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827"/>
  <workbookPr defaultThemeVersion="166925"/>
  <mc:AlternateContent xmlns:mc="http://schemas.openxmlformats.org/markup-compatibility/2006">
    <mc:Choice Requires="x15">
      <x15ac:absPath xmlns:x15ac="http://schemas.microsoft.com/office/spreadsheetml/2010/11/ac" url="C:\Users\sandr\Dropbox\SED 2020\SIDAE\AT 2020\Evaluación Proceso SED-PC-C092-DBE-027-2020\"/>
    </mc:Choice>
  </mc:AlternateContent>
  <xr:revisionPtr revIDLastSave="0" documentId="13_ncr:1_{2A6004F0-B7FB-44F7-B73B-233F47F12C40}" xr6:coauthVersionLast="45" xr6:coauthVersionMax="45" xr10:uidLastSave="{00000000-0000-0000-0000-000000000000}"/>
  <bookViews>
    <workbookView xWindow="-110" yWindow="-110" windowWidth="19420" windowHeight="10420" tabRatio="890" xr2:uid="{3A6E96EF-7779-412B-9268-4D5110035E04}"/>
  </bookViews>
  <sheets>
    <sheet name="CONSOLIDADO PONDERACIÓN" sheetId="6" r:id="rId1"/>
    <sheet name="ASPECTOS PEDAGÓGICOS" sheetId="7" r:id="rId2"/>
    <sheet name="EV.CALIDAD DE LA PROPUESTA" sheetId="1" r:id="rId3"/>
    <sheet name="CAPACITACION" sheetId="2" r:id="rId4"/>
    <sheet name="ENCUESTA" sheetId="3" r:id="rId5"/>
    <sheet name="COMPRA INDUSTRIA LOCAL" sheetId="4" r:id="rId6"/>
    <sheet name="JORNADA ALIMENTACION SALUDABLE" sheetId="5" r:id="rId7"/>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E18" i="6" l="1"/>
  <c r="E13" i="6"/>
  <c r="E10" i="6"/>
  <c r="H16" i="1" l="1"/>
  <c r="G16" i="1" l="1"/>
</calcChain>
</file>

<file path=xl/sharedStrings.xml><?xml version="1.0" encoding="utf-8"?>
<sst xmlns="http://schemas.openxmlformats.org/spreadsheetml/2006/main" count="150" uniqueCount="108">
  <si>
    <t>ALCALDIA MAYOR DE BOGOTA D.C</t>
  </si>
  <si>
    <t>SECRETARIA DE EDUCACION DE DISTRITO</t>
  </si>
  <si>
    <t>SED-PC-C092-DBE-027-2020</t>
  </si>
  <si>
    <t>PROPUESTA: CAJA DE COMPENSACION FAMILIAR-COMPENSAR</t>
  </si>
  <si>
    <t>CALIDAD DE LA PROPUESTA</t>
  </si>
  <si>
    <t>No.</t>
  </si>
  <si>
    <t>CRITERIO DE EVALUACION</t>
  </si>
  <si>
    <t>SUBCRITERIO DE EVALUACION</t>
  </si>
  <si>
    <t>Item</t>
  </si>
  <si>
    <t>CUMPLE/NO CUMPLE</t>
  </si>
  <si>
    <t>PUNTOS MAXIMOS</t>
  </si>
  <si>
    <t>PUNTUACION</t>
  </si>
  <si>
    <t>FOLIO</t>
  </si>
  <si>
    <t>OBSERVACIONES</t>
  </si>
  <si>
    <t>DIRECCION DE BIENESTAR ESTUDIANTIL</t>
  </si>
  <si>
    <t>SELECCIÓN DE OFERTA MAS FAVORABLE- SERVICIO EN COMEDORES Y ALIMENTACION</t>
  </si>
  <si>
    <t>Calidad de la propuesta</t>
  </si>
  <si>
    <t>Servicio en comedor y alimentacion</t>
  </si>
  <si>
    <r>
      <t xml:space="preserve">Con el fin de acreditar la capacitación a los coordinadores de los comedores escolares y docentes de sedes beneficiarias del servicio integral de almuerzos transportados en temas relacionados con la promoción de estilos de vida saludable, la SED consideró otorgar un puntaje </t>
    </r>
    <r>
      <rPr>
        <b/>
        <sz val="9"/>
        <color theme="1"/>
        <rFont val="Arial"/>
        <family val="2"/>
      </rPr>
      <t>de veinticinco (25) puntos</t>
    </r>
    <r>
      <rPr>
        <sz val="9"/>
        <color theme="1"/>
        <rFont val="Arial"/>
        <family val="2"/>
      </rPr>
      <t>, a la ESAL que realice una capacitación en temas relacionados con alimentación, actividad física y estilos de vida saludable, con una duración mínima de 5 horas.</t>
    </r>
  </si>
  <si>
    <t>CAPACITACIÓN A COORDINADORES DE COMEDORES ESCOLARES Y DOCENTES DE LA SEDES BENEFICIARIAS DEL SERVICIO INTEGRAL DE ALMUERZOS TRANSPORTADOS. (25 PUNTOS)</t>
  </si>
  <si>
    <t xml:space="preserve">COMPRA A LA INDUSTRIA LOCAL. DIEZ (10) PUNTOS </t>
  </si>
  <si>
    <t>JORNADA DE ALIMENTACIÓN SALUDABLE. DIEZ (10 PUNTOS)</t>
  </si>
  <si>
    <t>ANEXO 10</t>
  </si>
  <si>
    <t>OFRECIMIENTO ENCUESTA DE PERCEPCIÓN SOBRE ACEPTABILIDAD DE ALIMENTOS</t>
  </si>
  <si>
    <t>DOCUMENTO</t>
  </si>
  <si>
    <t>CARTA DE COMPROMISO</t>
  </si>
  <si>
    <t xml:space="preserve"> ENCUESTA DE PERCEPCIÓN SOBRE LA ACEPTABILIDAD DE ALIMENTOS. QUINCE (15) PUNTOS</t>
  </si>
  <si>
    <t>ANEXO 9</t>
  </si>
  <si>
    <t>COMPROMISO CAPACITACIÓN A COORDINADORES DE COMEDORES ESCOLARES</t>
  </si>
  <si>
    <r>
      <t xml:space="preserve">Se otorgará un puntaje máximo de </t>
    </r>
    <r>
      <rPr>
        <b/>
        <sz val="9"/>
        <color theme="1"/>
        <rFont val="Arial"/>
        <family val="2"/>
      </rPr>
      <t>quince (15) puntos</t>
    </r>
    <r>
      <rPr>
        <sz val="9"/>
        <color theme="1"/>
        <rFont val="Arial"/>
        <family val="2"/>
      </rPr>
      <t xml:space="preserve"> a la ESAL que acredite la realización de encuestas de percepción sobre la aceptabilidad de alimentos entregados. Se deberán adjuntar los documentos que acrediten la realización de dichas encuestas y el documento que acredite la entrega, socialización o publicación de los resultados de las mismas.</t>
    </r>
  </si>
  <si>
    <r>
      <rPr>
        <b/>
        <sz val="12"/>
        <color theme="1"/>
        <rFont val="Arial"/>
        <family val="2"/>
      </rPr>
      <t>COMPRA A LA INDUSTRIA LOCAL. DIEZ (10) PUNTOS</t>
    </r>
    <r>
      <rPr>
        <sz val="12"/>
        <color theme="1"/>
        <rFont val="Arial"/>
        <family val="2"/>
      </rPr>
      <t xml:space="preserve"> </t>
    </r>
  </si>
  <si>
    <r>
      <t xml:space="preserve">Se otorgará un puntaje máximo </t>
    </r>
    <r>
      <rPr>
        <b/>
        <sz val="9"/>
        <color theme="1"/>
        <rFont val="Arial"/>
        <family val="2"/>
      </rPr>
      <t>de diez (10) puntos</t>
    </r>
    <r>
      <rPr>
        <sz val="9"/>
        <color theme="1"/>
        <rFont val="Arial"/>
        <family val="2"/>
      </rPr>
      <t xml:space="preserve">, a la ESAL que presente mínimo tres (3) certificaciones suscritas por empresas economía local del Distrito Capital, donde manifiestan que pertenecen a alguna agremiación o programa de la Secretaría de Desarrollo Económico, con los cuales la ESAL adquiere productos incluidos en la preparación de los desayunos y almuerzos. </t>
    </r>
  </si>
  <si>
    <t>EMPRESA ECONOMIA LOCAL</t>
  </si>
  <si>
    <t>MAIZAREPA SAS</t>
  </si>
  <si>
    <t>CARTA DE CERTIFICACION DE ECONOMIA LOCAL</t>
  </si>
  <si>
    <t>CUMPLE</t>
  </si>
  <si>
    <t>COMERCIALIZADORA LA GRAN SURTIDORA</t>
  </si>
  <si>
    <t>FLOR VIDA SAS</t>
  </si>
  <si>
    <t>EL BODEGON DE COTA S.A.S</t>
  </si>
  <si>
    <t>Nit.</t>
  </si>
  <si>
    <t>900.526.069-0</t>
  </si>
  <si>
    <t>900.498.031-0</t>
  </si>
  <si>
    <t>900226133-7</t>
  </si>
  <si>
    <t>900.276.879-6</t>
  </si>
  <si>
    <r>
      <t xml:space="preserve">Con la finalidad de dar a conocer a los estudiantes los beneficios de una alimentación saludable, la SED consideró otorgar un puntaje máximo de </t>
    </r>
    <r>
      <rPr>
        <b/>
        <sz val="9"/>
        <color theme="1"/>
        <rFont val="Arial"/>
        <family val="2"/>
      </rPr>
      <t>diez (10) puntos</t>
    </r>
    <r>
      <rPr>
        <sz val="9"/>
        <color theme="1"/>
        <rFont val="Arial"/>
        <family val="2"/>
      </rPr>
      <t xml:space="preserve">, al proponente que se comprometa a realizar durante la ejecución del convenio, dos jornadas de alimentación saludable dirigida a los estudiantes beneficiarios del convenio que se encuentren matriculados en sedes educativas ubicadas en la zona rural, las cuales se encuentran relacionadas en formato denominado </t>
    </r>
    <r>
      <rPr>
        <b/>
        <u/>
        <sz val="9"/>
        <color theme="1"/>
        <rFont val="Arial"/>
        <family val="2"/>
      </rPr>
      <t>JORNADA DE ALIMENTACIÓN SALUDABLE</t>
    </r>
    <r>
      <rPr>
        <u/>
        <sz val="9"/>
        <color theme="1"/>
        <rFont val="Arial"/>
        <family val="2"/>
      </rPr>
      <t xml:space="preserve">. </t>
    </r>
    <r>
      <rPr>
        <b/>
        <sz val="9"/>
        <color rgb="FFFF0000"/>
        <rFont val="Arial"/>
        <family val="2"/>
      </rPr>
      <t xml:space="preserve"> </t>
    </r>
    <r>
      <rPr>
        <sz val="9"/>
        <color theme="1"/>
        <rFont val="Arial"/>
        <family val="2"/>
      </rPr>
      <t xml:space="preserve"> </t>
    </r>
  </si>
  <si>
    <t xml:space="preserve">CUMPLE  </t>
  </si>
  <si>
    <t>4,5,6,7</t>
  </si>
  <si>
    <t>NO SE ENCONTRO FORMATO EN LA PROPUESTA ALLEGADO POR EL PROPONENTE</t>
  </si>
  <si>
    <t>CRITERIOS DE EVALUACIÓN</t>
  </si>
  <si>
    <t>SUBCRITERIOS</t>
  </si>
  <si>
    <t xml:space="preserve">Aspectos Pedagógicos </t>
  </si>
  <si>
    <r>
      <t>Experiencia en el desarrollo de acciones pedagógicas en temas</t>
    </r>
    <r>
      <rPr>
        <sz val="9"/>
        <color rgb="FFFF0000"/>
        <rFont val="Arial"/>
        <family val="2"/>
      </rPr>
      <t xml:space="preserve"> </t>
    </r>
    <r>
      <rPr>
        <sz val="9"/>
        <color theme="1"/>
        <rFont val="Arial"/>
        <family val="2"/>
      </rPr>
      <t>relacionados con promoción de estilos de vida saludables en comunidades educativas</t>
    </r>
  </si>
  <si>
    <r>
      <t>Diseño y producción de material educativo que desarrolle contenidos relacionado</t>
    </r>
    <r>
      <rPr>
        <sz val="9"/>
        <color theme="1"/>
        <rFont val="Arial"/>
        <family val="2"/>
      </rPr>
      <t>s</t>
    </r>
    <r>
      <rPr>
        <sz val="9"/>
        <color rgb="FF000000"/>
        <rFont val="Arial"/>
        <family val="2"/>
      </rPr>
      <t xml:space="preserve"> con promoción de estilos de vida saludables</t>
    </r>
  </si>
  <si>
    <t xml:space="preserve">Servicio en Comedor y Alimentación </t>
  </si>
  <si>
    <r>
      <t xml:space="preserve">Capacitación a enlaces de la sedes beneficiarias del </t>
    </r>
    <r>
      <rPr>
        <sz val="9"/>
        <color rgb="FF000000"/>
        <rFont val="Arial"/>
        <family val="2"/>
      </rPr>
      <t>Servicio Integral de Almuerzos Transportados</t>
    </r>
  </si>
  <si>
    <t>Encuesta de percepción sobre la aceptabilidad de alimentos suministrados</t>
  </si>
  <si>
    <t>Compra a la industria local de la ciudad de Bogotá</t>
  </si>
  <si>
    <t>Jornadas de Alimentación Saludable</t>
  </si>
  <si>
    <t>TOTAL</t>
  </si>
  <si>
    <t>ALCALDIA MAYOR DE BOGOTA D.C.
SECRETARIA DE EDUCACIÓN DEL DISTRITO
DIRECCIÓN DE BIENESTAR ESTUDIANTIL
SED-PC-C092-DBE-027-2020</t>
  </si>
  <si>
    <t>CALIFICACIÓN DE LOS CRITERIOS DE PONDERACIÓN - CAJA DE COMPENSACIÓN FAMILIAR COMPENSAR</t>
  </si>
  <si>
    <t>ASPECTOS PEDAGÓGICOS (40 PUNTOS)</t>
  </si>
  <si>
    <t>ASPECTOS PEDAGOGICOS</t>
  </si>
  <si>
    <t xml:space="preserve">Experiencia en el desarrollo se acciones pedagógicas enfocadas en la promoción de Estilos de Vida Saludable en comunidades educativas.
(30 PUNTOS)
La ESAL deberá presentar para acreditar dicha experiencia contratos o convenios que evidencien estas actividades junto con el acta de terminación, liquidación y/o recibido a satisfacción debidamente suscrita por la entidad contratante.
Este aspecto se requiere con el fin de evidenciar que las ESAL han desarrollado proyectos pedagógicos encaminados a la promoción de Estilos de Vida Saludable, teniendo en cuenta que uno de los factores prevalecientes del Servicio Integral de Desayunos y Almuerzos Escolares es el aporte nutricional en los almuerzos y desayunos. 
Nota 1: Para acreditar experiencia en el desarrollo de acciones pedagógicas en temas relacionados con promoción de Estilos de Vida Saludable en comunidades Educativas la ESAL deberá diligenciar y suscribir el formato de: EXPERIENCIA EN EL DESARROLLO DE ACCIONES PEDAGÓGICAS ENFOCADAS EN LA PROMOCIÓN DE ESTILOS DE VIDA SALUDABLE EN COMUNIDADES EDUCATIVAS.
Nota 2: El no allegar con la propuesta al cierre del proceso el formato EXPERIENCIA EN EL DESARROLLO DE ACCIONES PEDAGÓGICAS ENFOCADAS EN LA PROMOCIÓN DE ESTILOS DE VIDA SALUDABLE EN COMUNIDADES EDUCATIVAS, la entidad dará lugar a que la propuesta obtenga cero (0) puntos de calificación por este concepto
</t>
  </si>
  <si>
    <t>Se le otorgará a la ESAL el equivalente a cinco (5) puntos en un máximo de seis (6) certificaciones o soporte de contratos o convenios ejecutados en los cuales se evidencia la ejecución de acciones pedagógicas en temas relacionados con Promoción de Estilos de Vida Saludable en comunidades educativas, hasta un MÁXIMO DE TREINTA (30) PUNTOS</t>
  </si>
  <si>
    <t>Diseño y producción de material educativo que desarrolle contenidos desarrollados con promoción de Estilos de Vida Saludable. (10 PUNTOS)</t>
  </si>
  <si>
    <t xml:space="preserve">Se le otorgara a la ESAL un puntaje máximo de DIEZ (10) PUNTOS, si la ESAL acredita la producción de publicaciones sobre contenido relacionado sobre Estilos de Vida Saludable. TOTAL MÁXIMO DIEZ (10) PUNTOS: 5 PUNTOS por cada publicación hasta un máximo de diez (10) puntos </t>
  </si>
  <si>
    <t>EVALUACIÓN</t>
  </si>
  <si>
    <t>EXPERIENCIA EN EL DESARROLLO DE ACCIONES PEDAGÓGICAS ENFOCADAS EN LA PROMOCIÓN DE ESTILOS DE VIDA SALUDABLE EN COMUNIDADES EDUCATIVAS - 30 PUNTOS</t>
  </si>
  <si>
    <t>CERTIFICACIÓN O SOPORTE DE CONTRATOS O CONVENIOS</t>
  </si>
  <si>
    <t>FOLIO DE UBICACIÓN</t>
  </si>
  <si>
    <t xml:space="preserve">ENTIDAD CONTRATANTE
</t>
  </si>
  <si>
    <t>No. DE CONTRATO</t>
  </si>
  <si>
    <t>PRESENTA CONTRATO 
(FOLIO)</t>
  </si>
  <si>
    <t>PUNTAJE ASIGNADO</t>
  </si>
  <si>
    <t>SOPORTES ACCIONES PEDAGOGICAS NUMERAL 3.1.1 PÁG. 11</t>
  </si>
  <si>
    <t>Secretaria De Educación del Distrito</t>
  </si>
  <si>
    <t xml:space="preserve">11 - 12 (Certificación)
60 - 81 (Convenio) Número de hoja de documento sin folio, por lo tanto se relaciona número de página PDF
</t>
  </si>
  <si>
    <t>SOPORTES ACCIONES PEDAGOGICAS NUMERAL 3.1.1 PÁG. 3</t>
  </si>
  <si>
    <t>3 - 5 (Certificación)
33 - 59 (Convenio) Número de hoja de documento sin folio, por lo tanto se relaciona número de página PDF</t>
  </si>
  <si>
    <t>SOPORTES ACCIONES PEDAGOGICAS NUMERAL 3.1.1 PÁG. 9</t>
  </si>
  <si>
    <t>9 - 10 (Certificación)
101 - 124 (Convenio) Número de hoja de documento sin folio, por lo tanto se relaciona número de página PDF</t>
  </si>
  <si>
    <t>SOPORTES ACCIONES PEDAGOGICAS NUMERAL 3.1.1 PÁG. 24</t>
  </si>
  <si>
    <t>24 - 28 (Certificación)Número de hoja de documento sin folio, por lo tanto se relaciona número de página PDF
82 - 100 (Convenio) Número de hoja de documento sin folio, por lo tanto se relaciona número de página PDF</t>
  </si>
  <si>
    <t>SOPORTES ACCIONES PEDAGOGICAS NUMERAL 3.1.1 PÁG. 15</t>
  </si>
  <si>
    <t>15 - 23 (Certificación) Número de hoja de documento sin folio, por lo tanto se relaciona número de página PDF
29 - 32 (Contrato) Número de hoja de documento sin folio, por lo tanto se relaciona número de página PDF</t>
  </si>
  <si>
    <t>TOTAL PUNTOS ASIGNADOS</t>
  </si>
  <si>
    <t>DISEÑO Y PRODUCCIÓN DE MATERIAL EDUCATIVO QUE DESARROLLE CONTENIDOS RELACIONADO CON PROMOCIÓN DE ESTILOS DE VIDA SALUDABLE - 10  PUNTOS</t>
  </si>
  <si>
    <t>PUBLICACIÓN (libros, cartillas y/o publicaciones en revista especializada)</t>
  </si>
  <si>
    <t>SU CONTENIDO SE RELACIONA CON ESTILOS DE VIDA SALUDABLE</t>
  </si>
  <si>
    <t>ISMN o ISBN</t>
  </si>
  <si>
    <t xml:space="preserve">PRESENTA COPIA DE LAS CARATULAS, PAGINAS LEGALES Y TABLAS DE CONTENIDO DE LOS MATERIALES ESCRITOS </t>
  </si>
  <si>
    <r>
      <rPr>
        <b/>
        <sz val="11"/>
        <color theme="1"/>
        <rFont val="Arial"/>
        <family val="2"/>
      </rPr>
      <t>KIT EDUCATIVO</t>
    </r>
    <r>
      <rPr>
        <sz val="11"/>
        <color theme="1"/>
        <rFont val="Arial"/>
        <family val="2"/>
      </rPr>
      <t xml:space="preserve"> ("Nutricuentos/Pirinola de sensibilización/Fruti-creando y Verdu-creando/mi plato feliz/Recorriendo caminos saludables")</t>
    </r>
  </si>
  <si>
    <t>SI</t>
  </si>
  <si>
    <t>978-958-56826-5-8</t>
  </si>
  <si>
    <t xml:space="preserve">SI </t>
  </si>
  <si>
    <r>
      <rPr>
        <b/>
        <sz val="11"/>
        <color theme="1"/>
        <rFont val="Arial"/>
        <family val="2"/>
      </rPr>
      <t>GUIAS DIDACTICAS ESTILOS DE VIDA SALUDABLE ENTORNOS ESCOLARES</t>
    </r>
    <r>
      <rPr>
        <sz val="11"/>
        <color theme="1"/>
        <rFont val="Arial"/>
        <family val="2"/>
      </rPr>
      <t xml:space="preserve"> ("Aprendamos a cuidarnos Juntos")</t>
    </r>
  </si>
  <si>
    <t>978-958-56826-0-3</t>
  </si>
  <si>
    <r>
      <rPr>
        <b/>
        <sz val="11"/>
        <color theme="1"/>
        <rFont val="Arial"/>
        <family val="2"/>
      </rPr>
      <t xml:space="preserve">CARTILLA: </t>
    </r>
    <r>
      <rPr>
        <sz val="11"/>
        <color theme="1"/>
        <rFont val="Arial"/>
        <family val="2"/>
      </rPr>
      <t>Programa de Alimentación Escolar</t>
    </r>
  </si>
  <si>
    <t>978-958-99492-5-2</t>
  </si>
  <si>
    <r>
      <rPr>
        <b/>
        <sz val="11"/>
        <color theme="1"/>
        <rFont val="Arial"/>
        <family val="2"/>
      </rPr>
      <t xml:space="preserve">CARTILLA: </t>
    </r>
    <r>
      <rPr>
        <sz val="11"/>
        <color theme="1"/>
        <rFont val="Arial"/>
        <family val="2"/>
      </rPr>
      <t>"Nutricuentos La alimentación desde la perspectiva de las niñas,
niños y jóvenes de los comedores Escolares del Distrito"</t>
    </r>
  </si>
  <si>
    <t>978-958-99492-3-8</t>
  </si>
  <si>
    <r>
      <rPr>
        <b/>
        <sz val="11"/>
        <color theme="1"/>
        <rFont val="Arial"/>
        <family val="2"/>
      </rPr>
      <t>CARTILLA</t>
    </r>
    <r>
      <rPr>
        <sz val="11"/>
        <color theme="1"/>
        <rFont val="Arial"/>
        <family val="2"/>
      </rPr>
      <t>: Comer Saludable, es vivir saludable</t>
    </r>
  </si>
  <si>
    <t xml:space="preserve"> 978-958-56826-1-0 </t>
  </si>
  <si>
    <t>TOTAL PUNTOS ASIGNADOS EN CUANTO A LOS ASPECTOS PEDAGÓGICOS</t>
  </si>
  <si>
    <t>ENCUESTA DE PERCEPCIÓN SOBRE LA ACEPTABILIDAD DE ALIMENTOS. QUINCE (15) PUNTOS</t>
  </si>
  <si>
    <t>NO CUMPLE</t>
  </si>
  <si>
    <t>PUNTAJE OBTENIDO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</si>
</sst>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b/>
      <sz val="9"/>
      <color theme="1"/>
      <name val="Arial"/>
      <family val="2"/>
    </font>
    <font>
      <sz val="9"/>
      <color theme="1"/>
      <name val="Arial"/>
      <family val="2"/>
    </font>
    <font>
      <sz val="11"/>
      <color theme="1"/>
      <name val="Arial"/>
      <family val="2"/>
    </font>
    <font>
      <b/>
      <sz val="11"/>
      <color theme="1"/>
      <name val="Arial"/>
      <family val="2"/>
    </font>
    <font>
      <b/>
      <sz val="12"/>
      <color rgb="FF000000"/>
      <name val="Arial"/>
      <family val="2"/>
    </font>
    <font>
      <b/>
      <sz val="12"/>
      <color theme="1"/>
      <name val="Arial"/>
      <family val="2"/>
    </font>
    <font>
      <sz val="12"/>
      <color theme="1"/>
      <name val="Arial"/>
      <family val="2"/>
    </font>
    <font>
      <b/>
      <u/>
      <sz val="9"/>
      <color theme="1"/>
      <name val="Arial"/>
      <family val="2"/>
    </font>
    <font>
      <u/>
      <sz val="9"/>
      <color theme="1"/>
      <name val="Arial"/>
      <family val="2"/>
    </font>
    <font>
      <b/>
      <sz val="9"/>
      <color rgb="FFFF0000"/>
      <name val="Arial"/>
      <family val="2"/>
    </font>
    <font>
      <sz val="11"/>
      <color rgb="FF006100"/>
      <name val="Calibri"/>
      <family val="2"/>
      <scheme val="minor"/>
    </font>
    <font>
      <sz val="11"/>
      <color rgb="FF9C0006"/>
      <name val="Calibri"/>
      <family val="2"/>
      <scheme val="minor"/>
    </font>
    <font>
      <b/>
      <sz val="9"/>
      <color rgb="FF000000"/>
      <name val="Arial"/>
      <family val="2"/>
    </font>
    <font>
      <sz val="9"/>
      <color rgb="FFFF0000"/>
      <name val="Arial"/>
      <family val="2"/>
    </font>
    <font>
      <sz val="9"/>
      <color rgb="FF000000"/>
      <name val="Arial"/>
      <family val="2"/>
    </font>
    <font>
      <b/>
      <sz val="11"/>
      <name val="Arial"/>
      <family val="2"/>
    </font>
    <font>
      <sz val="11"/>
      <color rgb="FF006100"/>
      <name val="Arial"/>
      <family val="2"/>
    </font>
    <font>
      <sz val="11"/>
      <color rgb="FF9C0006"/>
      <name val="Arial"/>
      <family val="2"/>
    </font>
  </fonts>
  <fills count="6">
    <fill>
      <patternFill patternType="none"/>
    </fill>
    <fill>
      <patternFill patternType="gray125"/>
    </fill>
    <fill>
      <patternFill patternType="solid">
        <fgColor rgb="FFC6EFCE"/>
      </patternFill>
    </fill>
    <fill>
      <patternFill patternType="solid">
        <fgColor rgb="FFFFC7CE"/>
      </patternFill>
    </fill>
    <fill>
      <patternFill patternType="solid">
        <fgColor rgb="FFBFBFBF"/>
        <bgColor indexed="64"/>
      </patternFill>
    </fill>
    <fill>
      <patternFill patternType="solid">
        <fgColor rgb="FFD9D9D9"/>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3">
    <xf numFmtId="0" fontId="0" fillId="0" borderId="0"/>
    <xf numFmtId="0" fontId="11" fillId="2" borderId="0" applyNumberFormat="0" applyBorder="0" applyAlignment="0" applyProtection="0"/>
    <xf numFmtId="0" fontId="12" fillId="3" borderId="0" applyNumberFormat="0" applyBorder="0" applyAlignment="0" applyProtection="0"/>
  </cellStyleXfs>
  <cellXfs count="79">
    <xf numFmtId="0" fontId="0" fillId="0" borderId="0" xfId="0"/>
    <xf numFmtId="0" fontId="0" fillId="0" borderId="1" xfId="0" applyBorder="1"/>
    <xf numFmtId="0" fontId="0" fillId="0" borderId="1" xfId="0" applyBorder="1" applyAlignment="1">
      <alignment horizontal="center" vertical="center"/>
    </xf>
    <xf numFmtId="0" fontId="2" fillId="0" borderId="0" xfId="0" applyFont="1" applyAlignment="1">
      <alignment vertical="top" wrapText="1"/>
    </xf>
    <xf numFmtId="0" fontId="3" fillId="0" borderId="0" xfId="0" applyFont="1"/>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3" fillId="0" borderId="1" xfId="0" applyFont="1" applyBorder="1"/>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0" fontId="3" fillId="0" borderId="0" xfId="0" applyFont="1" applyBorder="1"/>
    <xf numFmtId="0" fontId="3" fillId="0" borderId="0" xfId="0" applyFont="1" applyBorder="1" applyAlignment="1">
      <alignment horizontal="center" vertical="center"/>
    </xf>
    <xf numFmtId="0" fontId="0" fillId="0" borderId="0" xfId="0" applyBorder="1"/>
    <xf numFmtId="0" fontId="5" fillId="0" borderId="0" xfId="0" applyFont="1" applyBorder="1" applyAlignment="1">
      <alignment vertical="center" wrapText="1"/>
    </xf>
    <xf numFmtId="0" fontId="4" fillId="0" borderId="1" xfId="0" applyFont="1" applyBorder="1" applyAlignment="1">
      <alignment horizontal="center"/>
    </xf>
    <xf numFmtId="0" fontId="4" fillId="0" borderId="0" xfId="0" applyFont="1" applyBorder="1"/>
    <xf numFmtId="0" fontId="4" fillId="0" borderId="0" xfId="0" applyFont="1" applyBorder="1" applyAlignment="1">
      <alignment horizontal="center"/>
    </xf>
    <xf numFmtId="0" fontId="4" fillId="0" borderId="0" xfId="0" applyFont="1" applyBorder="1" applyAlignment="1">
      <alignment horizontal="center" vertical="center"/>
    </xf>
    <xf numFmtId="0" fontId="4" fillId="0" borderId="0" xfId="0" applyFont="1" applyBorder="1" applyAlignment="1">
      <alignment horizontal="center" vertical="center" wrapText="1"/>
    </xf>
    <xf numFmtId="0" fontId="3" fillId="0" borderId="0" xfId="0" applyFont="1" applyBorder="1" applyAlignment="1">
      <alignment horizontal="center" vertical="center" wrapText="1"/>
    </xf>
    <xf numFmtId="0" fontId="0" fillId="0" borderId="0" xfId="0" applyBorder="1" applyAlignment="1">
      <alignment horizontal="center" vertical="center"/>
    </xf>
    <xf numFmtId="0" fontId="2" fillId="0" borderId="1" xfId="0" applyFont="1" applyBorder="1" applyAlignment="1">
      <alignment horizontal="left" vertical="top" wrapText="1"/>
    </xf>
    <xf numFmtId="0" fontId="6" fillId="0" borderId="1" xfId="0" applyFont="1" applyBorder="1" applyAlignment="1">
      <alignment horizontal="center" vertical="center" wrapText="1"/>
    </xf>
    <xf numFmtId="0" fontId="5" fillId="0" borderId="1" xfId="0" applyFont="1" applyBorder="1" applyAlignment="1">
      <alignment horizontal="center" vertical="center" wrapText="1"/>
    </xf>
    <xf numFmtId="0" fontId="2" fillId="0" borderId="0" xfId="0" applyFont="1" applyAlignment="1">
      <alignment horizontal="center" vertical="top" wrapText="1"/>
    </xf>
    <xf numFmtId="0" fontId="6" fillId="0" borderId="0" xfId="0" applyFont="1" applyAlignment="1">
      <alignment horizontal="center" vertical="center"/>
    </xf>
    <xf numFmtId="0" fontId="5" fillId="0" borderId="0" xfId="0" applyFont="1" applyAlignment="1">
      <alignment horizontal="center" vertical="center"/>
    </xf>
    <xf numFmtId="0" fontId="5" fillId="0" borderId="2" xfId="0" applyFont="1" applyBorder="1" applyAlignment="1">
      <alignment horizontal="center" vertical="center"/>
    </xf>
    <xf numFmtId="0" fontId="2" fillId="0" borderId="0" xfId="0" applyFont="1" applyAlignment="1">
      <alignment horizontal="center" vertical="center" wrapText="1"/>
    </xf>
    <xf numFmtId="0" fontId="16" fillId="0" borderId="0" xfId="0" applyFont="1" applyAlignment="1">
      <alignment horizontal="center" vertical="center" wrapText="1"/>
    </xf>
    <xf numFmtId="0" fontId="3" fillId="0" borderId="0" xfId="0" applyFont="1" applyAlignment="1">
      <alignment vertical="center"/>
    </xf>
    <xf numFmtId="0" fontId="4" fillId="0" borderId="0" xfId="0" applyFont="1" applyAlignment="1">
      <alignment horizontal="center" vertical="center"/>
    </xf>
    <xf numFmtId="0" fontId="4" fillId="0" borderId="6" xfId="0" applyFont="1" applyBorder="1" applyAlignment="1">
      <alignment horizontal="center" vertical="center"/>
    </xf>
    <xf numFmtId="0" fontId="4" fillId="0" borderId="1" xfId="0" applyFont="1" applyBorder="1" applyAlignment="1">
      <alignment horizontal="center" vertical="center" wrapText="1"/>
    </xf>
    <xf numFmtId="0" fontId="3" fillId="0" borderId="1" xfId="0" applyFont="1" applyBorder="1" applyAlignment="1">
      <alignment vertical="center" wrapText="1"/>
    </xf>
    <xf numFmtId="0" fontId="3" fillId="0" borderId="1" xfId="0" applyFont="1" applyBorder="1" applyAlignment="1">
      <alignment horizontal="center" vertical="center" wrapText="1"/>
    </xf>
    <xf numFmtId="0" fontId="3" fillId="0" borderId="1" xfId="0" applyFont="1" applyBorder="1" applyAlignment="1">
      <alignment vertical="center"/>
    </xf>
    <xf numFmtId="0" fontId="4" fillId="0" borderId="1" xfId="0" applyFont="1" applyBorder="1" applyAlignment="1">
      <alignment horizontal="center" vertical="center"/>
    </xf>
    <xf numFmtId="49" fontId="3" fillId="0" borderId="7" xfId="0" applyNumberFormat="1" applyFont="1" applyBorder="1" applyAlignment="1">
      <alignment horizontal="center" vertical="center" wrapText="1"/>
    </xf>
    <xf numFmtId="49" fontId="3" fillId="0" borderId="8" xfId="0" applyNumberFormat="1" applyFont="1" applyBorder="1" applyAlignment="1">
      <alignment horizontal="center" vertical="center" wrapText="1"/>
    </xf>
    <xf numFmtId="0" fontId="3" fillId="0" borderId="1" xfId="0" applyFont="1" applyBorder="1" applyAlignment="1">
      <alignment horizontal="center" vertical="center"/>
    </xf>
    <xf numFmtId="0" fontId="4" fillId="0" borderId="1" xfId="0" applyFont="1" applyBorder="1" applyAlignment="1">
      <alignment horizontal="right" vertical="center"/>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xf numFmtId="0" fontId="3" fillId="0" borderId="7" xfId="0" applyFont="1" applyBorder="1" applyAlignment="1">
      <alignment horizontal="center" vertical="center"/>
    </xf>
    <xf numFmtId="0" fontId="3" fillId="0" borderId="8" xfId="0" applyFont="1" applyBorder="1" applyAlignment="1">
      <alignment horizontal="center" vertical="center"/>
    </xf>
    <xf numFmtId="0" fontId="4" fillId="0" borderId="7" xfId="0" applyFont="1" applyBorder="1" applyAlignment="1">
      <alignment horizontal="right" vertical="center"/>
    </xf>
    <xf numFmtId="0" fontId="4" fillId="0" borderId="9" xfId="0" applyFont="1" applyBorder="1" applyAlignment="1">
      <alignment horizontal="right" vertical="center"/>
    </xf>
    <xf numFmtId="0" fontId="4" fillId="0" borderId="8" xfId="0" applyFont="1" applyBorder="1" applyAlignment="1">
      <alignment horizontal="right" vertical="center"/>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4" fillId="0" borderId="0" xfId="0" applyFont="1" applyAlignment="1">
      <alignment horizontal="center" vertical="center" wrapText="1"/>
    </xf>
    <xf numFmtId="0" fontId="3" fillId="0" borderId="1" xfId="0" applyFont="1" applyBorder="1" applyAlignment="1">
      <alignment horizontal="left" vertical="center" wrapText="1"/>
    </xf>
    <xf numFmtId="0" fontId="3" fillId="0" borderId="0" xfId="0" applyFont="1" applyBorder="1" applyAlignment="1">
      <alignment horizontal="left" vertical="center" wrapText="1"/>
    </xf>
    <xf numFmtId="0" fontId="17" fillId="2" borderId="1" xfId="1" applyFont="1" applyBorder="1" applyAlignment="1">
      <alignment horizontal="center" vertical="center" wrapText="1"/>
    </xf>
    <xf numFmtId="0" fontId="18" fillId="3" borderId="1" xfId="2" applyFont="1" applyBorder="1" applyAlignment="1">
      <alignment horizontal="center" vertical="center" wrapText="1"/>
    </xf>
    <xf numFmtId="0" fontId="11" fillId="2" borderId="1" xfId="1" applyBorder="1" applyAlignment="1">
      <alignment horizontal="center" vertical="center"/>
    </xf>
    <xf numFmtId="0" fontId="1" fillId="0" borderId="1" xfId="0" applyFont="1" applyBorder="1" applyAlignment="1">
      <alignment horizontal="center"/>
    </xf>
    <xf numFmtId="0" fontId="1" fillId="0" borderId="1" xfId="0" applyFont="1" applyBorder="1" applyAlignment="1">
      <alignment horizontal="center" wrapText="1"/>
    </xf>
    <xf numFmtId="0" fontId="17" fillId="2" borderId="1" xfId="1" applyFont="1" applyBorder="1" applyAlignment="1">
      <alignment horizontal="center" vertical="center"/>
    </xf>
    <xf numFmtId="0" fontId="3" fillId="0" borderId="1" xfId="0" applyFont="1" applyBorder="1" applyAlignment="1">
      <alignment horizontal="center"/>
    </xf>
    <xf numFmtId="0" fontId="5" fillId="0" borderId="0" xfId="0" applyFont="1" applyBorder="1" applyAlignment="1">
      <alignment horizontal="center" vertical="center"/>
    </xf>
    <xf numFmtId="0" fontId="1" fillId="4" borderId="1" xfId="0" applyFont="1" applyFill="1" applyBorder="1" applyAlignment="1">
      <alignment horizontal="center" vertical="center" wrapText="1"/>
    </xf>
    <xf numFmtId="0" fontId="13" fillId="4" borderId="1" xfId="0" applyFont="1" applyFill="1" applyBorder="1" applyAlignment="1">
      <alignment horizontal="center" vertical="center" wrapText="1"/>
    </xf>
    <xf numFmtId="0" fontId="13" fillId="4" borderId="1" xfId="0" applyFont="1" applyFill="1" applyBorder="1" applyAlignment="1">
      <alignment horizontal="center" vertical="center" wrapText="1"/>
    </xf>
    <xf numFmtId="0" fontId="1" fillId="0" borderId="1" xfId="0" applyFont="1" applyBorder="1" applyAlignment="1">
      <alignment horizontal="center" vertical="center" wrapText="1"/>
    </xf>
    <xf numFmtId="0" fontId="2" fillId="0" borderId="1" xfId="0" applyFont="1" applyBorder="1" applyAlignment="1">
      <alignment horizontal="justify" vertical="center" wrapText="1"/>
    </xf>
    <xf numFmtId="0" fontId="15" fillId="0" borderId="1" xfId="0" applyFont="1" applyBorder="1" applyAlignment="1">
      <alignment horizontal="justify" vertical="center" wrapText="1"/>
    </xf>
    <xf numFmtId="0" fontId="2" fillId="0" borderId="1" xfId="0" applyFont="1" applyBorder="1" applyAlignment="1">
      <alignment vertical="center" wrapText="1"/>
    </xf>
    <xf numFmtId="0" fontId="13" fillId="5" borderId="1" xfId="0" applyFont="1" applyFill="1" applyBorder="1" applyAlignment="1">
      <alignment horizontal="center" vertical="center" wrapText="1"/>
    </xf>
    <xf numFmtId="0" fontId="13" fillId="5" borderId="1" xfId="0" applyFont="1" applyFill="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 fillId="0" borderId="5" xfId="0" applyFont="1" applyBorder="1" applyAlignment="1">
      <alignment horizontal="center" vertical="center" wrapText="1"/>
    </xf>
    <xf numFmtId="0" fontId="16" fillId="0" borderId="0" xfId="0" applyFont="1" applyAlignment="1">
      <alignment vertical="center" wrapText="1"/>
    </xf>
    <xf numFmtId="0" fontId="4" fillId="0" borderId="0" xfId="0" applyFont="1" applyAlignment="1">
      <alignment vertical="center"/>
    </xf>
  </cellXfs>
  <cellStyles count="3">
    <cellStyle name="Bueno" xfId="1" builtinId="26"/>
    <cellStyle name="Incorrecto" xfId="2" builtinId="2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265113</xdr:colOff>
      <xdr:row>1</xdr:row>
      <xdr:rowOff>131762</xdr:rowOff>
    </xdr:from>
    <xdr:to>
      <xdr:col>1</xdr:col>
      <xdr:colOff>234950</xdr:colOff>
      <xdr:row>5</xdr:row>
      <xdr:rowOff>37979</xdr:rowOff>
    </xdr:to>
    <xdr:pic>
      <xdr:nvPicPr>
        <xdr:cNvPr id="2" name="Picture 391" descr="SED">
          <a:extLst>
            <a:ext uri="{FF2B5EF4-FFF2-40B4-BE49-F238E27FC236}">
              <a16:creationId xmlns:a16="http://schemas.microsoft.com/office/drawing/2014/main" id="{73968DBB-509A-49FA-AF90-C05E688D9A8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bwMode="auto">
        <a:xfrm>
          <a:off x="265113" y="309562"/>
          <a:ext cx="731837" cy="630117"/>
        </a:xfrm>
        <a:prstGeom prst="rect">
          <a:avLst/>
        </a:prstGeom>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214313</xdr:colOff>
      <xdr:row>1</xdr:row>
      <xdr:rowOff>150812</xdr:rowOff>
    </xdr:from>
    <xdr:to>
      <xdr:col>1</xdr:col>
      <xdr:colOff>1010180</xdr:colOff>
      <xdr:row>5</xdr:row>
      <xdr:rowOff>57029</xdr:rowOff>
    </xdr:to>
    <xdr:pic>
      <xdr:nvPicPr>
        <xdr:cNvPr id="2" name="Picture 391" descr="SED">
          <a:extLst>
            <a:ext uri="{FF2B5EF4-FFF2-40B4-BE49-F238E27FC236}">
              <a16:creationId xmlns:a16="http://schemas.microsoft.com/office/drawing/2014/main" id="{6ED70AE8-DDF5-4F87-82F4-99F9E933354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bwMode="auto">
        <a:xfrm>
          <a:off x="461963" y="328612"/>
          <a:ext cx="795867" cy="630117"/>
        </a:xfrm>
        <a:prstGeom prst="rect">
          <a:avLst/>
        </a:prstGeom>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xdr:col>
      <xdr:colOff>171450</xdr:colOff>
      <xdr:row>1</xdr:row>
      <xdr:rowOff>127000</xdr:rowOff>
    </xdr:from>
    <xdr:to>
      <xdr:col>2</xdr:col>
      <xdr:colOff>1060149</xdr:colOff>
      <xdr:row>6</xdr:row>
      <xdr:rowOff>158750</xdr:rowOff>
    </xdr:to>
    <xdr:pic>
      <xdr:nvPicPr>
        <xdr:cNvPr id="2" name="Picture 391" descr="SED">
          <a:extLst>
            <a:ext uri="{FF2B5EF4-FFF2-40B4-BE49-F238E27FC236}">
              <a16:creationId xmlns:a16="http://schemas.microsoft.com/office/drawing/2014/main" id="{C9F4A0D7-9958-4E9C-BFD7-818DCDA7173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bwMode="auto">
        <a:xfrm>
          <a:off x="463550" y="304800"/>
          <a:ext cx="1180799" cy="920750"/>
        </a:xfrm>
        <a:prstGeom prst="rect">
          <a:avLst/>
        </a:prstGeom>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4F8167-EA8E-4801-A163-6DB6F3888721}">
  <dimension ref="A1:H18"/>
  <sheetViews>
    <sheetView showGridLines="0" tabSelected="1" workbookViewId="0"/>
  </sheetViews>
  <sheetFormatPr baseColWidth="10" defaultRowHeight="14.5" x14ac:dyDescent="0.35"/>
  <cols>
    <col min="1" max="1" width="10.90625" customWidth="1"/>
    <col min="2" max="2" width="19.54296875" bestFit="1" customWidth="1"/>
    <col min="3" max="3" width="42.36328125" customWidth="1"/>
    <col min="4" max="4" width="2.6328125" bestFit="1" customWidth="1"/>
    <col min="5" max="5" width="10.81640625" customWidth="1"/>
  </cols>
  <sheetData>
    <row r="1" spans="1:8" s="32" customFormat="1" ht="14" x14ac:dyDescent="0.35"/>
    <row r="2" spans="1:8" s="32" customFormat="1" ht="15" customHeight="1" x14ac:dyDescent="0.35">
      <c r="A2" s="31" t="s">
        <v>59</v>
      </c>
      <c r="B2" s="31"/>
      <c r="C2" s="31"/>
      <c r="D2" s="31"/>
      <c r="E2" s="31"/>
      <c r="F2" s="31"/>
      <c r="G2" s="77"/>
      <c r="H2" s="77"/>
    </row>
    <row r="3" spans="1:8" s="32" customFormat="1" ht="14" x14ac:dyDescent="0.35">
      <c r="A3" s="31"/>
      <c r="B3" s="31"/>
      <c r="C3" s="31"/>
      <c r="D3" s="31"/>
      <c r="E3" s="31"/>
      <c r="F3" s="31"/>
      <c r="G3" s="77"/>
      <c r="H3" s="77"/>
    </row>
    <row r="4" spans="1:8" s="32" customFormat="1" ht="14" x14ac:dyDescent="0.35">
      <c r="A4" s="31"/>
      <c r="B4" s="31"/>
      <c r="C4" s="31"/>
      <c r="D4" s="31"/>
      <c r="E4" s="31"/>
      <c r="F4" s="31"/>
      <c r="G4" s="77"/>
      <c r="H4" s="77"/>
    </row>
    <row r="5" spans="1:8" s="32" customFormat="1" ht="14" x14ac:dyDescent="0.35">
      <c r="A5" s="31"/>
      <c r="B5" s="31"/>
      <c r="C5" s="31"/>
      <c r="D5" s="31"/>
      <c r="E5" s="31"/>
      <c r="F5" s="31"/>
      <c r="G5" s="77"/>
      <c r="H5" s="77"/>
    </row>
    <row r="6" spans="1:8" s="32" customFormat="1" ht="14" x14ac:dyDescent="0.35">
      <c r="A6" s="31"/>
      <c r="B6" s="31"/>
      <c r="C6" s="31"/>
      <c r="D6" s="31"/>
      <c r="E6" s="31"/>
      <c r="F6" s="31"/>
      <c r="G6" s="77"/>
      <c r="H6" s="77"/>
    </row>
    <row r="7" spans="1:8" ht="35" customHeight="1" x14ac:dyDescent="0.35">
      <c r="A7" s="54" t="s">
        <v>60</v>
      </c>
      <c r="B7" s="54"/>
      <c r="C7" s="54"/>
      <c r="D7" s="54"/>
      <c r="E7" s="54"/>
      <c r="F7" s="54"/>
      <c r="G7" s="78"/>
      <c r="H7" s="78"/>
    </row>
    <row r="8" spans="1:8" s="32" customFormat="1" ht="14" x14ac:dyDescent="0.35"/>
    <row r="9" spans="1:8" ht="23" x14ac:dyDescent="0.35">
      <c r="B9" s="65" t="s">
        <v>48</v>
      </c>
      <c r="C9" s="66" t="s">
        <v>49</v>
      </c>
      <c r="D9" s="66"/>
      <c r="E9" s="67" t="s">
        <v>107</v>
      </c>
    </row>
    <row r="10" spans="1:8" x14ac:dyDescent="0.35">
      <c r="B10" s="74" t="s">
        <v>16</v>
      </c>
      <c r="C10" s="68" t="s">
        <v>50</v>
      </c>
      <c r="D10" s="68"/>
      <c r="E10" s="68">
        <f>SUM(D11:D12)</f>
        <v>35</v>
      </c>
    </row>
    <row r="11" spans="1:8" ht="34.5" x14ac:dyDescent="0.35">
      <c r="B11" s="75"/>
      <c r="C11" s="69" t="s">
        <v>51</v>
      </c>
      <c r="D11" s="8">
        <v>25</v>
      </c>
      <c r="E11" s="68"/>
    </row>
    <row r="12" spans="1:8" ht="34.5" x14ac:dyDescent="0.35">
      <c r="B12" s="75"/>
      <c r="C12" s="70" t="s">
        <v>52</v>
      </c>
      <c r="D12" s="8">
        <v>10</v>
      </c>
      <c r="E12" s="68"/>
    </row>
    <row r="13" spans="1:8" x14ac:dyDescent="0.35">
      <c r="B13" s="75"/>
      <c r="C13" s="68" t="s">
        <v>53</v>
      </c>
      <c r="D13" s="68"/>
      <c r="E13" s="74">
        <f>SUM(D14:D17)</f>
        <v>50</v>
      </c>
    </row>
    <row r="14" spans="1:8" ht="23" x14ac:dyDescent="0.35">
      <c r="B14" s="75"/>
      <c r="C14" s="69" t="s">
        <v>54</v>
      </c>
      <c r="D14" s="8">
        <v>25</v>
      </c>
      <c r="E14" s="75"/>
    </row>
    <row r="15" spans="1:8" ht="23" x14ac:dyDescent="0.35">
      <c r="B15" s="75"/>
      <c r="C15" s="71" t="s">
        <v>55</v>
      </c>
      <c r="D15" s="8">
        <v>15</v>
      </c>
      <c r="E15" s="75"/>
    </row>
    <row r="16" spans="1:8" x14ac:dyDescent="0.35">
      <c r="B16" s="75"/>
      <c r="C16" s="69" t="s">
        <v>56</v>
      </c>
      <c r="D16" s="8">
        <v>10</v>
      </c>
      <c r="E16" s="75"/>
    </row>
    <row r="17" spans="2:5" x14ac:dyDescent="0.35">
      <c r="B17" s="76"/>
      <c r="C17" s="69" t="s">
        <v>57</v>
      </c>
      <c r="D17" s="8">
        <v>0</v>
      </c>
      <c r="E17" s="76"/>
    </row>
    <row r="18" spans="2:5" x14ac:dyDescent="0.35">
      <c r="B18" s="72" t="s">
        <v>58</v>
      </c>
      <c r="C18" s="72"/>
      <c r="D18" s="72"/>
      <c r="E18" s="73">
        <f>SUM(E13,E10)</f>
        <v>85</v>
      </c>
    </row>
  </sheetData>
  <mergeCells count="9">
    <mergeCell ref="B18:D18"/>
    <mergeCell ref="B10:B17"/>
    <mergeCell ref="E13:E17"/>
    <mergeCell ref="A2:F6"/>
    <mergeCell ref="A7:F7"/>
    <mergeCell ref="C9:D9"/>
    <mergeCell ref="C10:D10"/>
    <mergeCell ref="E10:E12"/>
    <mergeCell ref="C13:D13"/>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3C713F-7785-40A1-B499-6A9FB888544C}">
  <dimension ref="B2:I63"/>
  <sheetViews>
    <sheetView showGridLines="0" topLeftCell="A45" zoomScale="80" zoomScaleNormal="80" workbookViewId="0">
      <selection activeCell="B43" sqref="B43:I52"/>
    </sheetView>
  </sheetViews>
  <sheetFormatPr baseColWidth="10" defaultRowHeight="14" x14ac:dyDescent="0.35"/>
  <cols>
    <col min="1" max="1" width="3.54296875" style="32" customWidth="1"/>
    <col min="2" max="2" width="23.81640625" style="32" customWidth="1"/>
    <col min="3" max="3" width="23.54296875" style="32" customWidth="1"/>
    <col min="4" max="4" width="22.7265625" style="32" customWidth="1"/>
    <col min="5" max="5" width="24.1796875" style="32" customWidth="1"/>
    <col min="6" max="6" width="23.81640625" style="32" customWidth="1"/>
    <col min="7" max="7" width="21.453125" style="32" customWidth="1"/>
    <col min="8" max="8" width="10.90625" style="32"/>
    <col min="9" max="9" width="23.1796875" style="32" customWidth="1"/>
    <col min="10" max="16384" width="10.90625" style="32"/>
  </cols>
  <sheetData>
    <row r="2" spans="2:9" ht="15" customHeight="1" x14ac:dyDescent="0.35">
      <c r="B2" s="31" t="s">
        <v>59</v>
      </c>
      <c r="C2" s="31"/>
      <c r="D2" s="31"/>
      <c r="E2" s="31"/>
      <c r="F2" s="31"/>
      <c r="G2" s="31"/>
      <c r="H2" s="31"/>
      <c r="I2" s="31"/>
    </row>
    <row r="3" spans="2:9" x14ac:dyDescent="0.35">
      <c r="B3" s="31"/>
      <c r="C3" s="31"/>
      <c r="D3" s="31"/>
      <c r="E3" s="31"/>
      <c r="F3" s="31"/>
      <c r="G3" s="31"/>
      <c r="H3" s="31"/>
      <c r="I3" s="31"/>
    </row>
    <row r="4" spans="2:9" x14ac:dyDescent="0.35">
      <c r="B4" s="31"/>
      <c r="C4" s="31"/>
      <c r="D4" s="31"/>
      <c r="E4" s="31"/>
      <c r="F4" s="31"/>
      <c r="G4" s="31"/>
      <c r="H4" s="31"/>
      <c r="I4" s="31"/>
    </row>
    <row r="5" spans="2:9" x14ac:dyDescent="0.35">
      <c r="B5" s="31"/>
      <c r="C5" s="31"/>
      <c r="D5" s="31"/>
      <c r="E5" s="31"/>
      <c r="F5" s="31"/>
      <c r="G5" s="31"/>
      <c r="H5" s="31"/>
      <c r="I5" s="31"/>
    </row>
    <row r="6" spans="2:9" x14ac:dyDescent="0.35">
      <c r="B6" s="31"/>
      <c r="C6" s="31"/>
      <c r="D6" s="31"/>
      <c r="E6" s="31"/>
      <c r="F6" s="31"/>
      <c r="G6" s="31"/>
      <c r="H6" s="31"/>
      <c r="I6" s="31"/>
    </row>
    <row r="7" spans="2:9" customFormat="1" ht="14.5" x14ac:dyDescent="0.35"/>
    <row r="8" spans="2:9" x14ac:dyDescent="0.35">
      <c r="B8" s="33" t="s">
        <v>60</v>
      </c>
      <c r="C8" s="33"/>
      <c r="D8" s="33"/>
      <c r="E8" s="33"/>
      <c r="F8" s="33"/>
      <c r="G8" s="33"/>
      <c r="H8" s="33"/>
      <c r="I8" s="33"/>
    </row>
    <row r="9" spans="2:9" x14ac:dyDescent="0.35">
      <c r="B9" s="34" t="s">
        <v>61</v>
      </c>
      <c r="C9" s="34"/>
      <c r="D9" s="34"/>
      <c r="E9" s="34"/>
      <c r="F9" s="34"/>
      <c r="G9" s="34"/>
      <c r="H9" s="34"/>
      <c r="I9" s="34"/>
    </row>
    <row r="10" spans="2:9" ht="15" customHeight="1" x14ac:dyDescent="0.35">
      <c r="B10" s="35" t="s">
        <v>62</v>
      </c>
      <c r="C10" s="36" t="s">
        <v>63</v>
      </c>
      <c r="D10" s="36"/>
      <c r="E10" s="36"/>
      <c r="F10" s="37" t="s">
        <v>64</v>
      </c>
      <c r="G10" s="37"/>
      <c r="H10" s="37"/>
      <c r="I10" s="37"/>
    </row>
    <row r="11" spans="2:9" x14ac:dyDescent="0.35">
      <c r="B11" s="35"/>
      <c r="C11" s="36"/>
      <c r="D11" s="36"/>
      <c r="E11" s="36"/>
      <c r="F11" s="37"/>
      <c r="G11" s="37"/>
      <c r="H11" s="37"/>
      <c r="I11" s="37"/>
    </row>
    <row r="12" spans="2:9" x14ac:dyDescent="0.35">
      <c r="B12" s="35"/>
      <c r="C12" s="36"/>
      <c r="D12" s="36"/>
      <c r="E12" s="36"/>
      <c r="F12" s="37"/>
      <c r="G12" s="37"/>
      <c r="H12" s="37"/>
      <c r="I12" s="37"/>
    </row>
    <row r="13" spans="2:9" x14ac:dyDescent="0.35">
      <c r="B13" s="35"/>
      <c r="C13" s="36"/>
      <c r="D13" s="36"/>
      <c r="E13" s="36"/>
      <c r="F13" s="37"/>
      <c r="G13" s="37"/>
      <c r="H13" s="37"/>
      <c r="I13" s="37"/>
    </row>
    <row r="14" spans="2:9" x14ac:dyDescent="0.35">
      <c r="B14" s="35"/>
      <c r="C14" s="36"/>
      <c r="D14" s="36"/>
      <c r="E14" s="36"/>
      <c r="F14" s="37"/>
      <c r="G14" s="37"/>
      <c r="H14" s="37"/>
      <c r="I14" s="37"/>
    </row>
    <row r="15" spans="2:9" x14ac:dyDescent="0.35">
      <c r="B15" s="35"/>
      <c r="C15" s="36"/>
      <c r="D15" s="36"/>
      <c r="E15" s="36"/>
      <c r="F15" s="37"/>
      <c r="G15" s="37"/>
      <c r="H15" s="37"/>
      <c r="I15" s="37"/>
    </row>
    <row r="16" spans="2:9" x14ac:dyDescent="0.35">
      <c r="B16" s="35"/>
      <c r="C16" s="36"/>
      <c r="D16" s="36"/>
      <c r="E16" s="36"/>
      <c r="F16" s="37"/>
      <c r="G16" s="37"/>
      <c r="H16" s="37"/>
      <c r="I16" s="37"/>
    </row>
    <row r="17" spans="2:9" x14ac:dyDescent="0.35">
      <c r="B17" s="35"/>
      <c r="C17" s="36"/>
      <c r="D17" s="36"/>
      <c r="E17" s="36"/>
      <c r="F17" s="37"/>
      <c r="G17" s="37"/>
      <c r="H17" s="37"/>
      <c r="I17" s="37"/>
    </row>
    <row r="18" spans="2:9" x14ac:dyDescent="0.35">
      <c r="B18" s="35"/>
      <c r="C18" s="36"/>
      <c r="D18" s="36"/>
      <c r="E18" s="36"/>
      <c r="F18" s="37"/>
      <c r="G18" s="37"/>
      <c r="H18" s="37"/>
      <c r="I18" s="37"/>
    </row>
    <row r="19" spans="2:9" x14ac:dyDescent="0.35">
      <c r="B19" s="35"/>
      <c r="C19" s="36"/>
      <c r="D19" s="36"/>
      <c r="E19" s="36"/>
      <c r="F19" s="37"/>
      <c r="G19" s="37"/>
      <c r="H19" s="37"/>
      <c r="I19" s="37"/>
    </row>
    <row r="20" spans="2:9" x14ac:dyDescent="0.35">
      <c r="B20" s="35"/>
      <c r="C20" s="36"/>
      <c r="D20" s="36"/>
      <c r="E20" s="36"/>
      <c r="F20" s="37"/>
      <c r="G20" s="37"/>
      <c r="H20" s="37"/>
      <c r="I20" s="37"/>
    </row>
    <row r="21" spans="2:9" x14ac:dyDescent="0.35">
      <c r="B21" s="35"/>
      <c r="C21" s="36"/>
      <c r="D21" s="36"/>
      <c r="E21" s="36"/>
      <c r="F21" s="37"/>
      <c r="G21" s="37"/>
      <c r="H21" s="37"/>
      <c r="I21" s="37"/>
    </row>
    <row r="22" spans="2:9" x14ac:dyDescent="0.35">
      <c r="B22" s="35"/>
      <c r="C22" s="36"/>
      <c r="D22" s="36"/>
      <c r="E22" s="36"/>
      <c r="F22" s="37"/>
      <c r="G22" s="37"/>
      <c r="H22" s="37"/>
      <c r="I22" s="37"/>
    </row>
    <row r="23" spans="2:9" ht="15" customHeight="1" x14ac:dyDescent="0.35">
      <c r="B23" s="35"/>
      <c r="C23" s="36" t="s">
        <v>65</v>
      </c>
      <c r="D23" s="38"/>
      <c r="E23" s="38"/>
      <c r="F23" s="37" t="s">
        <v>66</v>
      </c>
      <c r="G23" s="37"/>
      <c r="H23" s="37"/>
      <c r="I23" s="37"/>
    </row>
    <row r="24" spans="2:9" x14ac:dyDescent="0.35">
      <c r="B24" s="35"/>
      <c r="C24" s="38"/>
      <c r="D24" s="38"/>
      <c r="E24" s="38"/>
      <c r="F24" s="37"/>
      <c r="G24" s="37"/>
      <c r="H24" s="37"/>
      <c r="I24" s="37"/>
    </row>
    <row r="25" spans="2:9" x14ac:dyDescent="0.35">
      <c r="B25" s="35"/>
      <c r="C25" s="38"/>
      <c r="D25" s="38"/>
      <c r="E25" s="38"/>
      <c r="F25" s="37"/>
      <c r="G25" s="37"/>
      <c r="H25" s="37"/>
      <c r="I25" s="37"/>
    </row>
    <row r="26" spans="2:9" x14ac:dyDescent="0.35">
      <c r="B26" s="35"/>
      <c r="C26" s="38"/>
      <c r="D26" s="38"/>
      <c r="E26" s="38"/>
      <c r="F26" s="37"/>
      <c r="G26" s="37"/>
      <c r="H26" s="37"/>
      <c r="I26" s="37"/>
    </row>
    <row r="27" spans="2:9" x14ac:dyDescent="0.35">
      <c r="B27" s="35"/>
      <c r="C27" s="38"/>
      <c r="D27" s="38"/>
      <c r="E27" s="38"/>
      <c r="F27" s="37"/>
      <c r="G27" s="37"/>
      <c r="H27" s="37"/>
      <c r="I27" s="37"/>
    </row>
    <row r="28" spans="2:9" x14ac:dyDescent="0.35">
      <c r="B28" s="35"/>
      <c r="C28" s="38"/>
      <c r="D28" s="38"/>
      <c r="E28" s="38"/>
      <c r="F28" s="37"/>
      <c r="G28" s="37"/>
      <c r="H28" s="37"/>
      <c r="I28" s="37"/>
    </row>
    <row r="29" spans="2:9" x14ac:dyDescent="0.35">
      <c r="B29" s="35"/>
      <c r="C29" s="38"/>
      <c r="D29" s="38"/>
      <c r="E29" s="38"/>
      <c r="F29" s="37"/>
      <c r="G29" s="37"/>
      <c r="H29" s="37"/>
      <c r="I29" s="37"/>
    </row>
    <row r="30" spans="2:9" x14ac:dyDescent="0.35">
      <c r="B30" s="35"/>
      <c r="C30" s="38"/>
      <c r="D30" s="38"/>
      <c r="E30" s="38"/>
      <c r="F30" s="37"/>
      <c r="G30" s="37"/>
      <c r="H30" s="37"/>
      <c r="I30" s="37"/>
    </row>
    <row r="31" spans="2:9" x14ac:dyDescent="0.35">
      <c r="B31" s="35"/>
      <c r="C31" s="38"/>
      <c r="D31" s="38"/>
      <c r="E31" s="38"/>
      <c r="F31" s="37"/>
      <c r="G31" s="37"/>
      <c r="H31" s="37"/>
      <c r="I31" s="37"/>
    </row>
    <row r="32" spans="2:9" x14ac:dyDescent="0.35">
      <c r="B32" s="35"/>
      <c r="C32" s="38"/>
      <c r="D32" s="38"/>
      <c r="E32" s="38"/>
      <c r="F32" s="37"/>
      <c r="G32" s="37"/>
      <c r="H32" s="37"/>
      <c r="I32" s="37"/>
    </row>
    <row r="33" spans="2:9" customFormat="1" ht="14.5" x14ac:dyDescent="0.35"/>
    <row r="34" spans="2:9" x14ac:dyDescent="0.35">
      <c r="B34" s="39" t="s">
        <v>67</v>
      </c>
      <c r="C34" s="39"/>
      <c r="D34" s="39"/>
      <c r="E34" s="39"/>
      <c r="F34" s="39"/>
      <c r="G34" s="39"/>
      <c r="H34" s="39"/>
      <c r="I34" s="39"/>
    </row>
    <row r="35" spans="2:9" ht="31.5" customHeight="1" x14ac:dyDescent="0.35">
      <c r="B35" s="35" t="s">
        <v>68</v>
      </c>
      <c r="C35" s="35"/>
      <c r="D35" s="35"/>
      <c r="E35" s="35"/>
      <c r="F35" s="35"/>
      <c r="G35" s="35"/>
      <c r="H35" s="35"/>
      <c r="I35" s="35"/>
    </row>
    <row r="36" spans="2:9" ht="56" x14ac:dyDescent="0.35">
      <c r="B36" s="11" t="s">
        <v>69</v>
      </c>
      <c r="C36" s="10" t="s">
        <v>70</v>
      </c>
      <c r="D36" s="11" t="s">
        <v>71</v>
      </c>
      <c r="E36" s="10" t="s">
        <v>72</v>
      </c>
      <c r="F36" s="35" t="s">
        <v>73</v>
      </c>
      <c r="G36" s="35"/>
      <c r="H36" s="39" t="s">
        <v>74</v>
      </c>
      <c r="I36" s="39"/>
    </row>
    <row r="37" spans="2:9" ht="82.5" customHeight="1" x14ac:dyDescent="0.35">
      <c r="B37" s="5">
        <v>1</v>
      </c>
      <c r="C37" s="6" t="s">
        <v>75</v>
      </c>
      <c r="D37" s="6" t="s">
        <v>76</v>
      </c>
      <c r="E37" s="5">
        <v>3500</v>
      </c>
      <c r="F37" s="40" t="s">
        <v>77</v>
      </c>
      <c r="G37" s="41"/>
      <c r="H37" s="42">
        <v>5</v>
      </c>
      <c r="I37" s="42"/>
    </row>
    <row r="38" spans="2:9" ht="81" customHeight="1" x14ac:dyDescent="0.35">
      <c r="B38" s="5">
        <v>2</v>
      </c>
      <c r="C38" s="6" t="s">
        <v>78</v>
      </c>
      <c r="D38" s="6" t="s">
        <v>76</v>
      </c>
      <c r="E38" s="5">
        <v>1825</v>
      </c>
      <c r="F38" s="40" t="s">
        <v>79</v>
      </c>
      <c r="G38" s="41"/>
      <c r="H38" s="42">
        <v>5</v>
      </c>
      <c r="I38" s="42"/>
    </row>
    <row r="39" spans="2:9" ht="98.25" customHeight="1" x14ac:dyDescent="0.35">
      <c r="B39" s="5">
        <v>3</v>
      </c>
      <c r="C39" s="6" t="s">
        <v>80</v>
      </c>
      <c r="D39" s="6" t="s">
        <v>76</v>
      </c>
      <c r="E39" s="5">
        <v>2621</v>
      </c>
      <c r="F39" s="40" t="s">
        <v>81</v>
      </c>
      <c r="G39" s="41"/>
      <c r="H39" s="42">
        <v>5</v>
      </c>
      <c r="I39" s="42"/>
    </row>
    <row r="40" spans="2:9" ht="122.25" customHeight="1" x14ac:dyDescent="0.35">
      <c r="B40" s="5">
        <v>4</v>
      </c>
      <c r="C40" s="6" t="s">
        <v>82</v>
      </c>
      <c r="D40" s="6" t="s">
        <v>76</v>
      </c>
      <c r="E40" s="5">
        <v>1464</v>
      </c>
      <c r="F40" s="40" t="s">
        <v>83</v>
      </c>
      <c r="G40" s="41"/>
      <c r="H40" s="42">
        <v>5</v>
      </c>
      <c r="I40" s="42"/>
    </row>
    <row r="41" spans="2:9" ht="163.5" customHeight="1" x14ac:dyDescent="0.35">
      <c r="B41" s="5">
        <v>5</v>
      </c>
      <c r="C41" s="6" t="s">
        <v>84</v>
      </c>
      <c r="D41" s="6" t="s">
        <v>76</v>
      </c>
      <c r="E41" s="5">
        <v>335866</v>
      </c>
      <c r="F41" s="40" t="s">
        <v>85</v>
      </c>
      <c r="G41" s="41"/>
      <c r="H41" s="42">
        <v>5</v>
      </c>
      <c r="I41" s="42"/>
    </row>
    <row r="42" spans="2:9" x14ac:dyDescent="0.35">
      <c r="B42" s="43" t="s">
        <v>86</v>
      </c>
      <c r="C42" s="43"/>
      <c r="D42" s="43"/>
      <c r="E42" s="43"/>
      <c r="F42" s="43"/>
      <c r="G42" s="43"/>
      <c r="H42" s="35">
        <v>25</v>
      </c>
      <c r="I42" s="35"/>
    </row>
    <row r="43" spans="2:9" x14ac:dyDescent="0.35">
      <c r="B43" s="39" t="s">
        <v>87</v>
      </c>
      <c r="C43" s="39"/>
      <c r="D43" s="39"/>
      <c r="E43" s="39"/>
      <c r="F43" s="39"/>
      <c r="G43" s="39"/>
      <c r="H43" s="39"/>
      <c r="I43" s="39"/>
    </row>
    <row r="44" spans="2:9" ht="79.5" customHeight="1" x14ac:dyDescent="0.35">
      <c r="B44" s="35" t="s">
        <v>88</v>
      </c>
      <c r="C44" s="35"/>
      <c r="D44" s="35" t="s">
        <v>89</v>
      </c>
      <c r="E44" s="35"/>
      <c r="F44" s="11" t="s">
        <v>90</v>
      </c>
      <c r="G44" s="35" t="s">
        <v>91</v>
      </c>
      <c r="H44" s="35"/>
      <c r="I44" s="11" t="s">
        <v>74</v>
      </c>
    </row>
    <row r="45" spans="2:9" ht="49.5" customHeight="1" x14ac:dyDescent="0.35">
      <c r="B45" s="44" t="s">
        <v>92</v>
      </c>
      <c r="C45" s="45"/>
      <c r="D45" s="46" t="s">
        <v>93</v>
      </c>
      <c r="E45" s="47"/>
      <c r="F45" s="5" t="s">
        <v>94</v>
      </c>
      <c r="G45" s="46" t="s">
        <v>95</v>
      </c>
      <c r="H45" s="47"/>
      <c r="I45" s="5">
        <v>2</v>
      </c>
    </row>
    <row r="46" spans="2:9" ht="52.5" customHeight="1" x14ac:dyDescent="0.35">
      <c r="B46" s="44" t="s">
        <v>96</v>
      </c>
      <c r="C46" s="45"/>
      <c r="D46" s="46" t="s">
        <v>93</v>
      </c>
      <c r="E46" s="47"/>
      <c r="F46" s="5" t="s">
        <v>97</v>
      </c>
      <c r="G46" s="46" t="s">
        <v>95</v>
      </c>
      <c r="H46" s="47"/>
      <c r="I46" s="5">
        <v>2</v>
      </c>
    </row>
    <row r="47" spans="2:9" ht="52.5" customHeight="1" x14ac:dyDescent="0.35">
      <c r="B47" s="44" t="s">
        <v>98</v>
      </c>
      <c r="C47" s="45"/>
      <c r="D47" s="46" t="s">
        <v>93</v>
      </c>
      <c r="E47" s="47"/>
      <c r="F47" s="5" t="s">
        <v>99</v>
      </c>
      <c r="G47" s="46" t="s">
        <v>95</v>
      </c>
      <c r="H47" s="47"/>
      <c r="I47" s="5">
        <v>2</v>
      </c>
    </row>
    <row r="48" spans="2:9" ht="58.5" customHeight="1" x14ac:dyDescent="0.35">
      <c r="B48" s="44" t="s">
        <v>100</v>
      </c>
      <c r="C48" s="45"/>
      <c r="D48" s="46" t="s">
        <v>93</v>
      </c>
      <c r="E48" s="47"/>
      <c r="F48" s="5" t="s">
        <v>101</v>
      </c>
      <c r="G48" s="46" t="s">
        <v>95</v>
      </c>
      <c r="H48" s="47"/>
      <c r="I48" s="5">
        <v>2</v>
      </c>
    </row>
    <row r="49" spans="2:9" ht="58.5" customHeight="1" x14ac:dyDescent="0.35">
      <c r="B49" s="44" t="s">
        <v>102</v>
      </c>
      <c r="C49" s="45"/>
      <c r="D49" s="46" t="s">
        <v>93</v>
      </c>
      <c r="E49" s="47"/>
      <c r="F49" s="5" t="s">
        <v>103</v>
      </c>
      <c r="G49" s="46" t="s">
        <v>95</v>
      </c>
      <c r="H49" s="47"/>
      <c r="I49" s="5">
        <v>2</v>
      </c>
    </row>
    <row r="50" spans="2:9" x14ac:dyDescent="0.35">
      <c r="B50" s="48" t="s">
        <v>86</v>
      </c>
      <c r="C50" s="49"/>
      <c r="D50" s="49"/>
      <c r="E50" s="49"/>
      <c r="F50" s="49"/>
      <c r="G50" s="49"/>
      <c r="H50" s="50"/>
      <c r="I50" s="5">
        <v>10</v>
      </c>
    </row>
    <row r="52" spans="2:9" x14ac:dyDescent="0.35">
      <c r="B52" s="43" t="s">
        <v>104</v>
      </c>
      <c r="C52" s="43"/>
      <c r="D52" s="43"/>
      <c r="E52" s="43"/>
      <c r="F52" s="43"/>
      <c r="G52" s="42">
        <v>35</v>
      </c>
      <c r="H52" s="42"/>
      <c r="I52" s="42"/>
    </row>
    <row r="63" spans="2:9" ht="15" customHeight="1" x14ac:dyDescent="0.35"/>
  </sheetData>
  <mergeCells count="46">
    <mergeCell ref="B49:C49"/>
    <mergeCell ref="D49:E49"/>
    <mergeCell ref="G49:H49"/>
    <mergeCell ref="B50:H50"/>
    <mergeCell ref="B52:F52"/>
    <mergeCell ref="G52:I52"/>
    <mergeCell ref="B47:C47"/>
    <mergeCell ref="D47:E47"/>
    <mergeCell ref="G47:H47"/>
    <mergeCell ref="B48:C48"/>
    <mergeCell ref="D48:E48"/>
    <mergeCell ref="G48:H48"/>
    <mergeCell ref="B45:C45"/>
    <mergeCell ref="D45:E45"/>
    <mergeCell ref="G45:H45"/>
    <mergeCell ref="B46:C46"/>
    <mergeCell ref="D46:E46"/>
    <mergeCell ref="G46:H46"/>
    <mergeCell ref="F41:G41"/>
    <mergeCell ref="H41:I41"/>
    <mergeCell ref="B42:G42"/>
    <mergeCell ref="H42:I42"/>
    <mergeCell ref="B43:I43"/>
    <mergeCell ref="B44:C44"/>
    <mergeCell ref="D44:E44"/>
    <mergeCell ref="G44:H44"/>
    <mergeCell ref="F38:G38"/>
    <mergeCell ref="H38:I38"/>
    <mergeCell ref="F39:G39"/>
    <mergeCell ref="H39:I39"/>
    <mergeCell ref="F40:G40"/>
    <mergeCell ref="H40:I40"/>
    <mergeCell ref="B34:I34"/>
    <mergeCell ref="B35:I35"/>
    <mergeCell ref="F36:G36"/>
    <mergeCell ref="H36:I36"/>
    <mergeCell ref="F37:G37"/>
    <mergeCell ref="H37:I37"/>
    <mergeCell ref="B2:I6"/>
    <mergeCell ref="B8:I8"/>
    <mergeCell ref="B9:I9"/>
    <mergeCell ref="B10:B32"/>
    <mergeCell ref="C10:E22"/>
    <mergeCell ref="F10:I22"/>
    <mergeCell ref="C23:E32"/>
    <mergeCell ref="F23:I32"/>
  </mergeCells>
  <pageMargins left="0.7" right="0.7" top="0.75" bottom="0.75" header="0.3" footer="0.3"/>
  <pageSetup paperSize="9" orientation="portrait" horizontalDpi="0"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4E3481-72F8-4D70-8333-F8F516F20119}">
  <dimension ref="B2:J16"/>
  <sheetViews>
    <sheetView showGridLines="0" topLeftCell="A7" workbookViewId="0">
      <selection activeCell="A11" sqref="A11"/>
    </sheetView>
  </sheetViews>
  <sheetFormatPr baseColWidth="10" defaultRowHeight="14" x14ac:dyDescent="0.35"/>
  <cols>
    <col min="1" max="2" width="4.1796875" style="32" customWidth="1"/>
    <col min="3" max="3" width="16.81640625" style="32" customWidth="1"/>
    <col min="4" max="4" width="16" style="32" customWidth="1"/>
    <col min="5" max="5" width="53.81640625" style="32" customWidth="1"/>
    <col min="6" max="6" width="14.7265625" style="32" customWidth="1"/>
    <col min="7" max="7" width="10.90625" style="32"/>
    <col min="8" max="8" width="14.1796875" style="32" bestFit="1" customWidth="1"/>
    <col min="9" max="9" width="10.90625" style="32"/>
    <col min="10" max="10" width="18.26953125" style="32" customWidth="1"/>
    <col min="11" max="16384" width="10.90625" style="32"/>
  </cols>
  <sheetData>
    <row r="2" spans="2:10" x14ac:dyDescent="0.35">
      <c r="B2" s="54" t="s">
        <v>0</v>
      </c>
      <c r="C2" s="54"/>
      <c r="D2" s="54"/>
      <c r="E2" s="54"/>
      <c r="F2" s="54"/>
      <c r="G2" s="54"/>
      <c r="H2" s="54"/>
      <c r="I2" s="54"/>
      <c r="J2" s="54"/>
    </row>
    <row r="3" spans="2:10" x14ac:dyDescent="0.35">
      <c r="B3" s="54" t="s">
        <v>1</v>
      </c>
      <c r="C3" s="54"/>
      <c r="D3" s="54"/>
      <c r="E3" s="54"/>
      <c r="F3" s="54"/>
      <c r="G3" s="54"/>
      <c r="H3" s="54"/>
      <c r="I3" s="54"/>
      <c r="J3" s="54"/>
    </row>
    <row r="4" spans="2:10" x14ac:dyDescent="0.35">
      <c r="B4" s="54" t="s">
        <v>14</v>
      </c>
      <c r="C4" s="54"/>
      <c r="D4" s="54"/>
      <c r="E4" s="54"/>
      <c r="F4" s="54"/>
      <c r="G4" s="54"/>
      <c r="H4" s="54"/>
      <c r="I4" s="54"/>
      <c r="J4" s="54"/>
    </row>
    <row r="5" spans="2:10" x14ac:dyDescent="0.35">
      <c r="B5" s="54" t="s">
        <v>15</v>
      </c>
      <c r="C5" s="54"/>
      <c r="D5" s="54"/>
      <c r="E5" s="54"/>
      <c r="F5" s="54"/>
      <c r="G5" s="54"/>
      <c r="H5" s="54"/>
      <c r="I5" s="54"/>
      <c r="J5" s="54"/>
    </row>
    <row r="6" spans="2:10" x14ac:dyDescent="0.35">
      <c r="B6" s="54" t="s">
        <v>2</v>
      </c>
      <c r="C6" s="54"/>
      <c r="D6" s="54"/>
      <c r="E6" s="54"/>
      <c r="F6" s="54"/>
      <c r="G6" s="54"/>
      <c r="H6" s="54"/>
      <c r="I6" s="54"/>
      <c r="J6" s="54"/>
    </row>
    <row r="7" spans="2:10" x14ac:dyDescent="0.35">
      <c r="B7" s="54" t="s">
        <v>3</v>
      </c>
      <c r="C7" s="54"/>
      <c r="D7" s="54"/>
      <c r="E7" s="54"/>
      <c r="F7" s="54"/>
      <c r="G7" s="54"/>
      <c r="H7" s="54"/>
      <c r="I7" s="54"/>
      <c r="J7" s="54"/>
    </row>
    <row r="9" spans="2:10" ht="18" customHeight="1" x14ac:dyDescent="0.35">
      <c r="B9" s="35" t="s">
        <v>4</v>
      </c>
      <c r="C9" s="35"/>
      <c r="D9" s="35"/>
      <c r="E9" s="35"/>
      <c r="F9" s="35"/>
      <c r="G9" s="35"/>
      <c r="H9" s="35"/>
      <c r="I9" s="35"/>
      <c r="J9" s="35"/>
    </row>
    <row r="11" spans="2:10" ht="42" x14ac:dyDescent="0.35">
      <c r="B11" s="11" t="s">
        <v>5</v>
      </c>
      <c r="C11" s="11" t="s">
        <v>6</v>
      </c>
      <c r="D11" s="11" t="s">
        <v>7</v>
      </c>
      <c r="E11" s="11" t="s">
        <v>8</v>
      </c>
      <c r="F11" s="11" t="s">
        <v>9</v>
      </c>
      <c r="G11" s="11" t="s">
        <v>10</v>
      </c>
      <c r="H11" s="11" t="s">
        <v>11</v>
      </c>
      <c r="I11" s="11" t="s">
        <v>12</v>
      </c>
      <c r="J11" s="11" t="s">
        <v>13</v>
      </c>
    </row>
    <row r="12" spans="2:10" ht="59.25" customHeight="1" x14ac:dyDescent="0.35">
      <c r="B12" s="6">
        <v>1</v>
      </c>
      <c r="C12" s="51" t="s">
        <v>16</v>
      </c>
      <c r="D12" s="51" t="s">
        <v>17</v>
      </c>
      <c r="E12" s="55" t="s">
        <v>19</v>
      </c>
      <c r="F12" s="57" t="s">
        <v>35</v>
      </c>
      <c r="G12" s="6">
        <v>25</v>
      </c>
      <c r="H12" s="6">
        <v>25</v>
      </c>
      <c r="I12" s="6">
        <v>8</v>
      </c>
      <c r="J12" s="55"/>
    </row>
    <row r="13" spans="2:10" ht="42" x14ac:dyDescent="0.35">
      <c r="B13" s="6">
        <v>2</v>
      </c>
      <c r="C13" s="52"/>
      <c r="D13" s="52"/>
      <c r="E13" s="55" t="s">
        <v>105</v>
      </c>
      <c r="F13" s="57" t="s">
        <v>35</v>
      </c>
      <c r="G13" s="6">
        <v>15</v>
      </c>
      <c r="H13" s="6">
        <v>15</v>
      </c>
      <c r="I13" s="6">
        <v>1</v>
      </c>
      <c r="J13" s="55"/>
    </row>
    <row r="14" spans="2:10" ht="24" customHeight="1" x14ac:dyDescent="0.35">
      <c r="B14" s="6">
        <v>3</v>
      </c>
      <c r="C14" s="52"/>
      <c r="D14" s="52"/>
      <c r="E14" s="55" t="s">
        <v>20</v>
      </c>
      <c r="F14" s="57" t="s">
        <v>35</v>
      </c>
      <c r="G14" s="6">
        <v>10</v>
      </c>
      <c r="H14" s="6">
        <v>10</v>
      </c>
      <c r="I14" s="6" t="s">
        <v>46</v>
      </c>
      <c r="J14" s="55"/>
    </row>
    <row r="15" spans="2:10" ht="30.75" customHeight="1" x14ac:dyDescent="0.35">
      <c r="B15" s="6">
        <v>4</v>
      </c>
      <c r="C15" s="53"/>
      <c r="D15" s="53"/>
      <c r="E15" s="55" t="s">
        <v>21</v>
      </c>
      <c r="F15" s="58" t="s">
        <v>106</v>
      </c>
      <c r="G15" s="6">
        <v>10</v>
      </c>
      <c r="H15" s="6">
        <v>0</v>
      </c>
      <c r="I15" s="55"/>
      <c r="J15" s="55"/>
    </row>
    <row r="16" spans="2:10" x14ac:dyDescent="0.35">
      <c r="B16" s="56"/>
      <c r="C16" s="56"/>
      <c r="D16" s="56"/>
      <c r="E16" s="56"/>
      <c r="F16" s="56"/>
      <c r="G16" s="6">
        <f>SUM(G12:G15)</f>
        <v>60</v>
      </c>
      <c r="H16" s="57">
        <f>SUM(H12:H15)</f>
        <v>50</v>
      </c>
      <c r="I16" s="55"/>
      <c r="J16" s="55"/>
    </row>
  </sheetData>
  <mergeCells count="9">
    <mergeCell ref="B7:J7"/>
    <mergeCell ref="B2:J2"/>
    <mergeCell ref="B3:J3"/>
    <mergeCell ref="B4:J4"/>
    <mergeCell ref="B5:J5"/>
    <mergeCell ref="B6:J6"/>
    <mergeCell ref="D12:D15"/>
    <mergeCell ref="C12:C15"/>
    <mergeCell ref="B9:J9"/>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9F467E-F7FE-4869-B977-0ED2AD4EE537}">
  <dimension ref="B3:H10"/>
  <sheetViews>
    <sheetView showGridLines="0" zoomScaleNormal="100" workbookViewId="0">
      <selection activeCell="F9" sqref="F9"/>
    </sheetView>
  </sheetViews>
  <sheetFormatPr baseColWidth="10" defaultRowHeight="14.5" x14ac:dyDescent="0.35"/>
  <cols>
    <col min="1" max="1" width="3.453125" customWidth="1"/>
    <col min="3" max="3" width="23.54296875" customWidth="1"/>
    <col min="5" max="5" width="22.81640625" customWidth="1"/>
    <col min="6" max="6" width="13.1796875" customWidth="1"/>
    <col min="7" max="7" width="21.453125" customWidth="1"/>
  </cols>
  <sheetData>
    <row r="3" spans="2:8" ht="42" customHeight="1" x14ac:dyDescent="0.35">
      <c r="B3" s="24" t="s">
        <v>19</v>
      </c>
      <c r="C3" s="25"/>
      <c r="D3" s="25"/>
      <c r="E3" s="25"/>
      <c r="F3" s="25"/>
      <c r="G3" s="25"/>
      <c r="H3" s="25"/>
    </row>
    <row r="5" spans="2:8" ht="47.25" customHeight="1" x14ac:dyDescent="0.35">
      <c r="B5" s="26" t="s">
        <v>18</v>
      </c>
      <c r="C5" s="26"/>
      <c r="D5" s="26"/>
      <c r="E5" s="26"/>
      <c r="F5" s="26"/>
      <c r="G5" s="26"/>
      <c r="H5" s="26"/>
    </row>
    <row r="6" spans="2:8" ht="21" customHeight="1" x14ac:dyDescent="0.35">
      <c r="B6" s="26"/>
      <c r="C6" s="26"/>
      <c r="D6" s="26"/>
      <c r="E6" s="26"/>
      <c r="F6" s="26"/>
      <c r="G6" s="26"/>
      <c r="H6" s="26"/>
    </row>
    <row r="7" spans="2:8" ht="52.5" hidden="1" customHeight="1" x14ac:dyDescent="0.35">
      <c r="B7" s="26"/>
      <c r="C7" s="26"/>
      <c r="D7" s="26"/>
      <c r="E7" s="26"/>
      <c r="F7" s="26"/>
      <c r="G7" s="26"/>
      <c r="H7" s="26"/>
    </row>
    <row r="8" spans="2:8" ht="33" hidden="1" customHeight="1" x14ac:dyDescent="0.35">
      <c r="B8" s="26"/>
      <c r="C8" s="26"/>
      <c r="D8" s="26"/>
      <c r="E8" s="26"/>
      <c r="F8" s="26"/>
      <c r="G8" s="26"/>
      <c r="H8" s="26"/>
    </row>
    <row r="9" spans="2:8" ht="24" x14ac:dyDescent="0.35">
      <c r="B9" s="60"/>
      <c r="C9" s="60"/>
      <c r="D9" s="60" t="s">
        <v>12</v>
      </c>
      <c r="E9" s="60" t="s">
        <v>24</v>
      </c>
      <c r="F9" s="61" t="s">
        <v>9</v>
      </c>
      <c r="G9" s="60" t="s">
        <v>13</v>
      </c>
    </row>
    <row r="10" spans="2:8" ht="52.5" customHeight="1" x14ac:dyDescent="0.35">
      <c r="B10" s="7" t="s">
        <v>27</v>
      </c>
      <c r="C10" s="23" t="s">
        <v>28</v>
      </c>
      <c r="D10" s="7">
        <v>8</v>
      </c>
      <c r="E10" s="8" t="s">
        <v>25</v>
      </c>
      <c r="F10" s="59" t="s">
        <v>45</v>
      </c>
      <c r="G10" s="7"/>
    </row>
  </sheetData>
  <mergeCells count="2">
    <mergeCell ref="B3:H3"/>
    <mergeCell ref="B5:H8"/>
  </mergeCells>
  <pageMargins left="0.7" right="0.7" top="0.75" bottom="0.75" header="0.3" footer="0.3"/>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52C8FD-D445-4239-9006-3D28628CE398}">
  <dimension ref="B4:H9"/>
  <sheetViews>
    <sheetView showGridLines="0" zoomScaleNormal="100" workbookViewId="0">
      <selection activeCell="F9" sqref="F9"/>
    </sheetView>
  </sheetViews>
  <sheetFormatPr baseColWidth="10" defaultRowHeight="14.5" x14ac:dyDescent="0.35"/>
  <cols>
    <col min="2" max="2" width="21.54296875" customWidth="1"/>
    <col min="3" max="3" width="26.26953125" customWidth="1"/>
    <col min="5" max="5" width="31.1796875" customWidth="1"/>
    <col min="6" max="6" width="20" customWidth="1"/>
    <col min="7" max="7" width="27.1796875" customWidth="1"/>
  </cols>
  <sheetData>
    <row r="4" spans="2:8" ht="15.75" customHeight="1" x14ac:dyDescent="0.35">
      <c r="B4" s="25" t="s">
        <v>26</v>
      </c>
      <c r="C4" s="25"/>
      <c r="D4" s="25"/>
      <c r="E4" s="25"/>
      <c r="F4" s="25"/>
      <c r="G4" s="25"/>
      <c r="H4" s="15"/>
    </row>
    <row r="5" spans="2:8" x14ac:dyDescent="0.35">
      <c r="B5" s="4"/>
      <c r="C5" s="4"/>
      <c r="D5" s="4"/>
      <c r="E5" s="4"/>
      <c r="F5" s="4"/>
      <c r="G5" s="4"/>
      <c r="H5" s="4"/>
    </row>
    <row r="6" spans="2:8" ht="51.75" customHeight="1" x14ac:dyDescent="0.35">
      <c r="B6" s="26" t="s">
        <v>29</v>
      </c>
      <c r="C6" s="26"/>
      <c r="D6" s="26"/>
      <c r="E6" s="26"/>
      <c r="F6" s="26"/>
      <c r="G6" s="26"/>
      <c r="H6" s="3"/>
    </row>
    <row r="7" spans="2:8" x14ac:dyDescent="0.35">
      <c r="B7" s="4"/>
      <c r="C7" s="4"/>
      <c r="D7" s="4"/>
      <c r="E7" s="4"/>
      <c r="F7" s="4"/>
      <c r="G7" s="4"/>
      <c r="H7" s="4"/>
    </row>
    <row r="8" spans="2:8" ht="28" x14ac:dyDescent="0.35">
      <c r="B8" s="9"/>
      <c r="C8" s="9"/>
      <c r="D8" s="10" t="s">
        <v>12</v>
      </c>
      <c r="E8" s="10" t="s">
        <v>24</v>
      </c>
      <c r="F8" s="11" t="s">
        <v>9</v>
      </c>
      <c r="G8" s="10" t="s">
        <v>13</v>
      </c>
      <c r="H8" s="12"/>
    </row>
    <row r="9" spans="2:8" ht="74.25" customHeight="1" x14ac:dyDescent="0.35">
      <c r="B9" s="5" t="s">
        <v>22</v>
      </c>
      <c r="C9" s="6" t="s">
        <v>23</v>
      </c>
      <c r="D9" s="5">
        <v>1</v>
      </c>
      <c r="E9" s="5" t="s">
        <v>25</v>
      </c>
      <c r="F9" s="62" t="s">
        <v>45</v>
      </c>
      <c r="G9" s="5"/>
      <c r="H9" s="13"/>
    </row>
  </sheetData>
  <mergeCells count="2">
    <mergeCell ref="B6:G6"/>
    <mergeCell ref="B4:G4"/>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05B5EC-53B8-44BE-90FF-25BBDE8D1025}">
  <dimension ref="B4:H13"/>
  <sheetViews>
    <sheetView topLeftCell="B5" zoomScaleNormal="100" workbookViewId="0">
      <selection activeCell="G13" sqref="G13"/>
    </sheetView>
  </sheetViews>
  <sheetFormatPr baseColWidth="10" defaultRowHeight="14.5" x14ac:dyDescent="0.35"/>
  <cols>
    <col min="1" max="1" width="4.453125" customWidth="1"/>
    <col min="3" max="4" width="31.26953125" customWidth="1"/>
    <col min="6" max="6" width="26.26953125" customWidth="1"/>
    <col min="7" max="7" width="21.81640625" customWidth="1"/>
    <col min="8" max="8" width="31.54296875" customWidth="1"/>
  </cols>
  <sheetData>
    <row r="4" spans="2:8" ht="15.75" customHeight="1" x14ac:dyDescent="0.35">
      <c r="B4" s="27" t="s">
        <v>30</v>
      </c>
      <c r="C4" s="28"/>
      <c r="D4" s="28"/>
      <c r="E4" s="28"/>
      <c r="F4" s="28"/>
      <c r="G4" s="28"/>
      <c r="H4" s="29"/>
    </row>
    <row r="5" spans="2:8" x14ac:dyDescent="0.35">
      <c r="B5" s="4"/>
      <c r="C5" s="4"/>
      <c r="D5" s="4"/>
      <c r="E5" s="4"/>
      <c r="F5" s="4"/>
      <c r="G5" s="4"/>
      <c r="H5" s="4"/>
    </row>
    <row r="6" spans="2:8" ht="57.75" customHeight="1" x14ac:dyDescent="0.35">
      <c r="B6" s="30" t="s">
        <v>31</v>
      </c>
      <c r="C6" s="30"/>
      <c r="D6" s="30"/>
      <c r="E6" s="30"/>
      <c r="F6" s="30"/>
      <c r="G6" s="30"/>
      <c r="H6" s="30"/>
    </row>
    <row r="7" spans="2:8" x14ac:dyDescent="0.35">
      <c r="B7" s="4"/>
      <c r="C7" s="4"/>
      <c r="D7" s="4"/>
      <c r="E7" s="4"/>
      <c r="F7" s="4"/>
      <c r="G7" s="4"/>
      <c r="H7" s="4"/>
    </row>
    <row r="8" spans="2:8" x14ac:dyDescent="0.35">
      <c r="B8" s="63"/>
      <c r="C8" s="16" t="s">
        <v>32</v>
      </c>
      <c r="D8" s="16" t="s">
        <v>39</v>
      </c>
      <c r="E8" s="10" t="s">
        <v>12</v>
      </c>
      <c r="F8" s="10" t="s">
        <v>24</v>
      </c>
      <c r="G8" s="11" t="s">
        <v>9</v>
      </c>
      <c r="H8" s="10" t="s">
        <v>13</v>
      </c>
    </row>
    <row r="9" spans="2:8" ht="48" customHeight="1" x14ac:dyDescent="0.35">
      <c r="B9" s="5">
        <v>1</v>
      </c>
      <c r="C9" s="6" t="s">
        <v>33</v>
      </c>
      <c r="D9" s="6" t="s">
        <v>40</v>
      </c>
      <c r="E9" s="5">
        <v>4</v>
      </c>
      <c r="F9" s="6" t="s">
        <v>34</v>
      </c>
      <c r="G9" s="62" t="s">
        <v>35</v>
      </c>
      <c r="H9" s="5"/>
    </row>
    <row r="10" spans="2:8" ht="42" x14ac:dyDescent="0.35">
      <c r="B10" s="5">
        <v>2</v>
      </c>
      <c r="C10" s="6" t="s">
        <v>36</v>
      </c>
      <c r="D10" s="6" t="s">
        <v>43</v>
      </c>
      <c r="E10" s="2">
        <v>5</v>
      </c>
      <c r="F10" s="6" t="s">
        <v>34</v>
      </c>
      <c r="G10" s="62" t="s">
        <v>35</v>
      </c>
      <c r="H10" s="1"/>
    </row>
    <row r="11" spans="2:8" ht="42" x14ac:dyDescent="0.35">
      <c r="B11" s="5">
        <v>3</v>
      </c>
      <c r="C11" s="6" t="s">
        <v>37</v>
      </c>
      <c r="D11" s="6" t="s">
        <v>41</v>
      </c>
      <c r="E11" s="2">
        <v>6</v>
      </c>
      <c r="F11" s="6" t="s">
        <v>34</v>
      </c>
      <c r="G11" s="62" t="s">
        <v>35</v>
      </c>
      <c r="H11" s="1"/>
    </row>
    <row r="12" spans="2:8" ht="42" x14ac:dyDescent="0.35">
      <c r="B12" s="5">
        <v>4</v>
      </c>
      <c r="C12" s="6" t="s">
        <v>38</v>
      </c>
      <c r="D12" s="6" t="s">
        <v>42</v>
      </c>
      <c r="E12" s="2">
        <v>7</v>
      </c>
      <c r="F12" s="6" t="s">
        <v>34</v>
      </c>
      <c r="G12" s="62" t="s">
        <v>35</v>
      </c>
      <c r="H12" s="1"/>
    </row>
    <row r="13" spans="2:8" x14ac:dyDescent="0.35">
      <c r="G13" s="62" t="s">
        <v>35</v>
      </c>
    </row>
  </sheetData>
  <mergeCells count="2">
    <mergeCell ref="B4:H4"/>
    <mergeCell ref="B6:H6"/>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D6E1DA-6987-4784-A15D-6B022B28FF27}">
  <dimension ref="A3:H11"/>
  <sheetViews>
    <sheetView showGridLines="0" workbookViewId="0">
      <selection activeCell="H3" sqref="H3"/>
    </sheetView>
  </sheetViews>
  <sheetFormatPr baseColWidth="10" defaultRowHeight="14.5" x14ac:dyDescent="0.35"/>
  <cols>
    <col min="1" max="1" width="6.54296875" customWidth="1"/>
    <col min="2" max="2" width="19.7265625" customWidth="1"/>
    <col min="3" max="3" width="16.1796875" customWidth="1"/>
    <col min="5" max="5" width="20.453125" customWidth="1"/>
    <col min="6" max="6" width="21.26953125" customWidth="1"/>
    <col min="7" max="7" width="26.7265625" customWidth="1"/>
  </cols>
  <sheetData>
    <row r="3" spans="1:8" ht="15.75" customHeight="1" x14ac:dyDescent="0.35">
      <c r="A3" s="27" t="s">
        <v>21</v>
      </c>
      <c r="B3" s="28"/>
      <c r="C3" s="28"/>
      <c r="D3" s="28"/>
      <c r="E3" s="28"/>
      <c r="F3" s="28"/>
      <c r="G3" s="64"/>
      <c r="H3" s="14"/>
    </row>
    <row r="4" spans="1:8" x14ac:dyDescent="0.35">
      <c r="A4" s="4"/>
      <c r="B4" s="4"/>
      <c r="C4" s="4"/>
      <c r="D4" s="4"/>
      <c r="E4" s="4"/>
      <c r="F4" s="4"/>
      <c r="G4" s="4"/>
    </row>
    <row r="5" spans="1:8" ht="54.75" customHeight="1" x14ac:dyDescent="0.35">
      <c r="A5" s="30" t="s">
        <v>44</v>
      </c>
      <c r="B5" s="30"/>
      <c r="C5" s="30"/>
      <c r="D5" s="30"/>
      <c r="E5" s="30"/>
      <c r="F5" s="30"/>
      <c r="G5" s="30"/>
    </row>
    <row r="6" spans="1:8" x14ac:dyDescent="0.35">
      <c r="A6" s="4"/>
      <c r="B6" s="4"/>
      <c r="C6" s="4"/>
      <c r="D6" s="4"/>
      <c r="E6" s="4"/>
      <c r="F6" s="4"/>
      <c r="G6" s="4"/>
    </row>
    <row r="7" spans="1:8" x14ac:dyDescent="0.35">
      <c r="A7" s="12"/>
      <c r="B7" s="17" t="s">
        <v>47</v>
      </c>
      <c r="C7" s="18"/>
      <c r="D7" s="19"/>
      <c r="E7" s="19"/>
      <c r="F7" s="20"/>
      <c r="G7" s="19"/>
    </row>
    <row r="8" spans="1:8" x14ac:dyDescent="0.35">
      <c r="A8" s="13"/>
      <c r="B8" s="21"/>
      <c r="C8" s="21"/>
      <c r="D8" s="13"/>
      <c r="E8" s="21"/>
      <c r="F8" s="13"/>
      <c r="G8" s="13"/>
    </row>
    <row r="9" spans="1:8" x14ac:dyDescent="0.35">
      <c r="A9" s="13"/>
      <c r="B9" s="21"/>
      <c r="C9" s="21"/>
      <c r="D9" s="22"/>
      <c r="E9" s="21"/>
      <c r="F9" s="13"/>
      <c r="G9" s="14"/>
    </row>
    <row r="10" spans="1:8" x14ac:dyDescent="0.35">
      <c r="A10" s="13"/>
      <c r="B10" s="21"/>
      <c r="C10" s="21"/>
      <c r="D10" s="22"/>
      <c r="E10" s="21"/>
      <c r="F10" s="13"/>
      <c r="G10" s="14"/>
    </row>
    <row r="11" spans="1:8" x14ac:dyDescent="0.35">
      <c r="A11" s="13"/>
      <c r="B11" s="21"/>
      <c r="C11" s="21"/>
      <c r="D11" s="22"/>
      <c r="E11" s="21"/>
      <c r="F11" s="13"/>
      <c r="G11" s="14"/>
    </row>
  </sheetData>
  <mergeCells count="2">
    <mergeCell ref="A3:G3"/>
    <mergeCell ref="A5:G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CONSOLIDADO PONDERACIÓN</vt:lpstr>
      <vt:lpstr>ASPECTOS PEDAGÓGICOS</vt:lpstr>
      <vt:lpstr>EV.CALIDAD DE LA PROPUESTA</vt:lpstr>
      <vt:lpstr>CAPACITACION</vt:lpstr>
      <vt:lpstr>ENCUESTA</vt:lpstr>
      <vt:lpstr>COMPRA INDUSTRIA LOCAL</vt:lpstr>
      <vt:lpstr>JORNADA ALIMENTACION SALUDABLE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VALLEJO</dc:creator>
  <cp:lastModifiedBy>sandr</cp:lastModifiedBy>
  <dcterms:created xsi:type="dcterms:W3CDTF">2020-06-26T21:15:08Z</dcterms:created>
  <dcterms:modified xsi:type="dcterms:W3CDTF">2020-06-28T14:02:40Z</dcterms:modified>
</cp:coreProperties>
</file>