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nionline-my.sharepoint.com/personal/zguerrero_ani_gov_co/Documents/Escritorio/BONOS DOTACION/ALCANCE AJUSTES/"/>
    </mc:Choice>
  </mc:AlternateContent>
  <xr:revisionPtr revIDLastSave="552" documentId="13_ncr:1_{BC0100BD-C174-4F98-AE60-BDE74EA81786}" xr6:coauthVersionLast="47" xr6:coauthVersionMax="47" xr10:uidLastSave="{9E45C04C-54A3-4A50-B8F7-70F2E854AD56}"/>
  <bookViews>
    <workbookView xWindow="-120" yWindow="-120" windowWidth="20730" windowHeight="11160" xr2:uid="{E94096F5-0B39-44EE-BB7E-6D8696EF32BC}"/>
  </bookViews>
  <sheets>
    <sheet name="FORMATO OFERTA ECONÓMICA" sheetId="2" r:id="rId1"/>
  </sheets>
  <definedNames>
    <definedName name="_xlnm.Print_Area" localSheetId="0">'FORMATO OFERTA ECONÓMICA'!$A$1:$J$27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/>
  <c r="H16" i="2"/>
  <c r="I17" i="2" l="1"/>
  <c r="J17" i="2" s="1"/>
  <c r="K17" i="2" s="1"/>
  <c r="I16" i="2"/>
  <c r="J16" i="2" l="1"/>
  <c r="K16" i="2" s="1"/>
  <c r="K18" i="2" s="1"/>
</calcChain>
</file>

<file path=xl/sharedStrings.xml><?xml version="1.0" encoding="utf-8"?>
<sst xmlns="http://schemas.openxmlformats.org/spreadsheetml/2006/main" count="29" uniqueCount="28">
  <si>
    <t>COTIZACIÓN</t>
  </si>
  <si>
    <t>OBJETO:</t>
  </si>
  <si>
    <t>Adquisición de bonos de dotación para calzado y vestido para los servidores públicos de la Agencia Nacional de Infraestructura.</t>
  </si>
  <si>
    <t>EMPRESA:</t>
  </si>
  <si>
    <t>IDENTIFICACIÓN:</t>
  </si>
  <si>
    <t>FECHA:</t>
  </si>
  <si>
    <t>No. ÍTEM</t>
  </si>
  <si>
    <t>UNIDAD (UN)</t>
  </si>
  <si>
    <t>FIRMA:</t>
  </si>
  <si>
    <t>NOMBRE COMPLETO:</t>
  </si>
  <si>
    <t>No. DE IDENTIFICACIÓN:</t>
  </si>
  <si>
    <t>CARGO:</t>
  </si>
  <si>
    <t>No. De identificación:</t>
  </si>
  <si>
    <t>Cargo:</t>
  </si>
  <si>
    <t>DESCRIPCIÓN
(a)</t>
  </si>
  <si>
    <t>CANTIDAD
(b)</t>
  </si>
  <si>
    <t>UNIDAD DE MEDIDA
(c)</t>
  </si>
  <si>
    <t>% COMISIÓN
(e)</t>
  </si>
  <si>
    <t>VALOR COMISIÓN
(f)
d*e</t>
  </si>
  <si>
    <t>VALOR IVA DE LA COMISIÓN
(g)
f*19%
 (Si aplica)</t>
  </si>
  <si>
    <t>VALOR TOTAL A PAGAR POR BONO REDIMIBLE MÁS COMISÓN CON IVA
(h)
d+e+g</t>
  </si>
  <si>
    <t>VALOR CANJEABLE BONO
(d)</t>
  </si>
  <si>
    <t>Valor bono canjeable por $550.000 (incluido comisión e IVA si aplica)</t>
  </si>
  <si>
    <t>Valor bono canjeable por $580.000 (incluido comisión e IVA si aplica)</t>
  </si>
  <si>
    <t>VALOR TOTAL 
(i)
h*b</t>
  </si>
  <si>
    <t>TOTAL OFERTA</t>
  </si>
  <si>
    <t>FORMATO DE OFERTA ECONÓMICA</t>
  </si>
  <si>
    <t>PROCESO: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</si>
</sst>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15" x14ac:knownFonts="1">
    <font>
      <sz val="11"/>
      <color theme="1"/>
      <name val="Calibri"/>
      <family val="2"/>
      <scheme val="minor"/>
    </font>
    <font>
      <b/>
      <sz val="14"/>
      <color theme="4" tint="-0.249977111117893"/>
      <name val="Calibri Light"/>
      <family val="2"/>
      <scheme val="maj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i/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top"/>
      <protection locked="0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0" fillId="0" borderId="0" xfId="0" applyProtection="1">
      <protection locked="0"/>
    </xf>
    <xf numFmtId="165" fontId="2" fillId="3" borderId="0" xfId="0" applyNumberFormat="1" applyFont="1" applyFill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164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justify" vertical="center" wrapText="1"/>
    </xf>
    <xf numFmtId="1" fontId="6" fillId="4" borderId="3" xfId="0" applyNumberFormat="1" applyFont="1" applyFill="1" applyBorder="1" applyAlignment="1">
      <alignment horizontal="center" vertical="center" wrapText="1"/>
    </xf>
    <xf numFmtId="1" fontId="6" fillId="4" borderId="7" xfId="0" applyNumberFormat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0" fontId="5" fillId="0" borderId="0" xfId="0" applyFont="1" applyAlignment="1">
      <alignment vertical="center"/>
    </xf>
    <xf numFmtId="0" fontId="0" fillId="3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64" fontId="13" fillId="0" borderId="10" xfId="0" applyNumberFormat="1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10" fontId="2" fillId="3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7" fillId="0" borderId="0" xfId="0" applyFont="1" applyAlignment="1">
      <alignment horizontal="right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 wrapText="1"/>
    </xf>
    <xf numFmtId="0" fontId="9" fillId="0" borderId="1" xfId="0" applyFont="1" applyBorder="1" applyAlignment="1">
      <alignment horizontal="center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517072</xdr:colOff>
      <xdr:row>2</xdr:row>
      <xdr:rowOff>95250</xdr:rowOff>
    </xdr:from>
    <xdr:to>
      <xdr:col>2</xdr:col>
      <xdr:colOff>2204358</xdr:colOff>
      <xdr:row>12</xdr:row>
      <xdr:rowOff>26152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FDEA22-E450-7B99-4DB2-A306470CD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036" y="95250"/>
          <a:ext cx="1687286" cy="24618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3BF9-39EA-4A4B-BC29-2F22D874C2A3}">
  <sheetPr>
    <pageSetUpPr fitToPage="1"/>
  </sheetPr>
  <dimension ref="A2:XFD40"/>
  <sheetViews>
    <sheetView showGridLines="0" tabSelected="1" topLeftCell="A11" zoomScale="70" zoomScaleNormal="70" workbookViewId="0">
      <selection activeCell="H21" sqref="H21"/>
    </sheetView>
  </sheetViews>
  <sheetFormatPr baseColWidth="10" defaultColWidth="0" defaultRowHeight="15" zeroHeight="1" x14ac:dyDescent="0.25"/>
  <cols>
    <col min="1" max="1" width="3.140625" customWidth="1"/>
    <col min="2" max="2" width="10.28515625" customWidth="1"/>
    <col min="3" max="3" width="51.42578125" customWidth="1"/>
    <col min="4" max="8" width="19.28515625" customWidth="1"/>
    <col min="9" max="9" width="25.5703125" customWidth="1"/>
    <col min="10" max="10" width="28.42578125" customWidth="1"/>
    <col min="11" max="11" width="24.140625" customWidth="1"/>
    <col min="12" max="16382" width="11.42578125" customWidth="1"/>
    <col min="16383" max="16383" width="13.42578125" customWidth="1"/>
    <col min="16384" max="16384" width="17.140625" customWidth="1"/>
  </cols>
  <sheetData>
    <row r="2" spans="1:11 16383:16384" ht="18.75" hidden="1" x14ac:dyDescent="0.25">
      <c r="C2" s="41" t="s">
        <v>0</v>
      </c>
      <c r="D2" s="41"/>
      <c r="E2" s="41"/>
      <c r="F2" s="41"/>
      <c r="G2" s="41"/>
      <c r="H2" s="41"/>
      <c r="I2" s="41"/>
      <c r="J2" s="41"/>
    </row>
    <row r="3" spans="1:11 16383:16384" ht="10.5" customHeight="1" x14ac:dyDescent="0.25">
      <c r="C3" s="1"/>
      <c r="D3" s="1"/>
      <c r="E3" s="1"/>
      <c r="F3" s="1"/>
      <c r="G3" s="1"/>
      <c r="H3" s="1"/>
      <c r="I3" s="1"/>
      <c r="J3" s="1"/>
    </row>
    <row r="4" spans="1:11 16383:16384" ht="24" customHeight="1" x14ac:dyDescent="0.25">
      <c r="A4" s="42" t="s">
        <v>26</v>
      </c>
      <c r="B4" s="42"/>
      <c r="C4" s="42"/>
      <c r="D4" s="42"/>
      <c r="E4" s="42"/>
      <c r="F4" s="42"/>
      <c r="G4" s="42"/>
      <c r="H4" s="42"/>
      <c r="I4" s="42"/>
      <c r="J4" s="42"/>
    </row>
    <row r="5" spans="1:11 16383:16384" ht="24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1 16383:16384" ht="40.5" customHeight="1" x14ac:dyDescent="0.3">
      <c r="A6" s="8"/>
      <c r="B6" s="9"/>
      <c r="C6" s="10" t="s">
        <v>1</v>
      </c>
      <c r="D6" s="43" t="s">
        <v>2</v>
      </c>
      <c r="E6" s="43"/>
      <c r="F6" s="43"/>
      <c r="G6" s="43"/>
      <c r="H6" s="43"/>
      <c r="I6" s="43"/>
      <c r="J6" s="43"/>
    </row>
    <row r="7" spans="1:11 16383:16384" ht="27.75" customHeight="1" x14ac:dyDescent="0.3">
      <c r="A7" s="8"/>
      <c r="B7" s="9"/>
      <c r="C7" s="10" t="s">
        <v>27</v>
      </c>
      <c r="D7" s="44"/>
      <c r="E7" s="44"/>
      <c r="F7" s="44"/>
      <c r="G7" s="44"/>
      <c r="H7" s="44"/>
      <c r="I7" s="44"/>
      <c r="J7" s="44"/>
    </row>
    <row r="8" spans="1:11 16383:16384" ht="9.75" customHeight="1" x14ac:dyDescent="0.3">
      <c r="A8" s="8"/>
      <c r="B8" s="9"/>
      <c r="C8" s="10"/>
      <c r="D8" s="11"/>
      <c r="E8" s="11"/>
      <c r="F8" s="11"/>
      <c r="G8" s="11"/>
      <c r="H8" s="11"/>
      <c r="I8" s="11"/>
      <c r="J8" s="11"/>
    </row>
    <row r="9" spans="1:11 16383:16384" ht="27" customHeight="1" x14ac:dyDescent="0.3">
      <c r="A9" s="8"/>
      <c r="B9" s="35" t="s">
        <v>3</v>
      </c>
      <c r="C9" s="35"/>
      <c r="D9" s="37"/>
      <c r="E9" s="37"/>
      <c r="F9" s="37"/>
      <c r="G9" s="37"/>
      <c r="H9" s="37"/>
      <c r="I9" s="37"/>
      <c r="J9" s="37"/>
    </row>
    <row r="10" spans="1:11 16383:16384" ht="6" customHeight="1" x14ac:dyDescent="0.3">
      <c r="A10" s="8"/>
      <c r="B10" s="12"/>
      <c r="C10" s="12"/>
      <c r="D10" s="22"/>
      <c r="E10" s="22"/>
      <c r="F10" s="22"/>
      <c r="G10" s="22"/>
      <c r="H10" s="22"/>
      <c r="I10" s="22"/>
      <c r="J10" s="22"/>
    </row>
    <row r="11" spans="1:11 16383:16384" ht="23.25" customHeight="1" x14ac:dyDescent="0.3">
      <c r="A11" s="8"/>
      <c r="B11" s="35" t="s">
        <v>4</v>
      </c>
      <c r="C11" s="35"/>
      <c r="D11" s="37"/>
      <c r="E11" s="37"/>
      <c r="F11" s="37"/>
      <c r="G11" s="37"/>
      <c r="H11" s="37"/>
      <c r="I11" s="37"/>
      <c r="J11" s="37"/>
    </row>
    <row r="12" spans="1:11 16383:16384" ht="6.75" customHeight="1" x14ac:dyDescent="0.3">
      <c r="A12" s="8"/>
      <c r="B12" s="12"/>
      <c r="C12" s="12"/>
      <c r="D12" s="22"/>
      <c r="E12" s="22"/>
      <c r="F12" s="22"/>
      <c r="G12" s="22"/>
      <c r="H12" s="22"/>
      <c r="I12" s="22"/>
      <c r="J12" s="22"/>
    </row>
    <row r="13" spans="1:11 16383:16384" ht="22.5" customHeight="1" x14ac:dyDescent="0.3">
      <c r="A13" s="8"/>
      <c r="B13" s="35" t="s">
        <v>5</v>
      </c>
      <c r="C13" s="35"/>
      <c r="D13" s="36"/>
      <c r="E13" s="36"/>
      <c r="F13" s="22"/>
      <c r="G13" s="22"/>
      <c r="H13" s="22"/>
      <c r="I13" s="22"/>
      <c r="J13" s="22"/>
    </row>
    <row r="14" spans="1:11 16383:16384" ht="19.5" customHeight="1" thickBot="1" x14ac:dyDescent="0.3"/>
    <row r="15" spans="1:11 16383:16384" ht="95.25" customHeight="1" thickBot="1" x14ac:dyDescent="0.3">
      <c r="B15" s="27" t="s">
        <v>6</v>
      </c>
      <c r="C15" s="28" t="s">
        <v>14</v>
      </c>
      <c r="D15" s="28" t="s">
        <v>15</v>
      </c>
      <c r="E15" s="28" t="s">
        <v>16</v>
      </c>
      <c r="F15" s="28" t="s">
        <v>21</v>
      </c>
      <c r="G15" s="31" t="s">
        <v>17</v>
      </c>
      <c r="H15" s="28" t="s">
        <v>18</v>
      </c>
      <c r="I15" s="28" t="s">
        <v>19</v>
      </c>
      <c r="J15" s="29" t="s">
        <v>20</v>
      </c>
      <c r="K15" s="15" t="s">
        <v>24</v>
      </c>
      <c r="XFC15" s="40"/>
      <c r="XFD15" s="40"/>
    </row>
    <row r="16" spans="1:11 16383:16384" ht="55.5" customHeight="1" thickBot="1" x14ac:dyDescent="0.3">
      <c r="B16" s="16">
        <v>1</v>
      </c>
      <c r="C16" s="17" t="s">
        <v>22</v>
      </c>
      <c r="D16" s="18">
        <v>12</v>
      </c>
      <c r="E16" s="19" t="s">
        <v>7</v>
      </c>
      <c r="F16" s="20">
        <v>550000</v>
      </c>
      <c r="G16" s="32"/>
      <c r="H16" s="20">
        <f>F16*G16</f>
        <v>0</v>
      </c>
      <c r="I16" s="14">
        <f>H16*19%</f>
        <v>0</v>
      </c>
      <c r="J16" s="21">
        <f>F16+H16+I16</f>
        <v>550000</v>
      </c>
      <c r="K16" s="21">
        <f>J16*D16</f>
        <v>6600000</v>
      </c>
      <c r="XFC16" s="7"/>
      <c r="XFD16" s="6"/>
    </row>
    <row r="17" spans="2:11" ht="62.25" customHeight="1" thickBot="1" x14ac:dyDescent="0.3">
      <c r="B17" s="16">
        <v>2</v>
      </c>
      <c r="C17" s="17" t="s">
        <v>23</v>
      </c>
      <c r="D17" s="18">
        <v>3</v>
      </c>
      <c r="E17" s="19" t="s">
        <v>7</v>
      </c>
      <c r="F17" s="20">
        <v>580000</v>
      </c>
      <c r="G17" s="32"/>
      <c r="H17" s="20">
        <f>F17*G17</f>
        <v>0</v>
      </c>
      <c r="I17" s="14">
        <f>H17*19%</f>
        <v>0</v>
      </c>
      <c r="J17" s="21">
        <f>F17+H17+I17</f>
        <v>580000</v>
      </c>
      <c r="K17" s="21">
        <f>J17*D17</f>
        <v>1740000</v>
      </c>
    </row>
    <row r="18" spans="2:11" ht="27" customHeight="1" thickBot="1" x14ac:dyDescent="0.3">
      <c r="J18" s="30" t="s">
        <v>25</v>
      </c>
      <c r="K18" s="26">
        <f>SUM(K16:K17)</f>
        <v>8340000</v>
      </c>
    </row>
    <row r="19" spans="2:11" ht="14.25" customHeight="1" x14ac:dyDescent="0.25">
      <c r="C19" s="2"/>
      <c r="D19" s="2"/>
      <c r="E19" s="2"/>
      <c r="F19" s="2"/>
      <c r="G19" s="2"/>
      <c r="H19" s="2"/>
      <c r="I19" s="2"/>
      <c r="J19" s="2"/>
    </row>
    <row r="20" spans="2:11" ht="35.25" customHeight="1" x14ac:dyDescent="0.25">
      <c r="C20" s="3" t="s">
        <v>8</v>
      </c>
      <c r="D20" s="38"/>
      <c r="E20" s="38"/>
      <c r="F20" s="23"/>
      <c r="G20" s="23"/>
      <c r="H20" s="23"/>
      <c r="I20" s="23"/>
      <c r="J20" s="2"/>
    </row>
    <row r="21" spans="2:11" ht="27" customHeight="1" x14ac:dyDescent="0.25">
      <c r="C21" s="3" t="s">
        <v>9</v>
      </c>
      <c r="D21" s="39"/>
      <c r="E21" s="39"/>
      <c r="F21" s="23"/>
      <c r="G21" s="23"/>
      <c r="H21" s="23"/>
      <c r="I21" s="23"/>
      <c r="J21" s="2"/>
    </row>
    <row r="22" spans="2:11" ht="26.25" customHeight="1" x14ac:dyDescent="0.25">
      <c r="C22" s="3" t="s">
        <v>10</v>
      </c>
      <c r="D22" s="39"/>
      <c r="E22" s="39"/>
      <c r="F22" s="24"/>
      <c r="G22" s="24"/>
      <c r="H22" s="24"/>
      <c r="I22" s="24"/>
      <c r="J22" s="2"/>
    </row>
    <row r="23" spans="2:11" ht="25.5" customHeight="1" x14ac:dyDescent="0.25">
      <c r="C23" s="3" t="s">
        <v>11</v>
      </c>
      <c r="D23" s="39"/>
      <c r="E23" s="39"/>
      <c r="F23" s="25"/>
      <c r="G23" s="25"/>
      <c r="H23" s="25"/>
      <c r="I23" s="25"/>
      <c r="J23" s="2"/>
    </row>
    <row r="24" spans="2:11" ht="22.5" customHeight="1" x14ac:dyDescent="0.25">
      <c r="C24" s="4"/>
      <c r="D24" s="4"/>
      <c r="E24" s="4"/>
      <c r="F24" s="5"/>
      <c r="G24" s="5"/>
      <c r="H24" s="5"/>
      <c r="I24" s="5"/>
    </row>
    <row r="25" spans="2:11" ht="15.75" hidden="1" x14ac:dyDescent="0.25">
      <c r="C25" s="4" t="s">
        <v>12</v>
      </c>
      <c r="D25" s="4"/>
      <c r="E25" s="4"/>
      <c r="F25" s="33"/>
      <c r="G25" s="33"/>
      <c r="H25" s="33"/>
      <c r="I25" s="33"/>
    </row>
    <row r="26" spans="2:11" ht="15.75" hidden="1" x14ac:dyDescent="0.25">
      <c r="C26" s="4"/>
      <c r="D26" s="4"/>
      <c r="E26" s="4"/>
      <c r="F26" s="5"/>
      <c r="G26" s="5"/>
      <c r="H26" s="5"/>
      <c r="I26" s="5"/>
    </row>
    <row r="27" spans="2:11" ht="15.75" hidden="1" x14ac:dyDescent="0.25">
      <c r="C27" s="4" t="s">
        <v>13</v>
      </c>
      <c r="D27" s="4"/>
      <c r="E27" s="4"/>
      <c r="F27" s="34"/>
      <c r="G27" s="34"/>
      <c r="H27" s="34"/>
      <c r="I27" s="34"/>
    </row>
    <row r="28" spans="2:11" x14ac:dyDescent="0.25"/>
    <row r="29" spans="2:11" x14ac:dyDescent="0.25"/>
    <row r="30" spans="2:11" x14ac:dyDescent="0.25"/>
    <row r="31" spans="2:11" x14ac:dyDescent="0.25"/>
    <row r="32" spans="2:1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</sheetData>
  <sheetProtection algorithmName="SHA-512" hashValue="EERhpKi9BXAss4BAhNwWjum1DK6hJpvEzLn0h3HIUoDn/c0Lhtqsqhm+yhLVIhLiS0j+lhQ9pV7F1aBld2fz6w==" saltValue="kxYp2Y/qFrDLRR+esui9WA==" spinCount="100000" sheet="1" objects="1" scenarios="1"/>
  <mergeCells count="17">
    <mergeCell ref="XFC15:XFD15"/>
    <mergeCell ref="C2:J2"/>
    <mergeCell ref="A4:J4"/>
    <mergeCell ref="D6:J6"/>
    <mergeCell ref="B9:C9"/>
    <mergeCell ref="D9:J9"/>
    <mergeCell ref="D7:J7"/>
    <mergeCell ref="F25:I25"/>
    <mergeCell ref="F27:I27"/>
    <mergeCell ref="B13:C13"/>
    <mergeCell ref="D13:E13"/>
    <mergeCell ref="B11:C11"/>
    <mergeCell ref="D11:J11"/>
    <mergeCell ref="D20:E20"/>
    <mergeCell ref="D21:E21"/>
    <mergeCell ref="D22:E22"/>
    <mergeCell ref="D23:E23"/>
  </mergeCells>
  <printOptions horizontalCentered="1"/>
  <pageMargins left="0.70866141732283472" right="0.70866141732283472" top="0.74803149606299213" bottom="0.74803149606299213" header="0.31496062992125984" footer="0.31496062992125984"/>
  <pageSetup scale="73" orientation="landscape" r:id="rId1"/>
  <ignoredErrors>
    <ignoredError sqref="I16:I17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94892EA90478E4AA5D481DF948BE2BC" ma:contentTypeVersion="4" ma:contentTypeDescription="Crear nuevo documento." ma:contentTypeScope="" ma:versionID="20b90f8686d95b56b3f715f2ae1bf7e7">
  <xsd:schema xmlns:xsd="http://www.w3.org/2001/XMLSchema" xmlns:xs="http://www.w3.org/2001/XMLSchema" xmlns:p="http://schemas.microsoft.com/office/2006/metadata/properties" xmlns:ns2="489c3973-af9d-425a-9b0d-7a70a0fa933b" targetNamespace="http://schemas.microsoft.com/office/2006/metadata/properties" ma:root="true" ma:fieldsID="fd340bb6f4daeb56df981d8ac8a713eb" ns2:_="">
    <xsd:import namespace="489c3973-af9d-425a-9b0d-7a70a0fa93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9c3973-af9d-425a-9b0d-7a70a0fa93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EF4E6C-F658-47E1-B804-C5D29BCE93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2F4539-8C73-46D6-AF5F-E336A94567FA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489c3973-af9d-425a-9b0d-7a70a0fa933b"/>
  </ds:schemaRefs>
</ds:datastoreItem>
</file>

<file path=customXml/itemProps3.xml><?xml version="1.0" encoding="utf-8"?>
<ds:datastoreItem xmlns:ds="http://schemas.openxmlformats.org/officeDocument/2006/customXml" ds:itemID="{8764D273-7974-46D8-80D1-860CE04531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9c3973-af9d-425a-9b0d-7a70a0fa93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ECONÓMICA</vt:lpstr>
      <vt:lpstr>'FORMATO OFERTA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Zulma Lorena Guerrero Rodriguez</dc:creator>
  <cp:keywords/>
  <dc:description/>
  <cp:lastModifiedBy>Zulma Lorena Guerrero Rodriguez</cp:lastModifiedBy>
  <cp:revision/>
  <dcterms:created xsi:type="dcterms:W3CDTF">2023-06-06T23:20:01Z</dcterms:created>
  <dcterms:modified xsi:type="dcterms:W3CDTF">2024-11-29T15:57:16Z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0x010100794892EA90478E4AA5D481DF948BE2BC</vt:lpwstr>
  </property>
</Properties>
</file>