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antorres\Desktop\"/>
    </mc:Choice>
  </mc:AlternateContent>
  <xr:revisionPtr revIDLastSave="0" documentId="8_{1E29D67B-CE59-40A8-AE68-284AEC18FEA2}" xr6:coauthVersionLast="47" xr6:coauthVersionMax="47" xr10:uidLastSave="{00000000-0000-0000-0000-000000000000}"/>
  <bookViews>
    <workbookView xWindow="-120" yWindow="-120" windowWidth="38640" windowHeight="2124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1'!$A$1:$AG$30</definedName>
    <definedName name="_xlnm.Print_Area" localSheetId="0">'Formulario para pagos'!$A$1:$AG$159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54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<sst xmlns="http://schemas.openxmlformats.org/spreadsheetml/2006/main" count="355" uniqueCount="207">
  <si>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</si>
  <si>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</si>
  <si>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</si>
  <si>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</si>
  <si>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</si>
  <si>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</si>
  <si>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</si>
  <si>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</si>
  <si>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</si>
  <si>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</si>
  <si>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</si>
  <si>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</si>
  <si>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</si>
  <si>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</si>
  <si>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</si>
  <si>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</si>
  <si>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</si>
  <si>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</si>
  <si>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</si>
  <si>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</si>
  <si>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</si>
  <si>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</si>
  <si>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</si>
  <si>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</si>
  <si>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</si>
  <si>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</si>
  <si>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</si>
  <si>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</si>
  <si>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</si>
  <si>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</si>
  <si>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</si>
  <si>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</si>
  <si>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</si>
  <si>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</si>
  <si>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</si>
  <si>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</si>
  <si>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</si>
  <si>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</si>
  <si>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</si>
  <si>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</si>
  <si>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</si>
  <si>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</si>
  <si>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</si>
  <si>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</si>
  <si>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</si>
  <si>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</si>
  <si>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</si>
  <si>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</si>
  <si>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</si>
  <si>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</si>
  <si>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</si>
  <si>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</si>
  <si>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</si>
  <si>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</si>
  <si>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</si>
  <si>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</si>
  <si>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</si>
  <si>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</si>
  <si>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</si>
  <si>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</si>
  <si>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</si>
  <si>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</si>
  <si>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</si>
  <si>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</si>
  <si>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</si>
  <si>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</si>
  <si>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</si>
  <si>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</si>
  <si>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</si>
  <si>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</si>
  <si>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</si>
  <si>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</si>
  <si>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</si>
  <si>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</si>
  <si>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</si>
  <si>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</si>
  <si>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</si>
  <si>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</si>
  <si>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</si>
  <si>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</si>
  <si>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</si>
  <si>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</si>
  <si>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</si>
  <si>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</si>
  <si>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</si>
  <si>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</si>
  <si>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</si>
  <si>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</si>
  <si>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</si>
  <si>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</si>
  <si>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</si>
  <si>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</si>
  <si>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</si>
  <si>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</si>
  <si>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</si>
  <si>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</si>
  <si>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</si>
  <si>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</si>
  <si>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</si>
  <si>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</si>
  <si>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</si>
  <si>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</si>
  <si>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</si>
  <si>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</si>
  <si>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</si>
  <si>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</si>
  <si>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</si>
  <si>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</si>
  <si>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</si>
  <si>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</si>
  <si>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</si>
  <si>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</si>
  <si>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</si>
  <si>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</si>
  <si>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</si>
  <si>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</si>
  <si>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</si>
  <si>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</si>
  <si>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</si>
  <si>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</si>
  <si>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</si>
  <si>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</si>
  <si>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</si>
  <si>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</si>
  <si>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</si>
  <si>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</si>
  <si>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</si>
  <si>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</si>
  <si>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</si>
  <si>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</si>
  <si>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</si>
  <si>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</si>
  <si>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</si>
  <si>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</si>
  <si>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</si>
  <si>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</si>
  <si>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</si>
  <si>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</si>
  <si>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</si>
  <si>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</si>
  <si>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</si>
  <si>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</si>
  <si>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</si>
  <si>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</si>
  <si>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</si>
  <si>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</si>
  <si>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</si>
  <si>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</si>
  <si>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</si>
  <si>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</si>
  <si>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</si>
  <si>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</si>
  <si>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</si>
  <si>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</si>
  <si>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</si>
  <si>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</si>
  <si>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</si>
  <si>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</si>
  <si>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</si>
  <si>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</si>
  <si>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</si>
  <si>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</si>
  <si>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</si>
  <si>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</si>
  <si>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</si>
  <si>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</si>
  <si>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</si>
  <si>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</si>
  <si>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</si>
  <si>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</si>
  <si>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</si>
  <si>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</si>
  <si>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</si>
  <si>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</si>
  <si>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</si>
  <si>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</si>
  <si>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</si>
  <si>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CD-DP-989-2023</t>
  </si>
  <si>
    <t>Isabel Sofía Chacón Rosales</t>
  </si>
  <si>
    <t xml:space="preserve">Carrera 44 # 26-31																		</t>
  </si>
  <si>
    <t>Palmira</t>
  </si>
  <si>
    <t>ischacon@defensoria.edu.co</t>
  </si>
  <si>
    <t>BBVA</t>
  </si>
  <si>
    <t>Prestación de servicios profesionales de abogado para la representación judicial y extrajudicial de los usuarios de servicio de defensoría pública; y la promoción, defensa, ejercicio y divulgación de los derechos humanos</t>
  </si>
  <si>
    <t>Santiago de Cali</t>
  </si>
  <si>
    <t>JUAN CARLOS TORRES</t>
  </si>
  <si>
    <t>Profesional administrativo y de gestión G19</t>
  </si>
  <si>
    <t>juantorres@defensoria.gov.co</t>
  </si>
  <si>
    <t>3649295-3</t>
  </si>
  <si>
    <t>Supervisor</t>
  </si>
  <si>
    <t xml:space="preserve">CD-DP-989-2023												</t>
  </si>
  <si>
    <t>Prestar servicios profesionales en el Programa Administrativo</t>
  </si>
  <si>
    <t>Se edfectuó atención a publico, se realizan asesorías y proyectan los documentos requeridos por los usuarios</t>
  </si>
  <si>
    <t>Se realizó verificación de la actividad en su informe en TEAMS y se evidenció el cumplimiento</t>
  </si>
  <si>
    <t>Representar judicial o extrajudicialmente, según sea el caso, a los usuarios del servicio de Defensoria.</t>
  </si>
  <si>
    <t>Se proyectan acciones constitucionales conforme a poder otorgado por parte de los usuarios que lo requieran.</t>
  </si>
  <si>
    <t>Asistir oportunamente a las audiencias y diligencias a las cuales sea citado en calidad de defensor público teniendo estas, prelación sobre las demás que tenga como profesional independiente</t>
  </si>
  <si>
    <t>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</si>
  <si>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>Se proyectan conceptos de coadyuvancia conforme a los requerimientos y casos asignados</t>
  </si>
  <si>
    <t>Interponer en debida forma los recursos o medios de impugnación previstos en las leyes procesales, que de acuerdo a su experiencia y conocimiento considere conducentes, eficaces y pertinentes.</t>
  </si>
  <si>
    <t>Se proyectan recursos de reposicion a los actos administrativos proferidos por las entidades territoriales</t>
  </si>
  <si>
    <t>No se efectuó esta actividad en el mes de noviembre del 2023</t>
  </si>
  <si>
    <t xml:space="preserve">Isabel Sofía Chacón Rosales
cc: 1.113.631.466 de Palmira
TP: 241.946 </t>
  </si>
  <si>
    <t xml:space="preserve">
Juan Carlos Torres
Porfesional Administrativo y de Gestión G-19
</t>
  </si>
  <si>
    <t>Se realizó verificación de la actividad en su informe en TEAMS y se evidenció que el informe fue publicado posterior a la fecha indicada por parte del supervisor</t>
  </si>
  <si>
    <t xml:space="preserve">17 pago </t>
  </si>
  <si>
    <t>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</si>
</sst>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4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7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9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232834</xdr:colOff>
      <xdr:row>24</xdr:row>
      <xdr:rowOff>95250</xdr:rowOff>
    </xdr:from>
    <xdr:to>
      <xdr:col>10</xdr:col>
      <xdr:colOff>160020</xdr:colOff>
      <xdr:row>28</xdr:row>
      <xdr:rowOff>73025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167" y="8350250"/>
          <a:ext cx="1144270" cy="1343025"/>
        </a:xfrm>
        <a:prstGeom prst="rect">
          <a:avLst/>
        </a:prstGeom>
        <a:noFill/>
        <a:ln>
          <a:noFill/>
        </a:ln>
        <a:extLst>
          <a:ext uri="{FAA26D3D-D897-4be2-8F04-BA451C77F1D7}">
            <ma14:placeholderFlag xmlns:lc="http://schemas.openxmlformats.org/drawingml/2006/lockedCanvas" xmlns:ma14="http://schemas.microsoft.com/office/mac/drawingml/2011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>
    <xdr:from>
      <xdr:col>17</xdr:col>
      <xdr:colOff>55563</xdr:colOff>
      <xdr:row>27</xdr:row>
      <xdr:rowOff>47625</xdr:rowOff>
    </xdr:from>
    <xdr:to>
      <xdr:col>32</xdr:col>
      <xdr:colOff>105344</xdr:colOff>
      <xdr:row>27</xdr:row>
      <xdr:rowOff>438330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AE9A94F8-D502-49AF-8DC0-5F67CB85E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8063" y="8794750"/>
          <a:ext cx="3145406" cy="3907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95" dataDxfId="94">
  <autoFilter ref="AB4:AB7" xr:uid="{EE372EC2-AC17-49BB-B672-BA7B78881EED}"/>
  <tableColumns count="1">
    <tableColumn id="1" xr3:uid="{940A44F4-EED2-4A51-94B3-83A1F915C657}" name="INFORME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92" dataDxfId="91">
  <autoFilter ref="AC4:AC35" xr:uid="{6B29BDED-D5F7-47EA-960E-86D29A2563DD}"/>
  <tableColumns count="1">
    <tableColumn id="1" xr3:uid="{A4BBA5FC-660C-44CC-A234-F8BAD5C2FF37}" name="DÍA" dataDxfId="9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89" dataDxfId="88">
  <autoFilter ref="AD4:AD16" xr:uid="{D664093F-5762-499F-B776-F2D8A9C5171E}"/>
  <tableColumns count="1">
    <tableColumn id="1" xr3:uid="{FA44BE04-0F77-4946-915E-AE9C3B488524}" name="MES" dataDxfId="8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86" dataDxfId="85">
  <autoFilter ref="AE4:AE11" xr:uid="{86510B95-6CD9-4377-A3E7-9C1D9B03C941}"/>
  <tableColumns count="1">
    <tableColumn id="1" xr3:uid="{FE762A6A-EB22-40A4-BB9F-BFE15B949F45}" name="AÑO" dataDxfId="8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83" dataDxfId="82">
  <autoFilter ref="AF4:AF10" xr:uid="{47D087A1-3F46-4BC1-8D8D-FFB97D7CBB9E}"/>
  <tableColumns count="1">
    <tableColumn id="1" xr3:uid="{F50367A3-A205-48AE-9A83-F7A7429EC22B}" name="No. de contrato" dataDxfId="8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80" dataDxfId="79">
  <autoFilter ref="AG4:AG8" xr:uid="{771D0401-AB16-49B0-B64A-DFDB7AA72D8B}"/>
  <tableColumns count="1">
    <tableColumn id="1" xr3:uid="{7E161F20-60D5-43D8-9982-BE2C4E9AE89B}" name="No. de contrato 2" dataDxfId="7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77" dataDxfId="76">
  <autoFilter ref="AH4:AH6" xr:uid="{C9287A35-C0AC-4AA5-AAFC-EEF48F3CE1EE}"/>
  <tableColumns count="1">
    <tableColumn id="1" xr3:uid="{319E685E-B58F-4D89-97F7-03E9A1EA90A8}" name="Cuenta bancaria" dataDxfId="7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74" dataDxfId="73">
  <autoFilter ref="AI4:AI7" xr:uid="{AE2EA396-8F5A-46B8-85AB-CDAACEA21EEC}"/>
  <tableColumns count="1">
    <tableColumn id="1" xr3:uid="{965AC39E-0436-4A42-B61A-F4165B69D77A}" name="Tipo de contrato" dataDxfId="7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71" dataDxfId="70">
  <autoFilter ref="AJ4:AJ5" xr:uid="{A4F923B2-07A0-4951-BAEF-A882CBA73225}"/>
  <tableColumns count="1">
    <tableColumn id="1" xr3:uid="{BA43CC4D-27D5-4604-8BCB-4B998D81BA3C}" name="Forma de pago " dataDxfId="6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68" dataDxfId="67">
  <autoFilter ref="AK4:AK6" xr:uid="{3C597312-8B0B-4D67-8BBD-271EE0325045}"/>
  <tableColumns count="1">
    <tableColumn id="1" xr3:uid="{C10F81BE-0015-4A2F-817D-15CA1C7A8635}" name="Tipo de seguimiento" dataDxfId="6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65" dataDxfId="64">
  <autoFilter ref="AL4:AL23" xr:uid="{CD2491CF-7A86-4C3B-92F4-F4489638CE68}"/>
  <tableColumns count="1">
    <tableColumn id="1" xr3:uid="{271C5817-5903-450C-8423-CC47BC1A7C5A}" name="Asesuradoras" dataDxfId="6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62" dataDxfId="61">
  <autoFilter ref="AM4:AM9" xr:uid="{31ECA974-0305-446F-95AC-A72ED86E5ED7}"/>
  <tableColumns count="1">
    <tableColumn id="1" xr3:uid="{D6A950BE-FAF4-4A4D-B4F0-04956C542A21}" name="Amparos" dataDxfId="6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9"/>
  <sheetViews>
    <sheetView showGridLines="0" tabSelected="1" zoomScale="170" zoomScaleNormal="170" zoomScaleSheetLayoutView="55" workbookViewId="0">
      <selection activeCell="AN19" sqref="AN1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1"/>
      <c r="C2" s="121"/>
      <c r="D2" s="121"/>
      <c r="E2" s="121"/>
      <c r="F2" s="121"/>
      <c r="G2" s="106" t="s">
        <v>0</v>
      </c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20" t="s">
        <v>145</v>
      </c>
      <c r="AB2" s="120"/>
      <c r="AC2" s="120"/>
      <c r="AD2" s="120"/>
      <c r="AE2" s="120"/>
      <c r="AF2" s="120"/>
    </row>
    <row r="3" spans="2:33" ht="11.25" customHeight="1" x14ac:dyDescent="0.3">
      <c r="B3" s="121"/>
      <c r="C3" s="121"/>
      <c r="D3" s="121"/>
      <c r="E3" s="121"/>
      <c r="F3" s="121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20"/>
      <c r="AB3" s="120"/>
      <c r="AC3" s="120"/>
      <c r="AD3" s="120"/>
      <c r="AE3" s="120"/>
      <c r="AF3" s="120"/>
    </row>
    <row r="4" spans="2:33" ht="11.25" customHeight="1" x14ac:dyDescent="0.3">
      <c r="B4" s="121"/>
      <c r="C4" s="121"/>
      <c r="D4" s="121"/>
      <c r="E4" s="121"/>
      <c r="F4" s="121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52" t="s">
        <v>175</v>
      </c>
      <c r="AB4" s="152"/>
      <c r="AC4" s="152"/>
      <c r="AD4" s="152"/>
      <c r="AE4" s="152"/>
      <c r="AF4" s="152"/>
    </row>
    <row r="5" spans="2:33" ht="11.25" customHeight="1" x14ac:dyDescent="0.3">
      <c r="B5" s="121"/>
      <c r="C5" s="121"/>
      <c r="D5" s="121"/>
      <c r="E5" s="121"/>
      <c r="F5" s="121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52"/>
      <c r="AB5" s="152"/>
      <c r="AC5" s="152"/>
      <c r="AD5" s="152"/>
      <c r="AE5" s="152"/>
      <c r="AF5" s="152"/>
    </row>
    <row r="6" spans="2:33" ht="15" customHeight="1" x14ac:dyDescent="0.3">
      <c r="B6" s="121"/>
      <c r="C6" s="121"/>
      <c r="D6" s="121"/>
      <c r="E6" s="121"/>
      <c r="F6" s="121"/>
      <c r="G6" s="113" t="s">
        <v>154</v>
      </c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20" t="s">
        <v>176</v>
      </c>
      <c r="AB6" s="120"/>
      <c r="AC6" s="120"/>
      <c r="AD6" s="120"/>
      <c r="AE6" s="120"/>
      <c r="AF6" s="120"/>
    </row>
    <row r="7" spans="2:33" ht="15" customHeight="1" x14ac:dyDescent="0.3">
      <c r="B7" s="121"/>
      <c r="C7" s="121"/>
      <c r="D7" s="121"/>
      <c r="E7" s="121"/>
      <c r="F7" s="121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20"/>
      <c r="AB7" s="120"/>
      <c r="AC7" s="120"/>
      <c r="AD7" s="120"/>
      <c r="AE7" s="120"/>
      <c r="AF7" s="120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7" t="s">
        <v>7</v>
      </c>
      <c r="Y9" s="47"/>
      <c r="Z9" s="47" t="s">
        <v>8</v>
      </c>
      <c r="AA9" s="47"/>
      <c r="AB9" s="47"/>
      <c r="AC9" s="47"/>
      <c r="AD9" s="47" t="s">
        <v>22</v>
      </c>
      <c r="AE9" s="47"/>
      <c r="AF9" s="47"/>
      <c r="AG9" s="11"/>
    </row>
    <row r="10" spans="2:33" ht="15" customHeight="1" x14ac:dyDescent="0.3">
      <c r="B10" s="43" t="s">
        <v>5</v>
      </c>
      <c r="C10" s="43"/>
      <c r="D10" s="43"/>
      <c r="E10" s="43"/>
      <c r="F10" s="43"/>
      <c r="G10" s="43"/>
      <c r="H10" s="49" t="s">
        <v>3</v>
      </c>
      <c r="I10" s="49"/>
      <c r="J10" s="49"/>
      <c r="K10" s="49"/>
      <c r="L10" s="3"/>
      <c r="M10" s="43" t="s">
        <v>6</v>
      </c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9">
        <v>30</v>
      </c>
      <c r="Y10" s="49"/>
      <c r="Z10" s="49" t="s">
        <v>19</v>
      </c>
      <c r="AA10" s="49"/>
      <c r="AB10" s="49"/>
      <c r="AC10" s="49"/>
      <c r="AD10" s="49">
        <v>2024</v>
      </c>
      <c r="AE10" s="49"/>
      <c r="AF10" s="49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17" t="s">
        <v>152</v>
      </c>
      <c r="C12" s="117"/>
      <c r="D12" s="117"/>
      <c r="E12" s="117"/>
      <c r="F12" s="117"/>
      <c r="G12" s="117"/>
      <c r="H12" s="117"/>
      <c r="I12" s="117"/>
      <c r="J12" s="117"/>
      <c r="K12" s="117"/>
      <c r="L12" s="3"/>
      <c r="M12" s="3"/>
      <c r="N12" s="47" t="s">
        <v>7</v>
      </c>
      <c r="O12" s="47"/>
      <c r="P12" s="47" t="s">
        <v>8</v>
      </c>
      <c r="Q12" s="47"/>
      <c r="R12" s="47"/>
      <c r="S12" s="47"/>
      <c r="T12" s="47" t="s">
        <v>22</v>
      </c>
      <c r="U12" s="47"/>
      <c r="V12" s="47"/>
      <c r="W12" s="3"/>
      <c r="X12" s="47" t="s">
        <v>7</v>
      </c>
      <c r="Y12" s="47"/>
      <c r="Z12" s="47" t="s">
        <v>8</v>
      </c>
      <c r="AA12" s="47"/>
      <c r="AB12" s="47"/>
      <c r="AC12" s="47"/>
      <c r="AD12" s="47" t="s">
        <v>22</v>
      </c>
      <c r="AE12" s="47"/>
      <c r="AF12" s="47"/>
      <c r="AG12" s="11"/>
    </row>
    <row r="13" spans="2:33" ht="15" customHeight="1" x14ac:dyDescent="0.3"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8" t="s">
        <v>23</v>
      </c>
      <c r="M13" s="119"/>
      <c r="N13" s="49">
        <v>1</v>
      </c>
      <c r="O13" s="49"/>
      <c r="P13" s="49" t="s">
        <v>19</v>
      </c>
      <c r="Q13" s="49"/>
      <c r="R13" s="49"/>
      <c r="S13" s="49"/>
      <c r="T13" s="49">
        <v>2024</v>
      </c>
      <c r="U13" s="49"/>
      <c r="V13" s="49"/>
      <c r="W13" s="7" t="s">
        <v>24</v>
      </c>
      <c r="X13" s="49">
        <v>31</v>
      </c>
      <c r="Y13" s="49"/>
      <c r="Z13" s="49" t="s">
        <v>19</v>
      </c>
      <c r="AA13" s="49"/>
      <c r="AB13" s="49"/>
      <c r="AC13" s="49"/>
      <c r="AD13" s="49">
        <v>2024</v>
      </c>
      <c r="AE13" s="49"/>
      <c r="AF13" s="49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14" t="s">
        <v>94</v>
      </c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6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2" t="s">
        <v>39</v>
      </c>
      <c r="C17" s="132"/>
      <c r="D17" s="132"/>
      <c r="E17" s="132"/>
      <c r="F17" s="132"/>
      <c r="G17" s="132"/>
      <c r="H17" s="132"/>
      <c r="I17" s="3"/>
      <c r="J17" s="3"/>
      <c r="K17" s="140" t="s">
        <v>177</v>
      </c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2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3" t="s">
        <v>150</v>
      </c>
      <c r="C19" s="134"/>
      <c r="D19" s="134"/>
      <c r="E19" s="134"/>
      <c r="F19" s="134"/>
      <c r="G19" s="134"/>
      <c r="H19" s="134"/>
      <c r="I19" s="134"/>
      <c r="J19" s="134"/>
      <c r="K19" s="135"/>
      <c r="L19" s="136" t="s">
        <v>178</v>
      </c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8"/>
      <c r="X19" s="90" t="s">
        <v>27</v>
      </c>
      <c r="Y19" s="91"/>
      <c r="Z19" s="91"/>
      <c r="AA19" s="92"/>
      <c r="AB19" s="146">
        <v>1113631466</v>
      </c>
      <c r="AC19" s="147"/>
      <c r="AD19" s="147"/>
      <c r="AE19" s="147"/>
      <c r="AF19" s="148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3" t="s">
        <v>104</v>
      </c>
      <c r="C21" s="43"/>
      <c r="D21" s="43"/>
      <c r="E21" s="49" t="s">
        <v>179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3" t="s">
        <v>105</v>
      </c>
      <c r="Y21" s="43"/>
      <c r="Z21" s="43"/>
      <c r="AA21" s="49" t="s">
        <v>180</v>
      </c>
      <c r="AB21" s="49"/>
      <c r="AC21" s="49"/>
      <c r="AD21" s="49"/>
      <c r="AE21" s="49"/>
      <c r="AF21" s="4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3" t="s">
        <v>106</v>
      </c>
      <c r="C23" s="43"/>
      <c r="D23" s="43"/>
      <c r="E23" s="131">
        <v>3043525864</v>
      </c>
      <c r="F23" s="131"/>
      <c r="G23" s="131"/>
      <c r="H23" s="131"/>
      <c r="I23" s="131"/>
      <c r="J23" s="131"/>
      <c r="K23" s="131"/>
      <c r="L23" s="43" t="s">
        <v>107</v>
      </c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129" t="s">
        <v>181</v>
      </c>
      <c r="Y23" s="130"/>
      <c r="Z23" s="130"/>
      <c r="AA23" s="130"/>
      <c r="AB23" s="130"/>
      <c r="AC23" s="130"/>
      <c r="AD23" s="130"/>
      <c r="AE23" s="130"/>
      <c r="AF23" s="130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3" t="s">
        <v>120</v>
      </c>
      <c r="C25" s="43"/>
      <c r="D25" s="43"/>
      <c r="E25" s="43"/>
      <c r="F25" s="43"/>
      <c r="G25" s="49" t="s">
        <v>121</v>
      </c>
      <c r="H25" s="49"/>
      <c r="I25" s="49"/>
      <c r="J25" s="49"/>
      <c r="K25" s="14" t="s">
        <v>89</v>
      </c>
      <c r="L25" s="139">
        <v>690304878</v>
      </c>
      <c r="M25" s="139"/>
      <c r="N25" s="139"/>
      <c r="O25" s="139"/>
      <c r="P25" s="139"/>
      <c r="Q25" s="139"/>
      <c r="R25" s="139"/>
      <c r="S25" s="139"/>
      <c r="T25" s="43" t="s">
        <v>123</v>
      </c>
      <c r="U25" s="43"/>
      <c r="V25" s="144" t="s">
        <v>182</v>
      </c>
      <c r="W25" s="145"/>
      <c r="X25" s="145"/>
      <c r="Y25" s="145"/>
      <c r="Z25" s="145"/>
      <c r="AA25" s="145"/>
      <c r="AB25" s="145"/>
      <c r="AC25" s="145"/>
      <c r="AD25" s="145"/>
      <c r="AE25" s="145"/>
      <c r="AF25" s="77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3" t="s">
        <v>28</v>
      </c>
      <c r="C27" s="43"/>
      <c r="D27" s="43"/>
      <c r="E27" s="43"/>
      <c r="F27" s="43"/>
      <c r="G27" s="43"/>
      <c r="H27" s="49" t="s">
        <v>29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7" t="s">
        <v>7</v>
      </c>
      <c r="Y29" s="47"/>
      <c r="Z29" s="47" t="s">
        <v>8</v>
      </c>
      <c r="AA29" s="47"/>
      <c r="AB29" s="47"/>
      <c r="AC29" s="47"/>
      <c r="AD29" s="47" t="s">
        <v>22</v>
      </c>
      <c r="AE29" s="47"/>
      <c r="AF29" s="47"/>
      <c r="AG29" s="11"/>
    </row>
    <row r="30" spans="2:33" ht="15" customHeight="1" x14ac:dyDescent="0.3">
      <c r="B30" s="43" t="s">
        <v>33</v>
      </c>
      <c r="C30" s="43"/>
      <c r="D30" s="43"/>
      <c r="E30" s="43"/>
      <c r="F30" s="43"/>
      <c r="G30" s="54" t="s">
        <v>134</v>
      </c>
      <c r="H30" s="55"/>
      <c r="I30" s="56"/>
      <c r="J30" s="54" t="s">
        <v>132</v>
      </c>
      <c r="K30" s="55"/>
      <c r="L30" s="56"/>
      <c r="M30" s="43" t="s">
        <v>96</v>
      </c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9">
        <v>1</v>
      </c>
      <c r="Y30" s="49"/>
      <c r="Z30" s="49" t="s">
        <v>15</v>
      </c>
      <c r="AA30" s="49"/>
      <c r="AB30" s="49"/>
      <c r="AC30" s="49"/>
      <c r="AD30" s="49">
        <v>2023</v>
      </c>
      <c r="AE30" s="49"/>
      <c r="AF30" s="4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71" t="s">
        <v>169</v>
      </c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3"/>
      <c r="AG32" s="11"/>
    </row>
    <row r="33" spans="2:33" x14ac:dyDescent="0.3">
      <c r="B33" s="149" t="s">
        <v>183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1"/>
      <c r="AG33" s="11"/>
    </row>
    <row r="34" spans="2:33" x14ac:dyDescent="0.3">
      <c r="B34" s="149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1"/>
      <c r="AG34" s="11"/>
    </row>
    <row r="35" spans="2:33" x14ac:dyDescent="0.3">
      <c r="B35" s="149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1"/>
      <c r="AG35" s="11"/>
    </row>
    <row r="36" spans="2:33" x14ac:dyDescent="0.3">
      <c r="B36" s="149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7" t="s">
        <v>99</v>
      </c>
      <c r="I38" s="47"/>
      <c r="J38" s="47"/>
      <c r="K38" s="122" t="s">
        <v>125</v>
      </c>
      <c r="L38" s="47" t="s">
        <v>98</v>
      </c>
      <c r="M38" s="47"/>
      <c r="N38" s="47"/>
      <c r="O38" s="15"/>
      <c r="P38" s="3"/>
      <c r="Q38" s="3"/>
      <c r="R38" s="3"/>
      <c r="S38" s="3"/>
      <c r="T38" s="3"/>
      <c r="U38" s="3"/>
      <c r="V38" s="3"/>
      <c r="W38" s="3"/>
      <c r="X38" s="47" t="s">
        <v>7</v>
      </c>
      <c r="Y38" s="47"/>
      <c r="Z38" s="47" t="s">
        <v>8</v>
      </c>
      <c r="AA38" s="47"/>
      <c r="AB38" s="47"/>
      <c r="AC38" s="47"/>
      <c r="AD38" s="47" t="s">
        <v>22</v>
      </c>
      <c r="AE38" s="47"/>
      <c r="AF38" s="47"/>
      <c r="AG38" s="11"/>
    </row>
    <row r="39" spans="2:33" ht="15" customHeight="1" x14ac:dyDescent="0.3">
      <c r="B39" s="90" t="s">
        <v>97</v>
      </c>
      <c r="C39" s="91"/>
      <c r="D39" s="91"/>
      <c r="E39" s="91"/>
      <c r="F39" s="91"/>
      <c r="G39" s="92"/>
      <c r="H39" s="49">
        <v>18</v>
      </c>
      <c r="I39" s="49"/>
      <c r="J39" s="49"/>
      <c r="K39" s="122"/>
      <c r="L39" s="49"/>
      <c r="M39" s="49"/>
      <c r="N39" s="49"/>
      <c r="O39" s="3"/>
      <c r="P39" s="3"/>
      <c r="Q39" s="43" t="s">
        <v>34</v>
      </c>
      <c r="R39" s="43"/>
      <c r="S39" s="43"/>
      <c r="T39" s="43"/>
      <c r="U39" s="43"/>
      <c r="V39" s="43"/>
      <c r="W39" s="43"/>
      <c r="X39" s="49">
        <v>31</v>
      </c>
      <c r="Y39" s="49"/>
      <c r="Z39" s="49" t="s">
        <v>21</v>
      </c>
      <c r="AA39" s="49"/>
      <c r="AB39" s="49"/>
      <c r="AC39" s="49"/>
      <c r="AD39" s="49">
        <v>2024</v>
      </c>
      <c r="AE39" s="49"/>
      <c r="AF39" s="49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3" t="s">
        <v>35</v>
      </c>
      <c r="C41" s="43"/>
      <c r="D41" s="43"/>
      <c r="E41" s="43"/>
      <c r="F41" s="43"/>
      <c r="G41" s="43"/>
      <c r="H41" s="43"/>
      <c r="I41" s="43"/>
      <c r="J41" s="143">
        <v>98667000</v>
      </c>
      <c r="K41" s="143"/>
      <c r="L41" s="143"/>
      <c r="M41" s="143"/>
      <c r="N41" s="143"/>
      <c r="O41" s="143"/>
      <c r="P41" s="143"/>
      <c r="Q41" s="90" t="s">
        <v>40</v>
      </c>
      <c r="R41" s="91"/>
      <c r="S41" s="91"/>
      <c r="T41" s="91"/>
      <c r="U41" s="91"/>
      <c r="V41" s="91"/>
      <c r="W41" s="91"/>
      <c r="X41" s="91"/>
      <c r="Y41" s="92"/>
      <c r="Z41" s="123">
        <v>5193000</v>
      </c>
      <c r="AA41" s="124"/>
      <c r="AB41" s="124"/>
      <c r="AC41" s="124"/>
      <c r="AD41" s="124"/>
      <c r="AE41" s="124"/>
      <c r="AF41" s="12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3" t="s">
        <v>101</v>
      </c>
      <c r="C43" s="43"/>
      <c r="D43" s="43"/>
      <c r="E43" s="43"/>
      <c r="F43" s="43"/>
      <c r="G43" s="43"/>
      <c r="H43" s="43"/>
      <c r="I43" s="43"/>
      <c r="J43" s="126" t="s">
        <v>184</v>
      </c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2" t="s">
        <v>41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49">
        <v>61623</v>
      </c>
      <c r="Q45" s="49"/>
      <c r="R45" s="49"/>
      <c r="S45" s="49"/>
      <c r="T45" s="43" t="s">
        <v>42</v>
      </c>
      <c r="U45" s="43"/>
      <c r="V45" s="43"/>
      <c r="W45" s="43"/>
      <c r="X45" s="43"/>
      <c r="Y45" s="43"/>
      <c r="Z45" s="43"/>
      <c r="AA45" s="43"/>
      <c r="AB45" s="43"/>
      <c r="AC45" s="49">
        <v>2498423</v>
      </c>
      <c r="AD45" s="49"/>
      <c r="AE45" s="49"/>
      <c r="AF45" s="49"/>
      <c r="AG45" s="11"/>
    </row>
    <row r="46" spans="2:33" ht="3.6" customHeight="1" x14ac:dyDescent="0.3"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1"/>
    </row>
    <row r="47" spans="2:33" ht="27" customHeight="1" x14ac:dyDescent="0.3">
      <c r="B47" s="43" t="s">
        <v>44</v>
      </c>
      <c r="C47" s="43"/>
      <c r="D47" s="43"/>
      <c r="E47" s="43"/>
      <c r="F47" s="43"/>
      <c r="G47" s="43"/>
      <c r="H47" s="43"/>
      <c r="I47" s="49" t="s">
        <v>45</v>
      </c>
      <c r="J47" s="49"/>
      <c r="K47" s="49"/>
      <c r="L47" s="49"/>
      <c r="M47" s="49"/>
      <c r="N47" s="117" t="s">
        <v>46</v>
      </c>
      <c r="O47" s="117"/>
      <c r="P47" s="117"/>
      <c r="Q47" s="117"/>
      <c r="R47" s="117"/>
      <c r="S47" s="117"/>
      <c r="T47" s="117"/>
      <c r="U47" s="49" t="s">
        <v>186</v>
      </c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17" t="s">
        <v>43</v>
      </c>
      <c r="C49" s="117"/>
      <c r="D49" s="117"/>
      <c r="E49" s="117"/>
      <c r="F49" s="117"/>
      <c r="G49" s="117"/>
      <c r="H49" s="117"/>
      <c r="I49" s="117"/>
      <c r="J49" s="49" t="s">
        <v>185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3" t="s">
        <v>27</v>
      </c>
      <c r="X49" s="43"/>
      <c r="Y49" s="43"/>
      <c r="Z49" s="43"/>
      <c r="AA49" s="165">
        <v>1107071186</v>
      </c>
      <c r="AB49" s="165"/>
      <c r="AC49" s="165"/>
      <c r="AD49" s="165"/>
      <c r="AE49" s="165"/>
      <c r="AF49" s="165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 t="s">
        <v>206</v>
      </c>
      <c r="AB50" s="8"/>
      <c r="AC50" s="8"/>
      <c r="AD50" s="6"/>
      <c r="AE50" s="6"/>
      <c r="AF50" s="6"/>
      <c r="AG50" s="11"/>
    </row>
    <row r="51" spans="2:48" ht="15" customHeight="1" x14ac:dyDescent="0.3">
      <c r="B51" s="133" t="s">
        <v>126</v>
      </c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5"/>
      <c r="T51" s="162" t="s">
        <v>187</v>
      </c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4"/>
      <c r="AG51" s="11"/>
    </row>
    <row r="52" spans="2:48" ht="3.6" customHeight="1" x14ac:dyDescent="0.3"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1"/>
    </row>
    <row r="53" spans="2:48" ht="15" customHeight="1" x14ac:dyDescent="0.3">
      <c r="B53" s="153" t="s">
        <v>63</v>
      </c>
      <c r="C53" s="154"/>
      <c r="D53" s="155"/>
      <c r="E53" s="54" t="s">
        <v>133</v>
      </c>
      <c r="F53" s="55"/>
      <c r="G53" s="56"/>
      <c r="H53" s="159" t="s">
        <v>100</v>
      </c>
      <c r="I53" s="159"/>
      <c r="J53" s="159"/>
      <c r="K53" s="159"/>
      <c r="L53" s="47" t="s">
        <v>7</v>
      </c>
      <c r="M53" s="47"/>
      <c r="N53" s="47" t="s">
        <v>8</v>
      </c>
      <c r="O53" s="47"/>
      <c r="P53" s="47"/>
      <c r="Q53" s="47"/>
      <c r="R53" s="47" t="s">
        <v>22</v>
      </c>
      <c r="S53" s="47"/>
      <c r="T53" s="47"/>
      <c r="U53" s="160" t="s">
        <v>124</v>
      </c>
      <c r="V53" s="160"/>
      <c r="W53" s="160"/>
      <c r="X53" s="47" t="s">
        <v>7</v>
      </c>
      <c r="Y53" s="47"/>
      <c r="Z53" s="47" t="s">
        <v>8</v>
      </c>
      <c r="AA53" s="47"/>
      <c r="AB53" s="47"/>
      <c r="AC53" s="47"/>
      <c r="AD53" s="47" t="s">
        <v>22</v>
      </c>
      <c r="AE53" s="47"/>
      <c r="AF53" s="47"/>
      <c r="AG53" s="11"/>
    </row>
    <row r="54" spans="2:48" x14ac:dyDescent="0.3">
      <c r="B54" s="156"/>
      <c r="C54" s="157"/>
      <c r="D54" s="158"/>
      <c r="E54" s="54" t="s">
        <v>132</v>
      </c>
      <c r="F54" s="55"/>
      <c r="G54" s="56"/>
      <c r="H54" s="159"/>
      <c r="I54" s="159"/>
      <c r="J54" s="159"/>
      <c r="K54" s="159"/>
      <c r="L54" s="49">
        <v>30</v>
      </c>
      <c r="M54" s="49"/>
      <c r="N54" s="49" t="s">
        <v>14</v>
      </c>
      <c r="O54" s="49"/>
      <c r="P54" s="49"/>
      <c r="Q54" s="49"/>
      <c r="R54" s="49">
        <v>2023</v>
      </c>
      <c r="S54" s="49"/>
      <c r="T54" s="49"/>
      <c r="U54" s="160"/>
      <c r="V54" s="160"/>
      <c r="W54" s="160"/>
      <c r="X54" s="49">
        <v>31</v>
      </c>
      <c r="Y54" s="49"/>
      <c r="Z54" s="49" t="s">
        <v>14</v>
      </c>
      <c r="AA54" s="49"/>
      <c r="AB54" s="49"/>
      <c r="AC54" s="49"/>
      <c r="AD54" s="49">
        <v>2023</v>
      </c>
      <c r="AE54" s="49"/>
      <c r="AF54" s="49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3" t="s">
        <v>68</v>
      </c>
      <c r="C56" s="43"/>
      <c r="D56" s="43"/>
      <c r="E56" s="43"/>
      <c r="F56" s="43"/>
      <c r="G56" s="43"/>
      <c r="H56" s="43"/>
      <c r="I56" s="43"/>
      <c r="J56" s="49" t="s">
        <v>59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3" t="s">
        <v>69</v>
      </c>
      <c r="AA56" s="43"/>
      <c r="AB56" s="43"/>
      <c r="AC56" s="43"/>
      <c r="AD56" s="43"/>
      <c r="AE56" s="43"/>
      <c r="AF56" s="43"/>
      <c r="AG56" s="11"/>
    </row>
    <row r="57" spans="2:48" ht="15" customHeight="1" x14ac:dyDescent="0.3">
      <c r="B57" s="43"/>
      <c r="C57" s="43"/>
      <c r="D57" s="43"/>
      <c r="E57" s="43"/>
      <c r="F57" s="43"/>
      <c r="G57" s="43"/>
      <c r="H57" s="43"/>
      <c r="I57" s="43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 t="s">
        <v>188</v>
      </c>
      <c r="AA57" s="49"/>
      <c r="AB57" s="49"/>
      <c r="AC57" s="49"/>
      <c r="AD57" s="49"/>
      <c r="AE57" s="49"/>
      <c r="AF57" s="49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3" t="s">
        <v>70</v>
      </c>
      <c r="C59" s="43"/>
      <c r="D59" s="43"/>
      <c r="E59" s="43"/>
      <c r="F59" s="43" t="s">
        <v>73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 t="s">
        <v>127</v>
      </c>
      <c r="AC59" s="43"/>
      <c r="AD59" s="43"/>
      <c r="AE59" s="43"/>
      <c r="AF59" s="43"/>
      <c r="AG59" s="11"/>
    </row>
    <row r="60" spans="2:48" ht="9" customHeight="1" x14ac:dyDescent="0.3">
      <c r="B60" s="112"/>
      <c r="C60" s="112"/>
      <c r="D60" s="112"/>
      <c r="E60" s="112"/>
      <c r="F60" s="111" t="s">
        <v>72</v>
      </c>
      <c r="G60" s="111"/>
      <c r="H60" s="47" t="s">
        <v>7</v>
      </c>
      <c r="I60" s="47"/>
      <c r="J60" s="47" t="s">
        <v>8</v>
      </c>
      <c r="K60" s="47"/>
      <c r="L60" s="47"/>
      <c r="M60" s="47"/>
      <c r="N60" s="47" t="s">
        <v>22</v>
      </c>
      <c r="O60" s="47"/>
      <c r="P60" s="47"/>
      <c r="Q60" s="111" t="s">
        <v>71</v>
      </c>
      <c r="R60" s="111"/>
      <c r="S60" s="47" t="s">
        <v>7</v>
      </c>
      <c r="T60" s="47"/>
      <c r="U60" s="47" t="s">
        <v>8</v>
      </c>
      <c r="V60" s="47"/>
      <c r="W60" s="47"/>
      <c r="X60" s="47"/>
      <c r="Y60" s="47" t="s">
        <v>22</v>
      </c>
      <c r="Z60" s="47"/>
      <c r="AA60" s="47"/>
      <c r="AB60" s="110">
        <v>19773400</v>
      </c>
      <c r="AC60" s="110"/>
      <c r="AD60" s="110"/>
      <c r="AE60" s="110"/>
      <c r="AF60" s="110"/>
      <c r="AG60" s="11"/>
    </row>
    <row r="61" spans="2:48" ht="24.75" customHeight="1" x14ac:dyDescent="0.3">
      <c r="B61" s="112"/>
      <c r="C61" s="112"/>
      <c r="D61" s="112"/>
      <c r="E61" s="112"/>
      <c r="F61" s="111"/>
      <c r="G61" s="111"/>
      <c r="H61" s="49">
        <v>30</v>
      </c>
      <c r="I61" s="49"/>
      <c r="J61" s="49" t="s">
        <v>14</v>
      </c>
      <c r="K61" s="49"/>
      <c r="L61" s="49"/>
      <c r="M61" s="49"/>
      <c r="N61" s="49">
        <v>2023</v>
      </c>
      <c r="O61" s="49"/>
      <c r="P61" s="49"/>
      <c r="Q61" s="111"/>
      <c r="R61" s="111"/>
      <c r="S61" s="49">
        <v>30</v>
      </c>
      <c r="T61" s="49"/>
      <c r="U61" s="49" t="s">
        <v>13</v>
      </c>
      <c r="V61" s="49"/>
      <c r="W61" s="49"/>
      <c r="X61" s="49"/>
      <c r="Y61" s="49">
        <v>2027</v>
      </c>
      <c r="Z61" s="49"/>
      <c r="AA61" s="49"/>
      <c r="AB61" s="110"/>
      <c r="AC61" s="110"/>
      <c r="AD61" s="110"/>
      <c r="AE61" s="110"/>
      <c r="AF61" s="110"/>
      <c r="AG61" s="11"/>
    </row>
    <row r="62" spans="2:48" ht="9" customHeight="1" x14ac:dyDescent="0.3">
      <c r="B62" s="112"/>
      <c r="C62" s="112"/>
      <c r="D62" s="112"/>
      <c r="E62" s="112"/>
      <c r="F62" s="111" t="s">
        <v>72</v>
      </c>
      <c r="G62" s="111"/>
      <c r="H62" s="47" t="s">
        <v>7</v>
      </c>
      <c r="I62" s="47"/>
      <c r="J62" s="47" t="s">
        <v>8</v>
      </c>
      <c r="K62" s="47"/>
      <c r="L62" s="47"/>
      <c r="M62" s="47"/>
      <c r="N62" s="47" t="s">
        <v>22</v>
      </c>
      <c r="O62" s="47"/>
      <c r="P62" s="47"/>
      <c r="Q62" s="111" t="s">
        <v>71</v>
      </c>
      <c r="R62" s="111"/>
      <c r="S62" s="47" t="s">
        <v>7</v>
      </c>
      <c r="T62" s="47"/>
      <c r="U62" s="47" t="s">
        <v>8</v>
      </c>
      <c r="V62" s="47"/>
      <c r="W62" s="47"/>
      <c r="X62" s="47"/>
      <c r="Y62" s="47" t="s">
        <v>22</v>
      </c>
      <c r="Z62" s="47"/>
      <c r="AA62" s="47"/>
      <c r="AB62" s="110">
        <v>9886700</v>
      </c>
      <c r="AC62" s="110"/>
      <c r="AD62" s="110"/>
      <c r="AE62" s="110"/>
      <c r="AF62" s="110"/>
      <c r="AG62" s="11"/>
    </row>
    <row r="63" spans="2:48" ht="24.75" customHeight="1" x14ac:dyDescent="0.3">
      <c r="B63" s="112"/>
      <c r="C63" s="112"/>
      <c r="D63" s="112"/>
      <c r="E63" s="112"/>
      <c r="F63" s="111"/>
      <c r="G63" s="111"/>
      <c r="H63" s="49">
        <v>30</v>
      </c>
      <c r="I63" s="49"/>
      <c r="J63" s="49" t="s">
        <v>14</v>
      </c>
      <c r="K63" s="49"/>
      <c r="L63" s="49"/>
      <c r="M63" s="49"/>
      <c r="N63" s="49">
        <v>2023</v>
      </c>
      <c r="O63" s="49"/>
      <c r="P63" s="49"/>
      <c r="Q63" s="111"/>
      <c r="R63" s="111"/>
      <c r="S63" s="49">
        <v>31</v>
      </c>
      <c r="T63" s="49"/>
      <c r="U63" s="49" t="s">
        <v>17</v>
      </c>
      <c r="V63" s="49"/>
      <c r="W63" s="49"/>
      <c r="X63" s="49"/>
      <c r="Y63" s="49">
        <v>2025</v>
      </c>
      <c r="Z63" s="49"/>
      <c r="AA63" s="49"/>
      <c r="AB63" s="110"/>
      <c r="AC63" s="110"/>
      <c r="AD63" s="110"/>
      <c r="AE63" s="110"/>
      <c r="AF63" s="110"/>
      <c r="AG63" s="11"/>
    </row>
    <row r="64" spans="2:48" ht="9" customHeight="1" x14ac:dyDescent="0.3">
      <c r="B64" s="112"/>
      <c r="C64" s="112"/>
      <c r="D64" s="112"/>
      <c r="E64" s="112"/>
      <c r="F64" s="111" t="s">
        <v>72</v>
      </c>
      <c r="G64" s="111"/>
      <c r="H64" s="47" t="s">
        <v>7</v>
      </c>
      <c r="I64" s="47"/>
      <c r="J64" s="47" t="s">
        <v>8</v>
      </c>
      <c r="K64" s="47"/>
      <c r="L64" s="47"/>
      <c r="M64" s="47"/>
      <c r="N64" s="47" t="s">
        <v>22</v>
      </c>
      <c r="O64" s="47"/>
      <c r="P64" s="47"/>
      <c r="Q64" s="111" t="s">
        <v>71</v>
      </c>
      <c r="R64" s="111"/>
      <c r="S64" s="47" t="s">
        <v>7</v>
      </c>
      <c r="T64" s="47"/>
      <c r="U64" s="47" t="s">
        <v>8</v>
      </c>
      <c r="V64" s="47"/>
      <c r="W64" s="47"/>
      <c r="X64" s="47"/>
      <c r="Y64" s="47" t="s">
        <v>22</v>
      </c>
      <c r="Z64" s="47"/>
      <c r="AA64" s="47"/>
      <c r="AB64" s="110"/>
      <c r="AC64" s="110"/>
      <c r="AD64" s="110"/>
      <c r="AE64" s="110"/>
      <c r="AF64" s="110"/>
      <c r="AG64" s="11"/>
    </row>
    <row r="65" spans="2:33" ht="24.75" customHeight="1" x14ac:dyDescent="0.3">
      <c r="B65" s="112"/>
      <c r="C65" s="112"/>
      <c r="D65" s="112"/>
      <c r="E65" s="112"/>
      <c r="F65" s="111"/>
      <c r="G65" s="111"/>
      <c r="H65" s="49"/>
      <c r="I65" s="49"/>
      <c r="J65" s="49"/>
      <c r="K65" s="49"/>
      <c r="L65" s="49"/>
      <c r="M65" s="49"/>
      <c r="N65" s="49"/>
      <c r="O65" s="49"/>
      <c r="P65" s="49"/>
      <c r="Q65" s="111"/>
      <c r="R65" s="111"/>
      <c r="S65" s="49"/>
      <c r="T65" s="49"/>
      <c r="U65" s="49"/>
      <c r="V65" s="49"/>
      <c r="W65" s="49"/>
      <c r="X65" s="49"/>
      <c r="Y65" s="49"/>
      <c r="Z65" s="49"/>
      <c r="AA65" s="49"/>
      <c r="AB65" s="110"/>
      <c r="AC65" s="110"/>
      <c r="AD65" s="110"/>
      <c r="AE65" s="110"/>
      <c r="AF65" s="110"/>
      <c r="AG65" s="11"/>
    </row>
    <row r="66" spans="2:33" ht="9" customHeight="1" x14ac:dyDescent="0.3">
      <c r="B66" s="112"/>
      <c r="C66" s="112"/>
      <c r="D66" s="112"/>
      <c r="E66" s="112"/>
      <c r="F66" s="111" t="s">
        <v>72</v>
      </c>
      <c r="G66" s="111"/>
      <c r="H66" s="47" t="s">
        <v>7</v>
      </c>
      <c r="I66" s="47"/>
      <c r="J66" s="47" t="s">
        <v>8</v>
      </c>
      <c r="K66" s="47"/>
      <c r="L66" s="47"/>
      <c r="M66" s="47"/>
      <c r="N66" s="47" t="s">
        <v>22</v>
      </c>
      <c r="O66" s="47"/>
      <c r="P66" s="47"/>
      <c r="Q66" s="111" t="s">
        <v>71</v>
      </c>
      <c r="R66" s="111"/>
      <c r="S66" s="47" t="s">
        <v>7</v>
      </c>
      <c r="T66" s="47"/>
      <c r="U66" s="47" t="s">
        <v>8</v>
      </c>
      <c r="V66" s="47"/>
      <c r="W66" s="47"/>
      <c r="X66" s="47"/>
      <c r="Y66" s="47" t="s">
        <v>22</v>
      </c>
      <c r="Z66" s="47"/>
      <c r="AA66" s="47"/>
      <c r="AB66" s="110"/>
      <c r="AC66" s="110"/>
      <c r="AD66" s="110"/>
      <c r="AE66" s="110"/>
      <c r="AF66" s="110"/>
      <c r="AG66" s="11"/>
    </row>
    <row r="67" spans="2:33" ht="24.75" customHeight="1" x14ac:dyDescent="0.3">
      <c r="B67" s="112"/>
      <c r="C67" s="112"/>
      <c r="D67" s="112"/>
      <c r="E67" s="112"/>
      <c r="F67" s="111"/>
      <c r="G67" s="111"/>
      <c r="H67" s="49"/>
      <c r="I67" s="49"/>
      <c r="J67" s="49"/>
      <c r="K67" s="49"/>
      <c r="L67" s="49"/>
      <c r="M67" s="49"/>
      <c r="N67" s="49"/>
      <c r="O67" s="49"/>
      <c r="P67" s="49"/>
      <c r="Q67" s="111"/>
      <c r="R67" s="111"/>
      <c r="S67" s="49"/>
      <c r="T67" s="49"/>
      <c r="U67" s="49"/>
      <c r="V67" s="49"/>
      <c r="W67" s="49"/>
      <c r="X67" s="49"/>
      <c r="Y67" s="49"/>
      <c r="Z67" s="49"/>
      <c r="AA67" s="49"/>
      <c r="AB67" s="110"/>
      <c r="AC67" s="110"/>
      <c r="AD67" s="110"/>
      <c r="AE67" s="110"/>
      <c r="AF67" s="110"/>
      <c r="AG67" s="11"/>
    </row>
    <row r="68" spans="2:33" ht="9" customHeight="1" x14ac:dyDescent="0.3">
      <c r="B68" s="112"/>
      <c r="C68" s="112"/>
      <c r="D68" s="112"/>
      <c r="E68" s="112"/>
      <c r="F68" s="111" t="s">
        <v>72</v>
      </c>
      <c r="G68" s="111"/>
      <c r="H68" s="47" t="s">
        <v>7</v>
      </c>
      <c r="I68" s="47"/>
      <c r="J68" s="47" t="s">
        <v>8</v>
      </c>
      <c r="K68" s="47"/>
      <c r="L68" s="47"/>
      <c r="M68" s="47"/>
      <c r="N68" s="47" t="s">
        <v>22</v>
      </c>
      <c r="O68" s="47"/>
      <c r="P68" s="47"/>
      <c r="Q68" s="111" t="s">
        <v>71</v>
      </c>
      <c r="R68" s="111"/>
      <c r="S68" s="47" t="s">
        <v>7</v>
      </c>
      <c r="T68" s="47"/>
      <c r="U68" s="47" t="s">
        <v>8</v>
      </c>
      <c r="V68" s="47"/>
      <c r="W68" s="47"/>
      <c r="X68" s="47"/>
      <c r="Y68" s="47" t="s">
        <v>22</v>
      </c>
      <c r="Z68" s="47"/>
      <c r="AA68" s="47"/>
      <c r="AB68" s="110"/>
      <c r="AC68" s="110"/>
      <c r="AD68" s="110"/>
      <c r="AE68" s="110"/>
      <c r="AF68" s="110"/>
      <c r="AG68" s="11"/>
    </row>
    <row r="69" spans="2:33" ht="24.75" customHeight="1" x14ac:dyDescent="0.3">
      <c r="B69" s="112"/>
      <c r="C69" s="112"/>
      <c r="D69" s="112"/>
      <c r="E69" s="112"/>
      <c r="F69" s="111"/>
      <c r="G69" s="111"/>
      <c r="H69" s="49"/>
      <c r="I69" s="49"/>
      <c r="J69" s="49"/>
      <c r="K69" s="49"/>
      <c r="L69" s="49"/>
      <c r="M69" s="49"/>
      <c r="N69" s="49"/>
      <c r="O69" s="49"/>
      <c r="P69" s="49"/>
      <c r="Q69" s="111"/>
      <c r="R69" s="111"/>
      <c r="S69" s="49"/>
      <c r="T69" s="49"/>
      <c r="U69" s="49"/>
      <c r="V69" s="49"/>
      <c r="W69" s="49"/>
      <c r="X69" s="49"/>
      <c r="Y69" s="49"/>
      <c r="Z69" s="49"/>
      <c r="AA69" s="49"/>
      <c r="AB69" s="110"/>
      <c r="AC69" s="110"/>
      <c r="AD69" s="110"/>
      <c r="AE69" s="110"/>
      <c r="AF69" s="110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07" t="s">
        <v>168</v>
      </c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07" t="s">
        <v>86</v>
      </c>
      <c r="C73" s="108"/>
      <c r="D73" s="108"/>
      <c r="E73" s="108"/>
      <c r="F73" s="108"/>
      <c r="G73" s="108"/>
      <c r="H73" s="108"/>
      <c r="I73" s="108"/>
      <c r="J73" s="108"/>
      <c r="K73" s="109"/>
      <c r="L73" s="54" t="s">
        <v>134</v>
      </c>
      <c r="M73" s="55"/>
      <c r="N73" s="56"/>
      <c r="O73" s="54" t="s">
        <v>132</v>
      </c>
      <c r="P73" s="55"/>
      <c r="Q73" s="56"/>
      <c r="R73" s="3"/>
      <c r="S73" s="107" t="s">
        <v>87</v>
      </c>
      <c r="T73" s="108"/>
      <c r="U73" s="108"/>
      <c r="V73" s="108"/>
      <c r="W73" s="108"/>
      <c r="X73" s="108"/>
      <c r="Y73" s="108"/>
      <c r="Z73" s="109"/>
      <c r="AA73" s="54" t="s">
        <v>134</v>
      </c>
      <c r="AB73" s="55"/>
      <c r="AC73" s="56"/>
      <c r="AD73" s="54" t="s">
        <v>132</v>
      </c>
      <c r="AE73" s="55"/>
      <c r="AF73" s="56"/>
      <c r="AG73" s="11"/>
    </row>
    <row r="74" spans="2:33" ht="15" customHeight="1" x14ac:dyDescent="0.3">
      <c r="B74" s="43" t="s">
        <v>79</v>
      </c>
      <c r="C74" s="43"/>
      <c r="D74" s="43"/>
      <c r="E74" s="43"/>
      <c r="F74" s="43"/>
      <c r="G74" s="43"/>
      <c r="H74" s="43"/>
      <c r="I74" s="47" t="s">
        <v>7</v>
      </c>
      <c r="J74" s="47"/>
      <c r="K74" s="47" t="s">
        <v>8</v>
      </c>
      <c r="L74" s="47"/>
      <c r="M74" s="47"/>
      <c r="N74" s="47"/>
      <c r="O74" s="47" t="s">
        <v>22</v>
      </c>
      <c r="P74" s="47"/>
      <c r="Q74" s="47"/>
      <c r="R74" s="3"/>
      <c r="S74" s="43" t="s">
        <v>83</v>
      </c>
      <c r="T74" s="43"/>
      <c r="U74" s="43"/>
      <c r="V74" s="43"/>
      <c r="W74" s="43"/>
      <c r="X74" s="43"/>
      <c r="Y74" s="43" t="s">
        <v>82</v>
      </c>
      <c r="Z74" s="43"/>
      <c r="AA74" s="43"/>
      <c r="AB74" s="43"/>
      <c r="AC74" s="43"/>
      <c r="AD74" s="43"/>
      <c r="AE74" s="43"/>
      <c r="AF74" s="43"/>
      <c r="AG74" s="11"/>
    </row>
    <row r="75" spans="2:33" ht="15" customHeight="1" x14ac:dyDescent="0.3">
      <c r="B75" s="43"/>
      <c r="C75" s="43"/>
      <c r="D75" s="43"/>
      <c r="E75" s="43"/>
      <c r="F75" s="43"/>
      <c r="G75" s="43"/>
      <c r="H75" s="43"/>
      <c r="I75" s="49"/>
      <c r="J75" s="49"/>
      <c r="K75" s="49"/>
      <c r="L75" s="49"/>
      <c r="M75" s="49"/>
      <c r="N75" s="49"/>
      <c r="O75" s="49"/>
      <c r="P75" s="49"/>
      <c r="Q75" s="49"/>
      <c r="R75" s="3"/>
      <c r="S75" s="44">
        <v>1680000</v>
      </c>
      <c r="T75" s="44"/>
      <c r="U75" s="44"/>
      <c r="V75" s="44"/>
      <c r="W75" s="44"/>
      <c r="X75" s="44"/>
      <c r="Y75" s="45">
        <f>IF(S75="","", J41+S75)</f>
        <v>100347000</v>
      </c>
      <c r="Z75" s="46"/>
      <c r="AA75" s="46"/>
      <c r="AB75" s="46"/>
      <c r="AC75" s="46"/>
      <c r="AD75" s="46"/>
      <c r="AE75" s="46"/>
      <c r="AF75" s="46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3" t="s">
        <v>80</v>
      </c>
      <c r="C77" s="43"/>
      <c r="D77" s="43"/>
      <c r="E77" s="43"/>
      <c r="F77" s="43"/>
      <c r="G77" s="43"/>
      <c r="H77" s="43"/>
      <c r="I77" s="47" t="s">
        <v>7</v>
      </c>
      <c r="J77" s="47"/>
      <c r="K77" s="47" t="s">
        <v>8</v>
      </c>
      <c r="L77" s="47"/>
      <c r="M77" s="47"/>
      <c r="N77" s="47"/>
      <c r="O77" s="47" t="s">
        <v>22</v>
      </c>
      <c r="P77" s="47"/>
      <c r="Q77" s="47"/>
      <c r="R77" s="3"/>
      <c r="S77" s="43" t="s">
        <v>84</v>
      </c>
      <c r="T77" s="43"/>
      <c r="U77" s="43"/>
      <c r="V77" s="43"/>
      <c r="W77" s="43"/>
      <c r="X77" s="43"/>
      <c r="Y77" s="43" t="s">
        <v>82</v>
      </c>
      <c r="Z77" s="43"/>
      <c r="AA77" s="43"/>
      <c r="AB77" s="43"/>
      <c r="AC77" s="43"/>
      <c r="AD77" s="43"/>
      <c r="AE77" s="43"/>
      <c r="AF77" s="43"/>
      <c r="AG77" s="11"/>
    </row>
    <row r="78" spans="2:33" ht="15" customHeight="1" x14ac:dyDescent="0.3">
      <c r="B78" s="43"/>
      <c r="C78" s="43"/>
      <c r="D78" s="43"/>
      <c r="E78" s="43"/>
      <c r="F78" s="43"/>
      <c r="G78" s="43"/>
      <c r="H78" s="43"/>
      <c r="I78" s="49"/>
      <c r="J78" s="49"/>
      <c r="K78" s="49"/>
      <c r="L78" s="49"/>
      <c r="M78" s="49"/>
      <c r="N78" s="49"/>
      <c r="O78" s="49"/>
      <c r="P78" s="49"/>
      <c r="Q78" s="49"/>
      <c r="R78" s="3"/>
      <c r="S78" s="44"/>
      <c r="T78" s="44"/>
      <c r="U78" s="44"/>
      <c r="V78" s="44"/>
      <c r="W78" s="44"/>
      <c r="X78" s="44"/>
      <c r="Y78" s="45" t="str">
        <f>IF(S78="","", Y75+S78)</f>
        <v/>
      </c>
      <c r="Z78" s="46"/>
      <c r="AA78" s="46"/>
      <c r="AB78" s="46"/>
      <c r="AC78" s="46"/>
      <c r="AD78" s="46"/>
      <c r="AE78" s="46"/>
      <c r="AF78" s="46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3" t="s">
        <v>81</v>
      </c>
      <c r="C80" s="43"/>
      <c r="D80" s="43"/>
      <c r="E80" s="43"/>
      <c r="F80" s="43"/>
      <c r="G80" s="43"/>
      <c r="H80" s="43"/>
      <c r="I80" s="47" t="s">
        <v>7</v>
      </c>
      <c r="J80" s="47"/>
      <c r="K80" s="47" t="s">
        <v>8</v>
      </c>
      <c r="L80" s="47"/>
      <c r="M80" s="47"/>
      <c r="N80" s="47"/>
      <c r="O80" s="47" t="s">
        <v>22</v>
      </c>
      <c r="P80" s="47"/>
      <c r="Q80" s="47"/>
      <c r="R80" s="3"/>
      <c r="S80" s="43" t="s">
        <v>85</v>
      </c>
      <c r="T80" s="43"/>
      <c r="U80" s="43"/>
      <c r="V80" s="43"/>
      <c r="W80" s="43"/>
      <c r="X80" s="43"/>
      <c r="Y80" s="43" t="s">
        <v>82</v>
      </c>
      <c r="Z80" s="43"/>
      <c r="AA80" s="43"/>
      <c r="AB80" s="43"/>
      <c r="AC80" s="43"/>
      <c r="AD80" s="43"/>
      <c r="AE80" s="43"/>
      <c r="AF80" s="43"/>
      <c r="AG80" s="11"/>
    </row>
    <row r="81" spans="2:61" ht="15" customHeight="1" x14ac:dyDescent="0.3">
      <c r="B81" s="43"/>
      <c r="C81" s="43"/>
      <c r="D81" s="43"/>
      <c r="E81" s="43"/>
      <c r="F81" s="43"/>
      <c r="G81" s="43"/>
      <c r="H81" s="43"/>
      <c r="I81" s="49"/>
      <c r="J81" s="49"/>
      <c r="K81" s="49"/>
      <c r="L81" s="49"/>
      <c r="M81" s="49"/>
      <c r="N81" s="49"/>
      <c r="O81" s="49"/>
      <c r="P81" s="49"/>
      <c r="Q81" s="49"/>
      <c r="R81" s="3"/>
      <c r="S81" s="44"/>
      <c r="T81" s="44"/>
      <c r="U81" s="44"/>
      <c r="V81" s="44"/>
      <c r="W81" s="44"/>
      <c r="X81" s="44"/>
      <c r="Y81" s="45" t="str">
        <f>IF(S81="","", Y78+S81)</f>
        <v/>
      </c>
      <c r="Z81" s="46"/>
      <c r="AA81" s="46"/>
      <c r="AB81" s="46"/>
      <c r="AC81" s="46"/>
      <c r="AD81" s="46"/>
      <c r="AE81" s="46"/>
      <c r="AF81" s="46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07" t="s">
        <v>155</v>
      </c>
      <c r="C83" s="108"/>
      <c r="D83" s="108"/>
      <c r="E83" s="108"/>
      <c r="F83" s="108"/>
      <c r="G83" s="108"/>
      <c r="H83" s="108"/>
      <c r="I83" s="108"/>
      <c r="J83" s="108"/>
      <c r="K83" s="109"/>
      <c r="L83" s="54" t="s">
        <v>134</v>
      </c>
      <c r="M83" s="55"/>
      <c r="N83" s="56"/>
      <c r="O83" s="54" t="s">
        <v>132</v>
      </c>
      <c r="P83" s="55"/>
      <c r="Q83" s="56"/>
      <c r="R83" s="3"/>
      <c r="S83" s="43" t="s">
        <v>156</v>
      </c>
      <c r="T83" s="43"/>
      <c r="U83" s="43"/>
      <c r="V83" s="43"/>
      <c r="W83" s="43"/>
      <c r="X83" s="43"/>
      <c r="Y83" s="43" t="s">
        <v>157</v>
      </c>
      <c r="Z83" s="43"/>
      <c r="AA83" s="43"/>
      <c r="AB83" s="43"/>
      <c r="AC83" s="43"/>
      <c r="AD83" s="43"/>
      <c r="AE83" s="43"/>
      <c r="AF83" s="43"/>
      <c r="AG83" s="11"/>
    </row>
    <row r="84" spans="2:61" ht="15" customHeight="1" x14ac:dyDescent="0.3">
      <c r="P84" s="3"/>
      <c r="Q84" s="3"/>
      <c r="R84" s="3"/>
      <c r="S84" s="44"/>
      <c r="T84" s="44"/>
      <c r="U84" s="44"/>
      <c r="V84" s="44"/>
      <c r="W84" s="44"/>
      <c r="X84" s="44"/>
      <c r="Y84" s="45" t="str">
        <f>IF(S84="","", J41+S75+S78+S81-S84)</f>
        <v/>
      </c>
      <c r="Z84" s="46"/>
      <c r="AA84" s="46"/>
      <c r="AB84" s="46"/>
      <c r="AC84" s="46"/>
      <c r="AD84" s="46"/>
      <c r="AE84" s="46"/>
      <c r="AF84" s="46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4" t="s">
        <v>72</v>
      </c>
      <c r="P86" s="64"/>
      <c r="Q86" s="64"/>
      <c r="R86" s="64"/>
      <c r="S86" s="64"/>
      <c r="T86" s="64"/>
      <c r="U86" s="64"/>
      <c r="V86" s="64"/>
      <c r="W86" s="65"/>
      <c r="X86" s="66" t="s">
        <v>102</v>
      </c>
      <c r="Y86" s="64"/>
      <c r="Z86" s="64"/>
      <c r="AA86" s="64"/>
      <c r="AB86" s="64"/>
      <c r="AC86" s="64"/>
      <c r="AD86" s="64"/>
      <c r="AE86" s="64"/>
      <c r="AF86" s="64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7" t="s">
        <v>7</v>
      </c>
      <c r="P87" s="47"/>
      <c r="Q87" s="47" t="s">
        <v>8</v>
      </c>
      <c r="R87" s="47"/>
      <c r="S87" s="47"/>
      <c r="T87" s="47"/>
      <c r="U87" s="47" t="s">
        <v>22</v>
      </c>
      <c r="V87" s="47"/>
      <c r="W87" s="63"/>
      <c r="X87" s="57" t="s">
        <v>7</v>
      </c>
      <c r="Y87" s="47"/>
      <c r="Z87" s="47" t="s">
        <v>8</v>
      </c>
      <c r="AA87" s="47"/>
      <c r="AB87" s="47"/>
      <c r="AC87" s="47"/>
      <c r="AD87" s="47" t="s">
        <v>22</v>
      </c>
      <c r="AE87" s="47"/>
      <c r="AF87" s="47"/>
      <c r="AG87" s="11"/>
    </row>
    <row r="88" spans="2:61" ht="15" customHeight="1" x14ac:dyDescent="0.3">
      <c r="B88" s="70" t="s">
        <v>129</v>
      </c>
      <c r="C88" s="70"/>
      <c r="D88" s="70"/>
      <c r="E88" s="70"/>
      <c r="F88" s="70"/>
      <c r="G88" s="70"/>
      <c r="H88" s="70"/>
      <c r="I88" s="70"/>
      <c r="J88" s="54" t="s">
        <v>133</v>
      </c>
      <c r="K88" s="56"/>
      <c r="L88" s="54" t="s">
        <v>132</v>
      </c>
      <c r="M88" s="55"/>
      <c r="N88" s="55"/>
      <c r="O88" s="49"/>
      <c r="P88" s="49"/>
      <c r="Q88" s="49"/>
      <c r="R88" s="49"/>
      <c r="S88" s="49"/>
      <c r="T88" s="49"/>
      <c r="U88" s="49"/>
      <c r="V88" s="49"/>
      <c r="W88" s="49"/>
      <c r="X88" s="77"/>
      <c r="Y88" s="49"/>
      <c r="Z88" s="49"/>
      <c r="AA88" s="49"/>
      <c r="AB88" s="49"/>
      <c r="AC88" s="49"/>
      <c r="AD88" s="49"/>
      <c r="AE88" s="49"/>
      <c r="AF88" s="49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47" t="s">
        <v>7</v>
      </c>
      <c r="Q90" s="47"/>
      <c r="R90" s="47" t="s">
        <v>8</v>
      </c>
      <c r="S90" s="47"/>
      <c r="T90" s="47"/>
      <c r="U90" s="47"/>
      <c r="V90" s="47" t="s">
        <v>22</v>
      </c>
      <c r="W90" s="47"/>
      <c r="X90" s="47"/>
      <c r="AG90" s="11"/>
    </row>
    <row r="91" spans="2:61" ht="15" customHeight="1" x14ac:dyDescent="0.3">
      <c r="B91" s="71" t="s">
        <v>103</v>
      </c>
      <c r="C91" s="72"/>
      <c r="D91" s="72"/>
      <c r="E91" s="72"/>
      <c r="F91" s="72"/>
      <c r="G91" s="72"/>
      <c r="H91" s="72"/>
      <c r="I91" s="72"/>
      <c r="J91" s="73"/>
      <c r="K91" s="54" t="s">
        <v>133</v>
      </c>
      <c r="L91" s="56"/>
      <c r="M91" s="54" t="s">
        <v>132</v>
      </c>
      <c r="N91" s="55"/>
      <c r="O91" s="56"/>
      <c r="P91" s="49"/>
      <c r="Q91" s="49"/>
      <c r="R91" s="49"/>
      <c r="S91" s="49"/>
      <c r="T91" s="49"/>
      <c r="U91" s="49"/>
      <c r="V91" s="49"/>
      <c r="W91" s="49"/>
      <c r="X91" s="49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114" t="s">
        <v>108</v>
      </c>
      <c r="C93" s="115"/>
      <c r="D93" s="115"/>
      <c r="E93" s="115"/>
      <c r="F93" s="115"/>
      <c r="G93" s="115"/>
      <c r="H93" s="115"/>
      <c r="I93" s="115"/>
      <c r="J93" s="115"/>
      <c r="K93" s="115"/>
      <c r="L93" s="115"/>
      <c r="M93" s="115"/>
      <c r="N93" s="115"/>
      <c r="O93" s="115"/>
      <c r="P93" s="115"/>
      <c r="Q93" s="115"/>
      <c r="R93" s="115"/>
      <c r="S93" s="115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6"/>
    </row>
    <row r="94" spans="2:61" ht="3.6" customHeight="1" x14ac:dyDescent="0.3"/>
    <row r="95" spans="2:61" ht="15" customHeight="1" x14ac:dyDescent="0.3">
      <c r="B95" s="79" t="s">
        <v>167</v>
      </c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113</v>
      </c>
      <c r="C97" s="61" t="s">
        <v>178</v>
      </c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2" t="s">
        <v>115</v>
      </c>
      <c r="P97" s="62"/>
      <c r="Q97" s="62"/>
      <c r="R97" s="62"/>
      <c r="S97" s="62"/>
      <c r="T97" s="62"/>
      <c r="U97" s="62"/>
      <c r="V97" s="62"/>
      <c r="W97" s="78">
        <v>1113631466</v>
      </c>
      <c r="X97" s="78"/>
      <c r="Y97" s="78"/>
      <c r="Z97" s="78"/>
      <c r="AA97" s="78"/>
      <c r="AB97" s="190" t="s">
        <v>128</v>
      </c>
      <c r="AC97" s="190"/>
      <c r="AD97" s="190"/>
      <c r="AE97" s="190"/>
      <c r="AF97" s="191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85" t="s">
        <v>171</v>
      </c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4" t="s">
        <v>173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2" t="s">
        <v>170</v>
      </c>
      <c r="C102" s="193"/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  <c r="R102" s="193"/>
      <c r="S102" s="193"/>
      <c r="T102" s="193"/>
      <c r="U102" s="193"/>
      <c r="V102" s="193"/>
      <c r="W102" s="193"/>
      <c r="X102" s="193"/>
      <c r="Y102" s="193"/>
      <c r="Z102" s="193"/>
      <c r="AA102" s="193"/>
      <c r="AB102" s="194"/>
      <c r="AC102" s="77" t="s">
        <v>18</v>
      </c>
      <c r="AD102" s="49"/>
      <c r="AE102" s="49"/>
      <c r="AF102" s="4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7" t="s">
        <v>159</v>
      </c>
      <c r="C104" s="68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8" t="s">
        <v>161</v>
      </c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60"/>
      <c r="Z106" s="44">
        <v>300000</v>
      </c>
      <c r="AA106" s="44"/>
      <c r="AB106" s="44"/>
      <c r="AC106" s="44"/>
      <c r="AD106" s="44"/>
      <c r="AE106" s="44"/>
      <c r="AF106" s="4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8" t="s">
        <v>160</v>
      </c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60"/>
      <c r="Z108" s="44">
        <v>384000</v>
      </c>
      <c r="AA108" s="44"/>
      <c r="AB108" s="44"/>
      <c r="AC108" s="44"/>
      <c r="AD108" s="44"/>
      <c r="AE108" s="44"/>
      <c r="AF108" s="4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8" t="s">
        <v>162</v>
      </c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60"/>
      <c r="Z110" s="44">
        <v>126000</v>
      </c>
      <c r="AA110" s="44"/>
      <c r="AB110" s="44"/>
      <c r="AC110" s="44"/>
      <c r="AD110" s="44"/>
      <c r="AE110" s="44"/>
      <c r="AF110" s="4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6" t="s">
        <v>163</v>
      </c>
      <c r="C112" s="207"/>
      <c r="D112" s="207"/>
      <c r="E112" s="207"/>
      <c r="F112" s="207"/>
      <c r="G112" s="207"/>
      <c r="H112" s="207"/>
      <c r="I112" s="207"/>
      <c r="J112" s="207"/>
      <c r="K112" s="207"/>
      <c r="L112" s="207"/>
      <c r="M112" s="207"/>
      <c r="N112" s="207"/>
      <c r="O112" s="207"/>
      <c r="P112" s="207"/>
      <c r="Q112" s="207"/>
      <c r="R112" s="207"/>
      <c r="S112" s="207"/>
      <c r="T112" s="207"/>
      <c r="U112" s="207"/>
      <c r="V112" s="207"/>
      <c r="W112" s="207"/>
      <c r="X112" s="207"/>
      <c r="Y112" s="208"/>
      <c r="Z112" s="103">
        <v>615300</v>
      </c>
      <c r="AA112" s="103"/>
      <c r="AB112" s="103"/>
      <c r="AC112" s="103"/>
      <c r="AD112" s="103"/>
      <c r="AE112" s="103"/>
      <c r="AF112" s="10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66" t="s">
        <v>116</v>
      </c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67"/>
      <c r="T114" s="167"/>
      <c r="U114" s="167"/>
      <c r="V114" s="167"/>
      <c r="W114" s="167"/>
      <c r="X114" s="167"/>
      <c r="Y114" s="167"/>
      <c r="Z114" s="167"/>
      <c r="AA114" s="167"/>
      <c r="AB114" s="167"/>
      <c r="AC114" s="167"/>
      <c r="AD114" s="167"/>
      <c r="AE114" s="167"/>
      <c r="AF114" s="16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69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  <c r="R115" s="170"/>
      <c r="S115" s="170"/>
      <c r="T115" s="170"/>
      <c r="U115" s="170"/>
      <c r="V115" s="170"/>
      <c r="W115" s="170"/>
      <c r="X115" s="170"/>
      <c r="Y115" s="170"/>
      <c r="Z115" s="170"/>
      <c r="AA115" s="170"/>
      <c r="AB115" s="170"/>
      <c r="AC115" s="170"/>
      <c r="AD115" s="170"/>
      <c r="AE115" s="170"/>
      <c r="AF115" s="17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72" t="s">
        <v>138</v>
      </c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4"/>
      <c r="AA117" s="90" t="s">
        <v>133</v>
      </c>
      <c r="AB117" s="91"/>
      <c r="AC117" s="92"/>
      <c r="AD117" s="90" t="s">
        <v>135</v>
      </c>
      <c r="AE117" s="91"/>
      <c r="AF117" s="9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5" t="s">
        <v>139</v>
      </c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176"/>
      <c r="S118" s="176"/>
      <c r="T118" s="176"/>
      <c r="U118" s="176"/>
      <c r="V118" s="176"/>
      <c r="W118" s="176"/>
      <c r="X118" s="176"/>
      <c r="Y118" s="176"/>
      <c r="Z118" s="177"/>
      <c r="AA118" s="54" t="s">
        <v>133</v>
      </c>
      <c r="AB118" s="55"/>
      <c r="AC118" s="56"/>
      <c r="AD118" s="54" t="s">
        <v>135</v>
      </c>
      <c r="AE118" s="55"/>
      <c r="AF118" s="5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3" t="s">
        <v>151</v>
      </c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5"/>
      <c r="AA119" s="90" t="s">
        <v>133</v>
      </c>
      <c r="AB119" s="91"/>
      <c r="AC119" s="92"/>
      <c r="AD119" s="90" t="s">
        <v>135</v>
      </c>
      <c r="AE119" s="91"/>
      <c r="AF119" s="9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84" t="s">
        <v>144</v>
      </c>
      <c r="C120" s="185"/>
      <c r="D120" s="185"/>
      <c r="E120" s="185"/>
      <c r="F120" s="185"/>
      <c r="G120" s="185"/>
      <c r="H120" s="185"/>
      <c r="I120" s="185"/>
      <c r="J120" s="185"/>
      <c r="K120" s="185"/>
      <c r="L120" s="185"/>
      <c r="M120" s="185"/>
      <c r="N120" s="185"/>
      <c r="O120" s="185"/>
      <c r="P120" s="185"/>
      <c r="Q120" s="185"/>
      <c r="R120" s="185"/>
      <c r="S120" s="185"/>
      <c r="T120" s="185"/>
      <c r="U120" s="185"/>
      <c r="V120" s="185"/>
      <c r="W120" s="185"/>
      <c r="X120" s="185"/>
      <c r="Y120" s="185"/>
      <c r="Z120" s="186"/>
      <c r="AA120" s="187" t="s">
        <v>133</v>
      </c>
      <c r="AB120" s="188"/>
      <c r="AC120" s="189"/>
      <c r="AD120" s="187" t="s">
        <v>135</v>
      </c>
      <c r="AE120" s="188"/>
      <c r="AF120" s="18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72" t="s">
        <v>140</v>
      </c>
      <c r="C121" s="173"/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4"/>
      <c r="AA121" s="90" t="s">
        <v>133</v>
      </c>
      <c r="AB121" s="91"/>
      <c r="AC121" s="92"/>
      <c r="AD121" s="90" t="s">
        <v>135</v>
      </c>
      <c r="AE121" s="91"/>
      <c r="AF121" s="9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84" t="s">
        <v>153</v>
      </c>
      <c r="C122" s="185"/>
      <c r="D122" s="185"/>
      <c r="E122" s="185"/>
      <c r="F122" s="185"/>
      <c r="G122" s="185"/>
      <c r="H122" s="185"/>
      <c r="I122" s="185"/>
      <c r="J122" s="185"/>
      <c r="K122" s="185"/>
      <c r="L122" s="185"/>
      <c r="M122" s="185"/>
      <c r="N122" s="185"/>
      <c r="O122" s="185"/>
      <c r="P122" s="185"/>
      <c r="Q122" s="185"/>
      <c r="R122" s="185"/>
      <c r="S122" s="185"/>
      <c r="T122" s="185"/>
      <c r="U122" s="185"/>
      <c r="V122" s="185"/>
      <c r="W122" s="185"/>
      <c r="X122" s="185"/>
      <c r="Y122" s="185"/>
      <c r="Z122" s="186"/>
      <c r="AA122" s="187" t="s">
        <v>133</v>
      </c>
      <c r="AB122" s="188"/>
      <c r="AC122" s="189"/>
      <c r="AD122" s="187" t="s">
        <v>135</v>
      </c>
      <c r="AE122" s="188"/>
      <c r="AF122" s="18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72" t="s">
        <v>141</v>
      </c>
      <c r="C123" s="17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4"/>
      <c r="AA123" s="90" t="s">
        <v>133</v>
      </c>
      <c r="AB123" s="91"/>
      <c r="AC123" s="92"/>
      <c r="AD123" s="90" t="s">
        <v>135</v>
      </c>
      <c r="AE123" s="91"/>
      <c r="AF123" s="9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8" t="s">
        <v>164</v>
      </c>
      <c r="C125" s="199"/>
      <c r="D125" s="199"/>
      <c r="E125" s="199"/>
      <c r="F125" s="199"/>
      <c r="G125" s="199"/>
      <c r="H125" s="199"/>
      <c r="I125" s="199"/>
      <c r="J125" s="199"/>
      <c r="K125" s="199"/>
      <c r="L125" s="19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  <c r="Z125" s="199"/>
      <c r="AA125" s="199"/>
      <c r="AB125" s="199"/>
      <c r="AC125" s="199"/>
      <c r="AD125" s="199"/>
      <c r="AE125" s="199"/>
      <c r="AF125" s="200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5" t="s">
        <v>131</v>
      </c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7"/>
    </row>
    <row r="128" spans="2:61" ht="3.6" customHeight="1" x14ac:dyDescent="0.3"/>
    <row r="129" spans="1:46" ht="15" customHeight="1" x14ac:dyDescent="0.3">
      <c r="B129" s="198" t="s">
        <v>118</v>
      </c>
      <c r="C129" s="199"/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  <c r="Z129" s="199"/>
      <c r="AA129" s="199"/>
      <c r="AB129" s="199"/>
      <c r="AC129" s="199"/>
      <c r="AD129" s="199"/>
      <c r="AE129" s="199"/>
      <c r="AF129" s="200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113</v>
      </c>
      <c r="C131" s="179" t="s">
        <v>185</v>
      </c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79"/>
      <c r="O131" s="62" t="s">
        <v>115</v>
      </c>
      <c r="P131" s="62"/>
      <c r="Q131" s="62"/>
      <c r="R131" s="62"/>
      <c r="S131" s="62"/>
      <c r="T131" s="62"/>
      <c r="U131" s="62"/>
      <c r="V131" s="62"/>
      <c r="W131" s="78">
        <v>1107071186</v>
      </c>
      <c r="X131" s="78"/>
      <c r="Y131" s="78"/>
      <c r="Z131" s="78"/>
      <c r="AA131" s="78"/>
      <c r="AB131" s="180" t="s">
        <v>119</v>
      </c>
      <c r="AC131" s="180"/>
      <c r="AD131" s="180"/>
      <c r="AE131" s="180"/>
      <c r="AF131" s="18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1" t="s">
        <v>189</v>
      </c>
      <c r="C132" s="202"/>
      <c r="D132" s="202"/>
      <c r="E132" s="178" t="s">
        <v>137</v>
      </c>
      <c r="F132" s="178"/>
      <c r="G132" s="178"/>
      <c r="H132" s="178"/>
      <c r="I132" s="178"/>
      <c r="J132" s="178"/>
      <c r="K132" s="178"/>
      <c r="L132" s="178"/>
      <c r="M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82" t="s">
        <v>178</v>
      </c>
      <c r="X132" s="182"/>
      <c r="Y132" s="182"/>
      <c r="Z132" s="182"/>
      <c r="AA132" s="182"/>
      <c r="AB132" s="182"/>
      <c r="AC132" s="182"/>
      <c r="AD132" s="182"/>
      <c r="AE132" s="182"/>
      <c r="AF132" s="18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85" t="s">
        <v>143</v>
      </c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8"/>
      <c r="AF133" s="8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14" t="s">
        <v>142</v>
      </c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93" t="s">
        <v>109</v>
      </c>
      <c r="C137" s="94"/>
      <c r="D137" s="64" t="s">
        <v>112</v>
      </c>
      <c r="E137" s="64"/>
      <c r="F137" s="64"/>
      <c r="G137" s="64"/>
      <c r="H137" s="64"/>
      <c r="I137" s="64"/>
      <c r="J137" s="64"/>
      <c r="K137" s="64"/>
      <c r="L137" s="64" t="s">
        <v>114</v>
      </c>
      <c r="M137" s="64"/>
      <c r="N137" s="64"/>
      <c r="O137" s="64"/>
      <c r="P137" s="64"/>
      <c r="Q137" s="64"/>
      <c r="R137" s="64"/>
      <c r="S137" s="64" t="s">
        <v>111</v>
      </c>
      <c r="T137" s="64"/>
      <c r="U137" s="64"/>
      <c r="V137" s="64"/>
      <c r="W137" s="64"/>
      <c r="X137" s="64"/>
      <c r="Y137" s="64" t="s">
        <v>110</v>
      </c>
      <c r="Z137" s="64"/>
      <c r="AA137" s="64"/>
      <c r="AB137" s="64"/>
      <c r="AC137" s="64"/>
      <c r="AD137" s="64"/>
      <c r="AE137" s="64"/>
      <c r="AF137" s="64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95"/>
      <c r="C138" s="96"/>
      <c r="D138" s="48" t="s">
        <v>205</v>
      </c>
      <c r="E138" s="48"/>
      <c r="F138" s="48"/>
      <c r="G138" s="48"/>
      <c r="H138" s="48"/>
      <c r="I138" s="48"/>
      <c r="J138" s="48"/>
      <c r="K138" s="48"/>
      <c r="L138" s="49" t="s">
        <v>19</v>
      </c>
      <c r="M138" s="49"/>
      <c r="N138" s="49"/>
      <c r="O138" s="49"/>
      <c r="P138" s="49"/>
      <c r="Q138" s="49"/>
      <c r="R138" s="49"/>
      <c r="S138" s="99">
        <v>30</v>
      </c>
      <c r="T138" s="100"/>
      <c r="U138" s="100"/>
      <c r="V138" s="100"/>
      <c r="W138" s="100"/>
      <c r="X138" s="101"/>
      <c r="Y138" s="51">
        <v>5193001</v>
      </c>
      <c r="Z138" s="52"/>
      <c r="AA138" s="52"/>
      <c r="AB138" s="52"/>
      <c r="AC138" s="52"/>
      <c r="AD138" s="52"/>
      <c r="AE138" s="52"/>
      <c r="AF138" s="5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95"/>
      <c r="C139" s="96"/>
      <c r="D139" s="48"/>
      <c r="E139" s="48"/>
      <c r="F139" s="48"/>
      <c r="G139" s="48"/>
      <c r="H139" s="48"/>
      <c r="I139" s="48"/>
      <c r="J139" s="48"/>
      <c r="K139" s="48"/>
      <c r="L139" s="49"/>
      <c r="M139" s="49"/>
      <c r="N139" s="49"/>
      <c r="O139" s="49"/>
      <c r="P139" s="49"/>
      <c r="Q139" s="49"/>
      <c r="R139" s="49"/>
      <c r="S139" s="99"/>
      <c r="T139" s="100"/>
      <c r="U139" s="100"/>
      <c r="V139" s="100"/>
      <c r="W139" s="100"/>
      <c r="X139" s="101"/>
      <c r="Y139" s="51"/>
      <c r="Z139" s="52"/>
      <c r="AA139" s="52"/>
      <c r="AB139" s="52"/>
      <c r="AC139" s="52"/>
      <c r="AD139" s="52"/>
      <c r="AE139" s="52"/>
      <c r="AF139" s="53"/>
      <c r="AJ139" s="4"/>
      <c r="AK139" s="4"/>
      <c r="AL139" s="4"/>
      <c r="AM139" s="4"/>
      <c r="AN139" s="104"/>
      <c r="AO139" s="104"/>
      <c r="AP139" s="104"/>
      <c r="AQ139" s="104"/>
      <c r="AR139" s="104"/>
      <c r="AS139" s="104"/>
      <c r="AT139" s="104"/>
    </row>
    <row r="140" spans="1:46" ht="18" customHeight="1" x14ac:dyDescent="0.3">
      <c r="A140" s="17"/>
      <c r="B140" s="95"/>
      <c r="C140" s="96"/>
      <c r="D140" s="48"/>
      <c r="E140" s="48"/>
      <c r="F140" s="48"/>
      <c r="G140" s="48"/>
      <c r="H140" s="48"/>
      <c r="I140" s="48"/>
      <c r="J140" s="48"/>
      <c r="K140" s="48"/>
      <c r="L140" s="49"/>
      <c r="M140" s="49"/>
      <c r="N140" s="49"/>
      <c r="O140" s="49"/>
      <c r="P140" s="49"/>
      <c r="Q140" s="49"/>
      <c r="R140" s="49"/>
      <c r="S140" s="99"/>
      <c r="T140" s="100"/>
      <c r="U140" s="100"/>
      <c r="V140" s="100"/>
      <c r="W140" s="100"/>
      <c r="X140" s="101"/>
      <c r="Y140" s="51"/>
      <c r="Z140" s="52"/>
      <c r="AA140" s="52"/>
      <c r="AB140" s="52"/>
      <c r="AC140" s="52"/>
      <c r="AD140" s="52"/>
      <c r="AE140" s="52"/>
      <c r="AF140" s="5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95"/>
      <c r="C141" s="96"/>
      <c r="D141" s="48"/>
      <c r="E141" s="48"/>
      <c r="F141" s="48"/>
      <c r="G141" s="48"/>
      <c r="H141" s="48"/>
      <c r="I141" s="48"/>
      <c r="J141" s="48"/>
      <c r="K141" s="48"/>
      <c r="L141" s="49"/>
      <c r="M141" s="49"/>
      <c r="N141" s="49"/>
      <c r="O141" s="49"/>
      <c r="P141" s="49"/>
      <c r="Q141" s="49"/>
      <c r="R141" s="49"/>
      <c r="S141" s="99"/>
      <c r="T141" s="100"/>
      <c r="U141" s="100"/>
      <c r="V141" s="100"/>
      <c r="W141" s="100"/>
      <c r="X141" s="101"/>
      <c r="Y141" s="51"/>
      <c r="Z141" s="52"/>
      <c r="AA141" s="52"/>
      <c r="AB141" s="52"/>
      <c r="AC141" s="52"/>
      <c r="AD141" s="52"/>
      <c r="AE141" s="52"/>
      <c r="AF141" s="5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95"/>
      <c r="C142" s="96"/>
      <c r="D142" s="48"/>
      <c r="E142" s="48"/>
      <c r="F142" s="48"/>
      <c r="G142" s="48"/>
      <c r="H142" s="48"/>
      <c r="I142" s="48"/>
      <c r="J142" s="48"/>
      <c r="K142" s="48"/>
      <c r="L142" s="49"/>
      <c r="M142" s="49"/>
      <c r="N142" s="49"/>
      <c r="O142" s="49"/>
      <c r="P142" s="49"/>
      <c r="Q142" s="49"/>
      <c r="R142" s="49"/>
      <c r="S142" s="99"/>
      <c r="T142" s="100"/>
      <c r="U142" s="100"/>
      <c r="V142" s="100"/>
      <c r="W142" s="100"/>
      <c r="X142" s="101"/>
      <c r="Y142" s="51"/>
      <c r="Z142" s="52"/>
      <c r="AA142" s="52"/>
      <c r="AB142" s="52"/>
      <c r="AC142" s="52"/>
      <c r="AD142" s="52"/>
      <c r="AE142" s="52"/>
      <c r="AF142" s="5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95"/>
      <c r="C143" s="96"/>
      <c r="D143" s="48"/>
      <c r="E143" s="48"/>
      <c r="F143" s="48"/>
      <c r="G143" s="48"/>
      <c r="H143" s="48"/>
      <c r="I143" s="48"/>
      <c r="J143" s="48"/>
      <c r="K143" s="48"/>
      <c r="L143" s="49"/>
      <c r="M143" s="49"/>
      <c r="N143" s="49"/>
      <c r="O143" s="49"/>
      <c r="P143" s="49"/>
      <c r="Q143" s="49"/>
      <c r="R143" s="49"/>
      <c r="S143" s="99"/>
      <c r="T143" s="100"/>
      <c r="U143" s="100"/>
      <c r="V143" s="100"/>
      <c r="W143" s="100"/>
      <c r="X143" s="101"/>
      <c r="Y143" s="51"/>
      <c r="Z143" s="52"/>
      <c r="AA143" s="52"/>
      <c r="AB143" s="52"/>
      <c r="AC143" s="52"/>
      <c r="AD143" s="52"/>
      <c r="AE143" s="52"/>
      <c r="AF143" s="5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95"/>
      <c r="C144" s="96"/>
      <c r="D144" s="48"/>
      <c r="E144" s="48"/>
      <c r="F144" s="48"/>
      <c r="G144" s="48"/>
      <c r="H144" s="48"/>
      <c r="I144" s="48"/>
      <c r="J144" s="48"/>
      <c r="K144" s="48"/>
      <c r="L144" s="49"/>
      <c r="M144" s="49"/>
      <c r="N144" s="49"/>
      <c r="O144" s="49"/>
      <c r="P144" s="49"/>
      <c r="Q144" s="49"/>
      <c r="R144" s="49"/>
      <c r="S144" s="50"/>
      <c r="T144" s="50"/>
      <c r="U144" s="50"/>
      <c r="V144" s="50"/>
      <c r="W144" s="50"/>
      <c r="X144" s="50"/>
      <c r="Y144" s="51"/>
      <c r="Z144" s="52"/>
      <c r="AA144" s="52"/>
      <c r="AB144" s="52"/>
      <c r="AC144" s="52"/>
      <c r="AD144" s="52"/>
      <c r="AE144" s="52"/>
      <c r="AF144" s="5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95"/>
      <c r="C145" s="96"/>
      <c r="D145" s="48"/>
      <c r="E145" s="48"/>
      <c r="F145" s="48"/>
      <c r="G145" s="48"/>
      <c r="H145" s="48"/>
      <c r="I145" s="48"/>
      <c r="J145" s="48"/>
      <c r="K145" s="48"/>
      <c r="L145" s="49"/>
      <c r="M145" s="49"/>
      <c r="N145" s="49"/>
      <c r="O145" s="49"/>
      <c r="P145" s="49"/>
      <c r="Q145" s="49"/>
      <c r="R145" s="49"/>
      <c r="S145" s="50"/>
      <c r="T145" s="50"/>
      <c r="U145" s="50"/>
      <c r="V145" s="50"/>
      <c r="W145" s="50"/>
      <c r="X145" s="50"/>
      <c r="Y145" s="51"/>
      <c r="Z145" s="52"/>
      <c r="AA145" s="52"/>
      <c r="AB145" s="52"/>
      <c r="AC145" s="52"/>
      <c r="AD145" s="52"/>
      <c r="AE145" s="52"/>
      <c r="AF145" s="5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95"/>
      <c r="C146" s="96"/>
      <c r="D146" s="48"/>
      <c r="E146" s="48"/>
      <c r="F146" s="48"/>
      <c r="G146" s="48"/>
      <c r="H146" s="48"/>
      <c r="I146" s="48"/>
      <c r="J146" s="48"/>
      <c r="K146" s="48"/>
      <c r="L146" s="49"/>
      <c r="M146" s="49"/>
      <c r="N146" s="49"/>
      <c r="O146" s="49"/>
      <c r="P146" s="49"/>
      <c r="Q146" s="49"/>
      <c r="R146" s="49"/>
      <c r="S146" s="50"/>
      <c r="T146" s="50"/>
      <c r="U146" s="50"/>
      <c r="V146" s="50"/>
      <c r="W146" s="50"/>
      <c r="X146" s="50"/>
      <c r="Y146" s="51"/>
      <c r="Z146" s="52"/>
      <c r="AA146" s="52"/>
      <c r="AB146" s="52"/>
      <c r="AC146" s="52"/>
      <c r="AD146" s="52"/>
      <c r="AE146" s="52"/>
      <c r="AF146" s="5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95"/>
      <c r="C147" s="96"/>
      <c r="D147" s="48"/>
      <c r="E147" s="48"/>
      <c r="F147" s="48"/>
      <c r="G147" s="48"/>
      <c r="H147" s="48"/>
      <c r="I147" s="48"/>
      <c r="J147" s="48"/>
      <c r="K147" s="48"/>
      <c r="L147" s="49"/>
      <c r="M147" s="49"/>
      <c r="N147" s="49"/>
      <c r="O147" s="49"/>
      <c r="P147" s="49"/>
      <c r="Q147" s="49"/>
      <c r="R147" s="49"/>
      <c r="S147" s="50"/>
      <c r="T147" s="50"/>
      <c r="U147" s="50"/>
      <c r="V147" s="50"/>
      <c r="W147" s="50"/>
      <c r="X147" s="50"/>
      <c r="Y147" s="51"/>
      <c r="Z147" s="52"/>
      <c r="AA147" s="52"/>
      <c r="AB147" s="52"/>
      <c r="AC147" s="52"/>
      <c r="AD147" s="52"/>
      <c r="AE147" s="52"/>
      <c r="AF147" s="5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95"/>
      <c r="C148" s="96"/>
      <c r="D148" s="48"/>
      <c r="E148" s="48"/>
      <c r="F148" s="48"/>
      <c r="G148" s="48"/>
      <c r="H148" s="48"/>
      <c r="I148" s="48"/>
      <c r="J148" s="48"/>
      <c r="K148" s="48"/>
      <c r="L148" s="49"/>
      <c r="M148" s="49"/>
      <c r="N148" s="49"/>
      <c r="O148" s="49"/>
      <c r="P148" s="49"/>
      <c r="Q148" s="49"/>
      <c r="R148" s="49"/>
      <c r="S148" s="50"/>
      <c r="T148" s="50"/>
      <c r="U148" s="50"/>
      <c r="V148" s="50"/>
      <c r="W148" s="50"/>
      <c r="X148" s="50"/>
      <c r="Y148" s="51"/>
      <c r="Z148" s="52"/>
      <c r="AA148" s="52"/>
      <c r="AB148" s="52"/>
      <c r="AC148" s="52"/>
      <c r="AD148" s="52"/>
      <c r="AE148" s="52"/>
      <c r="AF148" s="5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95"/>
      <c r="C149" s="96"/>
      <c r="D149" s="48"/>
      <c r="E149" s="48"/>
      <c r="F149" s="48"/>
      <c r="G149" s="48"/>
      <c r="H149" s="48"/>
      <c r="I149" s="48"/>
      <c r="J149" s="48"/>
      <c r="K149" s="48"/>
      <c r="L149" s="49"/>
      <c r="M149" s="49"/>
      <c r="N149" s="49"/>
      <c r="O149" s="49"/>
      <c r="P149" s="49"/>
      <c r="Q149" s="49"/>
      <c r="R149" s="49"/>
      <c r="S149" s="50"/>
      <c r="T149" s="50"/>
      <c r="U149" s="50"/>
      <c r="V149" s="50"/>
      <c r="W149" s="50"/>
      <c r="X149" s="50"/>
      <c r="Y149" s="51"/>
      <c r="Z149" s="52"/>
      <c r="AA149" s="52"/>
      <c r="AB149" s="52"/>
      <c r="AC149" s="52"/>
      <c r="AD149" s="52"/>
      <c r="AE149" s="52"/>
      <c r="AF149" s="5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95"/>
      <c r="C150" s="96"/>
      <c r="D150" s="48"/>
      <c r="E150" s="48"/>
      <c r="F150" s="48"/>
      <c r="G150" s="48"/>
      <c r="H150" s="48"/>
      <c r="I150" s="48"/>
      <c r="J150" s="48"/>
      <c r="K150" s="48"/>
      <c r="L150" s="49"/>
      <c r="M150" s="49"/>
      <c r="N150" s="49"/>
      <c r="O150" s="49"/>
      <c r="P150" s="49"/>
      <c r="Q150" s="49"/>
      <c r="R150" s="49"/>
      <c r="S150" s="50"/>
      <c r="T150" s="50"/>
      <c r="U150" s="50"/>
      <c r="V150" s="50"/>
      <c r="W150" s="50"/>
      <c r="X150" s="50"/>
      <c r="Y150" s="51"/>
      <c r="Z150" s="52"/>
      <c r="AA150" s="52"/>
      <c r="AB150" s="52"/>
      <c r="AC150" s="52"/>
      <c r="AD150" s="52"/>
      <c r="AE150" s="52"/>
      <c r="AF150" s="53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95"/>
      <c r="C151" s="96"/>
      <c r="D151" s="48"/>
      <c r="E151" s="48"/>
      <c r="F151" s="48"/>
      <c r="G151" s="48"/>
      <c r="H151" s="48"/>
      <c r="I151" s="48"/>
      <c r="J151" s="48"/>
      <c r="K151" s="48"/>
      <c r="L151" s="49"/>
      <c r="M151" s="49"/>
      <c r="N151" s="49"/>
      <c r="O151" s="49"/>
      <c r="P151" s="49"/>
      <c r="Q151" s="49"/>
      <c r="R151" s="49"/>
      <c r="S151" s="50"/>
      <c r="T151" s="50"/>
      <c r="U151" s="50"/>
      <c r="V151" s="50"/>
      <c r="W151" s="50"/>
      <c r="X151" s="50"/>
      <c r="Y151" s="51"/>
      <c r="Z151" s="52"/>
      <c r="AA151" s="52"/>
      <c r="AB151" s="52"/>
      <c r="AC151" s="52"/>
      <c r="AD151" s="52"/>
      <c r="AE151" s="52"/>
      <c r="AF151" s="53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95"/>
      <c r="C152" s="96"/>
      <c r="D152" s="48"/>
      <c r="E152" s="48"/>
      <c r="F152" s="48"/>
      <c r="G152" s="48"/>
      <c r="H152" s="48"/>
      <c r="I152" s="48"/>
      <c r="J152" s="48"/>
      <c r="K152" s="48"/>
      <c r="L152" s="49"/>
      <c r="M152" s="49"/>
      <c r="N152" s="49"/>
      <c r="O152" s="49"/>
      <c r="P152" s="49"/>
      <c r="Q152" s="49"/>
      <c r="R152" s="49"/>
      <c r="S152" s="50"/>
      <c r="T152" s="50"/>
      <c r="U152" s="50"/>
      <c r="V152" s="50"/>
      <c r="W152" s="50"/>
      <c r="X152" s="50"/>
      <c r="Y152" s="51"/>
      <c r="Z152" s="52"/>
      <c r="AA152" s="52"/>
      <c r="AB152" s="52"/>
      <c r="AC152" s="52"/>
      <c r="AD152" s="52"/>
      <c r="AE152" s="52"/>
      <c r="AF152" s="53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95"/>
      <c r="C153" s="96"/>
      <c r="D153" s="48"/>
      <c r="E153" s="48"/>
      <c r="F153" s="48"/>
      <c r="G153" s="48"/>
      <c r="H153" s="48"/>
      <c r="I153" s="48"/>
      <c r="J153" s="48"/>
      <c r="K153" s="48"/>
      <c r="L153" s="49"/>
      <c r="M153" s="49"/>
      <c r="N153" s="49"/>
      <c r="O153" s="49"/>
      <c r="P153" s="49"/>
      <c r="Q153" s="49"/>
      <c r="R153" s="49"/>
      <c r="S153" s="50"/>
      <c r="T153" s="50"/>
      <c r="U153" s="50"/>
      <c r="V153" s="50"/>
      <c r="W153" s="50"/>
      <c r="X153" s="50"/>
      <c r="Y153" s="51"/>
      <c r="Z153" s="52"/>
      <c r="AA153" s="52"/>
      <c r="AB153" s="52"/>
      <c r="AC153" s="52"/>
      <c r="AD153" s="52"/>
      <c r="AE153" s="52"/>
      <c r="AF153" s="53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95"/>
      <c r="C154" s="96"/>
      <c r="D154" s="261" t="s">
        <v>172</v>
      </c>
      <c r="E154" s="262"/>
      <c r="F154" s="262"/>
      <c r="G154" s="262"/>
      <c r="H154" s="262"/>
      <c r="I154" s="262"/>
      <c r="J154" s="262"/>
      <c r="K154" s="262"/>
      <c r="L154" s="262"/>
      <c r="M154" s="262"/>
      <c r="N154" s="262"/>
      <c r="O154" s="262"/>
      <c r="P154" s="262"/>
      <c r="Q154" s="262"/>
      <c r="R154" s="262"/>
      <c r="S154" s="262"/>
      <c r="T154" s="262"/>
      <c r="U154" s="262"/>
      <c r="V154" s="262"/>
      <c r="W154" s="262"/>
      <c r="X154" s="263"/>
      <c r="Y154" s="105">
        <f>SUM(Y138:AF149)</f>
        <v>5193001</v>
      </c>
      <c r="Z154" s="105"/>
      <c r="AA154" s="105"/>
      <c r="AB154" s="105"/>
      <c r="AC154" s="105"/>
      <c r="AD154" s="105"/>
      <c r="AE154" s="105"/>
      <c r="AF154" s="105"/>
      <c r="AJ154" s="4"/>
      <c r="AK154" s="4"/>
      <c r="AL154" s="4"/>
      <c r="AM154" s="4"/>
      <c r="AN154" s="4"/>
      <c r="AO154" s="4"/>
      <c r="AP154" s="4" t="s">
        <v>117</v>
      </c>
      <c r="AQ154" s="4"/>
    </row>
    <row r="155" spans="1:43" ht="18" customHeight="1" x14ac:dyDescent="0.3">
      <c r="A155" s="17"/>
      <c r="B155" s="97"/>
      <c r="C155" s="98"/>
      <c r="D155" s="258" t="s">
        <v>136</v>
      </c>
      <c r="E155" s="259"/>
      <c r="F155" s="259"/>
      <c r="G155" s="259"/>
      <c r="H155" s="259"/>
      <c r="I155" s="259"/>
      <c r="J155" s="259"/>
      <c r="K155" s="259"/>
      <c r="L155" s="259"/>
      <c r="M155" s="259"/>
      <c r="N155" s="259"/>
      <c r="O155" s="259"/>
      <c r="P155" s="259"/>
      <c r="Q155" s="259"/>
      <c r="R155" s="259"/>
      <c r="S155" s="259"/>
      <c r="T155" s="259"/>
      <c r="U155" s="259"/>
      <c r="V155" s="259"/>
      <c r="W155" s="259"/>
      <c r="X155" s="260"/>
      <c r="Y155" s="102"/>
      <c r="Z155" s="102"/>
      <c r="AA155" s="102"/>
      <c r="AB155" s="102"/>
      <c r="AC155" s="102"/>
      <c r="AD155" s="102"/>
      <c r="AE155" s="102"/>
      <c r="AF155" s="102"/>
      <c r="AJ155" s="4"/>
      <c r="AK155" s="4"/>
      <c r="AL155" s="4"/>
      <c r="AM155" s="4"/>
      <c r="AN155" s="4"/>
      <c r="AO155" s="4"/>
      <c r="AP155" s="4"/>
      <c r="AQ155" s="4"/>
    </row>
    <row r="156" spans="1:43" ht="3.6" customHeight="1" x14ac:dyDescent="0.3">
      <c r="A156" s="27"/>
      <c r="B156" s="28"/>
      <c r="C156" s="28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30"/>
      <c r="Z156" s="30"/>
      <c r="AA156" s="30"/>
      <c r="AB156" s="30"/>
      <c r="AC156" s="30"/>
      <c r="AD156" s="30"/>
      <c r="AE156" s="30"/>
      <c r="AF156" s="30"/>
      <c r="AG156" s="26"/>
      <c r="AH156" s="26"/>
      <c r="AI156" s="26"/>
      <c r="AJ156" s="31"/>
      <c r="AK156" s="4"/>
      <c r="AL156" s="4"/>
      <c r="AM156" s="4"/>
      <c r="AN156" s="4"/>
      <c r="AO156" s="4"/>
      <c r="AP156" s="4"/>
      <c r="AQ156" s="4"/>
    </row>
    <row r="157" spans="1:43" x14ac:dyDescent="0.3">
      <c r="B157" s="114" t="s">
        <v>90</v>
      </c>
      <c r="C157" s="115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5"/>
      <c r="S157" s="115"/>
      <c r="T157" s="115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6"/>
    </row>
    <row r="158" spans="1:43" ht="187.5" customHeight="1" x14ac:dyDescent="0.3">
      <c r="B158" s="82"/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  <c r="AA158" s="83"/>
      <c r="AB158" s="83"/>
      <c r="AC158" s="83"/>
      <c r="AD158" s="83"/>
      <c r="AE158" s="83"/>
      <c r="AF158" s="84"/>
      <c r="AQ158" s="5"/>
    </row>
    <row r="159" spans="1:43" ht="3.6" customHeight="1" x14ac:dyDescent="0.3"/>
  </sheetData>
  <mergeCells count="404">
    <mergeCell ref="B158:AF158"/>
    <mergeCell ref="D151:K151"/>
    <mergeCell ref="L151:R151"/>
    <mergeCell ref="S151:X151"/>
    <mergeCell ref="Y151:AF151"/>
    <mergeCell ref="D150:K150"/>
    <mergeCell ref="L150:R150"/>
    <mergeCell ref="S150:X150"/>
    <mergeCell ref="Y150:AF150"/>
    <mergeCell ref="D152:K152"/>
    <mergeCell ref="L152:R152"/>
    <mergeCell ref="S152:X152"/>
    <mergeCell ref="Y152:AF152"/>
    <mergeCell ref="B93:AF93"/>
    <mergeCell ref="AB97:AF97"/>
    <mergeCell ref="B102:AB102"/>
    <mergeCell ref="L137:R137"/>
    <mergeCell ref="AD123:AF123"/>
    <mergeCell ref="Z106:AF106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9:AF119"/>
    <mergeCell ref="B119:Z119"/>
    <mergeCell ref="Z108:AF108"/>
    <mergeCell ref="B108:Y108"/>
    <mergeCell ref="B112:Y112"/>
    <mergeCell ref="D142:K142"/>
    <mergeCell ref="S139:X139"/>
    <mergeCell ref="S140:X140"/>
    <mergeCell ref="S138:X138"/>
    <mergeCell ref="B135:AF135"/>
    <mergeCell ref="D140:K140"/>
    <mergeCell ref="D141:K141"/>
    <mergeCell ref="AA122:AC122"/>
    <mergeCell ref="AA123:AC123"/>
    <mergeCell ref="B120:Z120"/>
    <mergeCell ref="AA120:AC120"/>
    <mergeCell ref="AD120:AF120"/>
    <mergeCell ref="B123:Z123"/>
    <mergeCell ref="B121:Z121"/>
    <mergeCell ref="AD122:AF122"/>
    <mergeCell ref="B157:AF157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46:AF46"/>
    <mergeCell ref="L53:M53"/>
    <mergeCell ref="N53:Q53"/>
    <mergeCell ref="R53:T53"/>
    <mergeCell ref="B41:I41"/>
    <mergeCell ref="X53:Y53"/>
    <mergeCell ref="Z53:AC53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AA21:AF21"/>
    <mergeCell ref="B23:D2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T13:V13"/>
    <mergeCell ref="K17:W17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T45:AB45"/>
    <mergeCell ref="J41:P41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H60:I60"/>
    <mergeCell ref="J60:M60"/>
    <mergeCell ref="B64:E65"/>
    <mergeCell ref="F64:G65"/>
    <mergeCell ref="H64:I64"/>
    <mergeCell ref="J64:M64"/>
    <mergeCell ref="N64:P64"/>
    <mergeCell ref="H65:I65"/>
    <mergeCell ref="J65:M65"/>
    <mergeCell ref="N65:P65"/>
    <mergeCell ref="Y61:AA61"/>
    <mergeCell ref="Q60:R61"/>
    <mergeCell ref="Q62:R63"/>
    <mergeCell ref="S62:T62"/>
    <mergeCell ref="U62:X62"/>
    <mergeCell ref="Y62:AA62"/>
    <mergeCell ref="S63:T63"/>
    <mergeCell ref="U63:X63"/>
    <mergeCell ref="Y63:AA63"/>
    <mergeCell ref="S61:T61"/>
    <mergeCell ref="N60:P60"/>
    <mergeCell ref="S60:T60"/>
    <mergeCell ref="U60:X60"/>
    <mergeCell ref="Y60:AA60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J69:M69"/>
    <mergeCell ref="N69:P69"/>
    <mergeCell ref="S74:X74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A73:AC73"/>
    <mergeCell ref="AD73:AF73"/>
    <mergeCell ref="S73:Z73"/>
    <mergeCell ref="B73:K73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L83:N83"/>
    <mergeCell ref="D145:K145"/>
    <mergeCell ref="D146:K146"/>
    <mergeCell ref="Y142:AF142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AD121:AF121"/>
    <mergeCell ref="AC102:AF102"/>
    <mergeCell ref="Y138:AF138"/>
    <mergeCell ref="Z112:AF112"/>
    <mergeCell ref="L73:N73"/>
    <mergeCell ref="O73:Q73"/>
    <mergeCell ref="AN139:AT139"/>
    <mergeCell ref="Y154:AF154"/>
    <mergeCell ref="S144:X144"/>
    <mergeCell ref="S145:X145"/>
    <mergeCell ref="S146:X146"/>
    <mergeCell ref="S147:X147"/>
    <mergeCell ref="S148:X148"/>
    <mergeCell ref="S149:X149"/>
    <mergeCell ref="D154:X154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B83:K83"/>
    <mergeCell ref="P91:Q91"/>
    <mergeCell ref="P90:Q90"/>
    <mergeCell ref="R90:U90"/>
    <mergeCell ref="V90:X90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5"/>
    <mergeCell ref="D155:X155"/>
    <mergeCell ref="S141:X141"/>
    <mergeCell ref="S142:X142"/>
    <mergeCell ref="S143:X143"/>
    <mergeCell ref="Y155:AF155"/>
    <mergeCell ref="L144:R144"/>
    <mergeCell ref="L145:R145"/>
    <mergeCell ref="Y139:AF139"/>
    <mergeCell ref="Y140:AF140"/>
    <mergeCell ref="Y141:AF141"/>
    <mergeCell ref="K74:N74"/>
    <mergeCell ref="O74:Q74"/>
    <mergeCell ref="I75:J75"/>
    <mergeCell ref="K75:N75"/>
    <mergeCell ref="X87:Y87"/>
    <mergeCell ref="Z87:AC87"/>
    <mergeCell ref="Q87:T87"/>
    <mergeCell ref="B110:Y110"/>
    <mergeCell ref="C97:N97"/>
    <mergeCell ref="O97:V97"/>
    <mergeCell ref="U87:W87"/>
    <mergeCell ref="O83:Q83"/>
    <mergeCell ref="I77:J77"/>
    <mergeCell ref="O86:W86"/>
    <mergeCell ref="X86:AF86"/>
    <mergeCell ref="O87:P87"/>
    <mergeCell ref="B104:AF104"/>
    <mergeCell ref="B88:I88"/>
    <mergeCell ref="B91:J91"/>
    <mergeCell ref="O80:Q80"/>
    <mergeCell ref="S80:X80"/>
    <mergeCell ref="Y80:AF80"/>
    <mergeCell ref="S83:X83"/>
    <mergeCell ref="B100:AF100"/>
    <mergeCell ref="Y83:AF83"/>
    <mergeCell ref="S84:X84"/>
    <mergeCell ref="Y84:AF84"/>
    <mergeCell ref="AD87:AF87"/>
    <mergeCell ref="D153:K153"/>
    <mergeCell ref="L153:R153"/>
    <mergeCell ref="S153:X153"/>
    <mergeCell ref="Y153:AF153"/>
    <mergeCell ref="AD118:AF118"/>
    <mergeCell ref="J88:K88"/>
    <mergeCell ref="L88:N88"/>
    <mergeCell ref="K91:L91"/>
    <mergeCell ref="M91:O91"/>
    <mergeCell ref="X88:Y88"/>
    <mergeCell ref="Z88:AC88"/>
    <mergeCell ref="AD88:AF88"/>
    <mergeCell ref="Z110:AF110"/>
    <mergeCell ref="W97:AA97"/>
    <mergeCell ref="B95:AF95"/>
    <mergeCell ref="O88:P88"/>
    <mergeCell ref="Q88:T88"/>
    <mergeCell ref="U88:W88"/>
    <mergeCell ref="R91:U91"/>
    <mergeCell ref="V91:X91"/>
  </mergeCells>
  <phoneticPr fontId="26" type="noConversion"/>
  <conditionalFormatting sqref="B158">
    <cfRule type="containsBlanks" dxfId="59" priority="126">
      <formula>LEN(TRIM(B158))=0</formula>
    </cfRule>
  </conditionalFormatting>
  <conditionalFormatting sqref="B132:D132">
    <cfRule type="containsBlanks" dxfId="58" priority="99">
      <formula>LEN(TRIM(B132))=0</formula>
    </cfRule>
  </conditionalFormatting>
  <conditionalFormatting sqref="B60:E69">
    <cfRule type="containsBlanks" dxfId="57" priority="72">
      <formula>LEN(TRIM(B60))=0</formula>
    </cfRule>
  </conditionalFormatting>
  <conditionalFormatting sqref="B33:AF36">
    <cfRule type="containsBlanks" dxfId="56" priority="14">
      <formula>LEN(TRIM(B33))=0</formula>
    </cfRule>
  </conditionalFormatting>
  <conditionalFormatting sqref="C97:N97 W97:AA97">
    <cfRule type="containsBlanks" dxfId="55" priority="103">
      <formula>LEN(TRIM(C97))=0</formula>
    </cfRule>
  </conditionalFormatting>
  <conditionalFormatting sqref="C131:N131">
    <cfRule type="containsBlanks" dxfId="54" priority="3">
      <formula>LEN(TRIM(C131))=0</formula>
    </cfRule>
  </conditionalFormatting>
  <conditionalFormatting sqref="E23:K23">
    <cfRule type="containsBlanks" dxfId="53" priority="94">
      <formula>LEN(TRIM(E23))=0</formula>
    </cfRule>
  </conditionalFormatting>
  <conditionalFormatting sqref="G25:J25">
    <cfRule type="containsBlanks" dxfId="52" priority="92">
      <formula>LEN(TRIM(G25))=0</formula>
    </cfRule>
  </conditionalFormatting>
  <conditionalFormatting sqref="H10:K10 AB19:AF19 E21:W21 AA21:AF21 H39:J39 L39:N39 I47:M47 AA49:AF49">
    <cfRule type="containsBlanks" dxfId="51" priority="127">
      <formula>LEN(TRIM(E10))=0</formula>
    </cfRule>
  </conditionalFormatting>
  <conditionalFormatting sqref="H61:P61">
    <cfRule type="containsBlanks" dxfId="50" priority="36">
      <formula>LEN(TRIM(H61))=0</formula>
    </cfRule>
  </conditionalFormatting>
  <conditionalFormatting sqref="H63:P63">
    <cfRule type="containsBlanks" dxfId="49" priority="35">
      <formula>LEN(TRIM(H63))=0</formula>
    </cfRule>
  </conditionalFormatting>
  <conditionalFormatting sqref="H65:P65">
    <cfRule type="containsBlanks" dxfId="48" priority="34">
      <formula>LEN(TRIM(H65))=0</formula>
    </cfRule>
  </conditionalFormatting>
  <conditionalFormatting sqref="H67:P67">
    <cfRule type="containsBlanks" dxfId="47" priority="33">
      <formula>LEN(TRIM(H67))=0</formula>
    </cfRule>
  </conditionalFormatting>
  <conditionalFormatting sqref="H69:P69">
    <cfRule type="containsBlanks" dxfId="46" priority="32">
      <formula>LEN(TRIM(H69))=0</formula>
    </cfRule>
  </conditionalFormatting>
  <conditionalFormatting sqref="H27:AF27">
    <cfRule type="containsBlanks" dxfId="45" priority="15">
      <formula>LEN(TRIM(H27))=0</formula>
    </cfRule>
  </conditionalFormatting>
  <conditionalFormatting sqref="I75:Q75">
    <cfRule type="containsBlanks" dxfId="44" priority="26">
      <formula>LEN(TRIM(I75))=0</formula>
    </cfRule>
  </conditionalFormatting>
  <conditionalFormatting sqref="I78:Q78">
    <cfRule type="containsBlanks" dxfId="43" priority="25">
      <formula>LEN(TRIM(I78))=0</formula>
    </cfRule>
  </conditionalFormatting>
  <conditionalFormatting sqref="I81:Q81">
    <cfRule type="containsBlanks" dxfId="42" priority="24">
      <formula>LEN(TRIM(I81))=0</formula>
    </cfRule>
  </conditionalFormatting>
  <conditionalFormatting sqref="J41:P41">
    <cfRule type="containsBlanks" dxfId="41" priority="12">
      <formula>LEN(TRIM(J41))=0</formula>
    </cfRule>
  </conditionalFormatting>
  <conditionalFormatting sqref="J49:V49">
    <cfRule type="containsBlanks" dxfId="40" priority="8">
      <formula>LEN(TRIM(J49))=0</formula>
    </cfRule>
  </conditionalFormatting>
  <conditionalFormatting sqref="J56:Y57">
    <cfRule type="containsBlanks" dxfId="39" priority="132">
      <formula>LEN(TRIM(J56))=0</formula>
    </cfRule>
  </conditionalFormatting>
  <conditionalFormatting sqref="J43:AF43">
    <cfRule type="containsBlanks" dxfId="38" priority="11">
      <formula>LEN(TRIM(J43))=0</formula>
    </cfRule>
  </conditionalFormatting>
  <conditionalFormatting sqref="K17:W17">
    <cfRule type="containsBlanks" dxfId="37" priority="20">
      <formula>LEN(TRIM(K17))=0</formula>
    </cfRule>
  </conditionalFormatting>
  <conditionalFormatting sqref="L25:S25">
    <cfRule type="containsBlanks" dxfId="36" priority="17">
      <formula>LEN(TRIM(L25))=0</formula>
    </cfRule>
  </conditionalFormatting>
  <conditionalFormatting sqref="L54:T54">
    <cfRule type="containsBlanks" dxfId="35" priority="38">
      <formula>LEN(TRIM(L54))=0</formula>
    </cfRule>
  </conditionalFormatting>
  <conditionalFormatting sqref="L19:W19">
    <cfRule type="containsBlanks" dxfId="34" priority="19">
      <formula>LEN(TRIM(L19))=0</formula>
    </cfRule>
  </conditionalFormatting>
  <conditionalFormatting sqref="L138:AF153">
    <cfRule type="containsBlanks" dxfId="33" priority="1">
      <formula>LEN(TRIM(L138))=0</formula>
    </cfRule>
  </conditionalFormatting>
  <conditionalFormatting sqref="N13:V13">
    <cfRule type="containsBlanks" dxfId="32" priority="42">
      <formula>LEN(TRIM(N13))=0</formula>
    </cfRule>
  </conditionalFormatting>
  <conditionalFormatting sqref="O88:AF88">
    <cfRule type="containsBlanks" dxfId="31" priority="22">
      <formula>LEN(TRIM(O88))=0</formula>
    </cfRule>
  </conditionalFormatting>
  <conditionalFormatting sqref="P45:S45">
    <cfRule type="containsBlanks" dxfId="30" priority="10">
      <formula>LEN(TRIM(P45))=0</formula>
    </cfRule>
  </conditionalFormatting>
  <conditionalFormatting sqref="P91:X91">
    <cfRule type="containsBlanks" dxfId="29" priority="21">
      <formula>LEN(TRIM(P91))=0</formula>
    </cfRule>
  </conditionalFormatting>
  <conditionalFormatting sqref="S75:X75 S78:X78 S81:X81">
    <cfRule type="containsBlanks" dxfId="28" priority="130">
      <formula>LEN(TRIM(S75))=0</formula>
    </cfRule>
  </conditionalFormatting>
  <conditionalFormatting sqref="S84:X84">
    <cfRule type="containsBlanks" dxfId="27" priority="47">
      <formula>LEN(TRIM(S84))=0</formula>
    </cfRule>
  </conditionalFormatting>
  <conditionalFormatting sqref="S61:AA61">
    <cfRule type="containsBlanks" dxfId="26" priority="31">
      <formula>LEN(TRIM(S61))=0</formula>
    </cfRule>
  </conditionalFormatting>
  <conditionalFormatting sqref="S63:AA63">
    <cfRule type="containsBlanks" dxfId="25" priority="30">
      <formula>LEN(TRIM(S63))=0</formula>
    </cfRule>
  </conditionalFormatting>
  <conditionalFormatting sqref="S65:AA65">
    <cfRule type="containsBlanks" dxfId="24" priority="29">
      <formula>LEN(TRIM(S65))=0</formula>
    </cfRule>
  </conditionalFormatting>
  <conditionalFormatting sqref="S67:AA67">
    <cfRule type="containsBlanks" dxfId="23" priority="28">
      <formula>LEN(TRIM(S67))=0</formula>
    </cfRule>
  </conditionalFormatting>
  <conditionalFormatting sqref="S69:AA69">
    <cfRule type="containsBlanks" dxfId="22" priority="27">
      <formula>LEN(TRIM(S69))=0</formula>
    </cfRule>
  </conditionalFormatting>
  <conditionalFormatting sqref="T51:AF51">
    <cfRule type="containsBlanks" dxfId="21" priority="6">
      <formula>LEN(TRIM(T51))=0</formula>
    </cfRule>
  </conditionalFormatting>
  <conditionalFormatting sqref="U47:AF47">
    <cfRule type="containsBlanks" dxfId="20" priority="7">
      <formula>LEN(TRIM(U47))=0</formula>
    </cfRule>
  </conditionalFormatting>
  <conditionalFormatting sqref="V25:AF25">
    <cfRule type="containsBlanks" dxfId="19" priority="16">
      <formula>LEN(TRIM(V25))=0</formula>
    </cfRule>
  </conditionalFormatting>
  <conditionalFormatting sqref="W131:AA131">
    <cfRule type="containsBlanks" dxfId="18" priority="100">
      <formula>LEN(TRIM(W131))=0</formula>
    </cfRule>
  </conditionalFormatting>
  <conditionalFormatting sqref="W132:AF132">
    <cfRule type="containsBlanks" dxfId="17" priority="98">
      <formula>LEN(TRIM(W132))=0</formula>
    </cfRule>
  </conditionalFormatting>
  <conditionalFormatting sqref="X10:AF10">
    <cfRule type="containsBlanks" dxfId="16" priority="77">
      <formula>LEN(TRIM(X10))=0</formula>
    </cfRule>
  </conditionalFormatting>
  <conditionalFormatting sqref="X13:AF13">
    <cfRule type="containsBlanks" dxfId="15" priority="41">
      <formula>LEN(TRIM(X13))=0</formula>
    </cfRule>
  </conditionalFormatting>
  <conditionalFormatting sqref="X23:AF23">
    <cfRule type="containsBlanks" dxfId="14" priority="18">
      <formula>LEN(TRIM(X23))=0</formula>
    </cfRule>
  </conditionalFormatting>
  <conditionalFormatting sqref="X30:AF30">
    <cfRule type="containsBlanks" dxfId="13" priority="40">
      <formula>LEN(TRIM(X30))=0</formula>
    </cfRule>
  </conditionalFormatting>
  <conditionalFormatting sqref="X39:AF39">
    <cfRule type="containsBlanks" dxfId="12" priority="39">
      <formula>LEN(TRIM(X39))=0</formula>
    </cfRule>
  </conditionalFormatting>
  <conditionalFormatting sqref="X54:AF54">
    <cfRule type="containsBlanks" dxfId="11" priority="37">
      <formula>LEN(TRIM(X54))=0</formula>
    </cfRule>
  </conditionalFormatting>
  <conditionalFormatting sqref="Z41:AF41">
    <cfRule type="containsBlanks" dxfId="10" priority="13">
      <formula>LEN(TRIM(Z41))=0</formula>
    </cfRule>
  </conditionalFormatting>
  <conditionalFormatting sqref="Z57:AF57">
    <cfRule type="containsBlanks" dxfId="9" priority="4">
      <formula>LEN(TRIM(Z57))=0</formula>
    </cfRule>
  </conditionalFormatting>
  <conditionalFormatting sqref="Z106:AF106">
    <cfRule type="containsBlanks" dxfId="8" priority="45">
      <formula>LEN(TRIM(Z106))=0</formula>
    </cfRule>
  </conditionalFormatting>
  <conditionalFormatting sqref="Z108:AF108">
    <cfRule type="containsBlanks" dxfId="7" priority="44">
      <formula>LEN(TRIM(Z108))=0</formula>
    </cfRule>
  </conditionalFormatting>
  <conditionalFormatting sqref="Z110:AF110 Z112:AF112">
    <cfRule type="containsBlanks" dxfId="6" priority="43">
      <formula>LEN(TRIM(Z110))=0</formula>
    </cfRule>
  </conditionalFormatting>
  <conditionalFormatting sqref="AB60:AF69">
    <cfRule type="containsBlanks" dxfId="5" priority="5">
      <formula>LEN(TRIM(AB60))=0</formula>
    </cfRule>
  </conditionalFormatting>
  <conditionalFormatting sqref="AC45:AF45">
    <cfRule type="containsBlanks" dxfId="4" priority="9">
      <formula>LEN(TRIM(AC45))=0</formula>
    </cfRule>
  </conditionalFormatting>
  <conditionalFormatting sqref="AC102:AF102">
    <cfRule type="containsBlanks" dxfId="3" priority="46">
      <formula>LEN(TRIM(AC102))=0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0" max="32" man="1"/>
    <brk id="134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L144:L153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0"/>
  <sheetViews>
    <sheetView showGridLines="0" zoomScale="120" zoomScaleNormal="120" zoomScaleSheetLayoutView="55" workbookViewId="0">
      <selection activeCell="AK28" sqref="AK28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3"/>
      <c r="C2" s="244"/>
      <c r="D2" s="244"/>
      <c r="E2" s="244"/>
      <c r="F2" s="245"/>
      <c r="G2" s="225" t="s">
        <v>0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</row>
    <row r="3" spans="2:32" ht="11.25" customHeight="1" x14ac:dyDescent="0.25">
      <c r="B3" s="246"/>
      <c r="C3" s="247"/>
      <c r="D3" s="247"/>
      <c r="E3" s="247"/>
      <c r="F3" s="248"/>
      <c r="G3" s="228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30"/>
    </row>
    <row r="4" spans="2:32" ht="11.25" customHeight="1" x14ac:dyDescent="0.25">
      <c r="B4" s="246"/>
      <c r="C4" s="247"/>
      <c r="D4" s="247"/>
      <c r="E4" s="247"/>
      <c r="F4" s="248"/>
      <c r="G4" s="228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30"/>
    </row>
    <row r="5" spans="2:32" ht="11.25" customHeight="1" x14ac:dyDescent="0.25">
      <c r="B5" s="246"/>
      <c r="C5" s="247"/>
      <c r="D5" s="247"/>
      <c r="E5" s="247"/>
      <c r="F5" s="248"/>
      <c r="G5" s="231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3"/>
    </row>
    <row r="6" spans="2:32" ht="23.1" customHeight="1" x14ac:dyDescent="0.25">
      <c r="B6" s="246"/>
      <c r="C6" s="247"/>
      <c r="D6" s="247"/>
      <c r="E6" s="247"/>
      <c r="F6" s="248"/>
      <c r="G6" s="234" t="s">
        <v>174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6"/>
    </row>
    <row r="7" spans="2:32" ht="23.1" customHeight="1" x14ac:dyDescent="0.25">
      <c r="B7" s="249"/>
      <c r="C7" s="250"/>
      <c r="D7" s="250"/>
      <c r="E7" s="250"/>
      <c r="F7" s="251"/>
      <c r="G7" s="237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9"/>
    </row>
    <row r="8" spans="2:32" ht="3.6" customHeight="1" thickBot="1" x14ac:dyDescent="0.3"/>
    <row r="9" spans="2:32" ht="26.25" customHeight="1" thickBot="1" x14ac:dyDescent="0.3">
      <c r="B9" s="240" t="s">
        <v>39</v>
      </c>
      <c r="C9" s="241"/>
      <c r="D9" s="241"/>
      <c r="E9" s="241"/>
      <c r="F9" s="241"/>
      <c r="G9" s="241"/>
      <c r="H9" s="241"/>
      <c r="I9" s="242"/>
      <c r="J9" s="140" t="s">
        <v>190</v>
      </c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2"/>
    </row>
    <row r="10" spans="2:32" ht="3.6" customHeight="1" x14ac:dyDescent="0.25"/>
    <row r="11" spans="2:32" ht="17.25" customHeight="1" x14ac:dyDescent="0.25">
      <c r="B11" s="198" t="s">
        <v>164</v>
      </c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  <c r="AA11" s="199"/>
      <c r="AB11" s="199"/>
      <c r="AC11" s="199"/>
      <c r="AD11" s="199"/>
      <c r="AE11" s="199"/>
      <c r="AF11" s="200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13"/>
      <c r="C13" s="214"/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5"/>
      <c r="T13" s="17"/>
      <c r="U13" s="213"/>
      <c r="V13" s="214"/>
      <c r="W13" s="214"/>
      <c r="X13" s="214"/>
      <c r="Y13" s="214"/>
      <c r="Z13" s="214"/>
      <c r="AA13" s="214"/>
      <c r="AB13" s="214"/>
      <c r="AC13" s="214"/>
      <c r="AD13" s="214"/>
      <c r="AE13" s="214"/>
      <c r="AF13" s="215"/>
    </row>
    <row r="14" spans="2:32" ht="30" customHeight="1" thickBot="1" x14ac:dyDescent="0.3">
      <c r="B14" s="210" t="s">
        <v>166</v>
      </c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2"/>
      <c r="T14" s="17"/>
      <c r="U14" s="210" t="s">
        <v>165</v>
      </c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2"/>
    </row>
    <row r="15" spans="2:32" ht="18" customHeight="1" x14ac:dyDescent="0.3">
      <c r="B15" s="32" t="s">
        <v>89</v>
      </c>
      <c r="C15" s="221" t="s">
        <v>88</v>
      </c>
      <c r="D15" s="219"/>
      <c r="E15" s="219"/>
      <c r="F15" s="219"/>
      <c r="G15" s="219"/>
      <c r="H15" s="219"/>
      <c r="I15" s="219"/>
      <c r="J15" s="219"/>
      <c r="K15" s="220"/>
      <c r="L15" s="219" t="s">
        <v>130</v>
      </c>
      <c r="M15" s="219"/>
      <c r="N15" s="219"/>
      <c r="O15" s="219"/>
      <c r="P15" s="219"/>
      <c r="Q15" s="219"/>
      <c r="R15" s="219"/>
      <c r="S15" s="220"/>
      <c r="T15" s="1"/>
      <c r="U15" s="32" t="s">
        <v>89</v>
      </c>
      <c r="V15" s="216" t="s">
        <v>158</v>
      </c>
      <c r="W15" s="217"/>
      <c r="X15" s="217"/>
      <c r="Y15" s="217"/>
      <c r="Z15" s="217"/>
      <c r="AA15" s="217"/>
      <c r="AB15" s="217"/>
      <c r="AC15" s="217"/>
      <c r="AD15" s="217"/>
      <c r="AE15" s="217"/>
      <c r="AF15" s="218"/>
    </row>
    <row r="16" spans="2:32" ht="42" customHeight="1" x14ac:dyDescent="0.25">
      <c r="B16" s="25">
        <v>1</v>
      </c>
      <c r="C16" s="209" t="s">
        <v>191</v>
      </c>
      <c r="D16" s="209"/>
      <c r="E16" s="209"/>
      <c r="F16" s="209"/>
      <c r="G16" s="209"/>
      <c r="H16" s="209"/>
      <c r="I16" s="209"/>
      <c r="J16" s="209"/>
      <c r="K16" s="209"/>
      <c r="L16" s="209" t="s">
        <v>192</v>
      </c>
      <c r="M16" s="209"/>
      <c r="N16" s="209"/>
      <c r="O16" s="209"/>
      <c r="P16" s="209"/>
      <c r="Q16" s="209"/>
      <c r="R16" s="209"/>
      <c r="S16" s="209"/>
      <c r="T16" s="2"/>
      <c r="U16" s="25">
        <v>1</v>
      </c>
      <c r="V16" s="222" t="s">
        <v>204</v>
      </c>
      <c r="W16" s="223"/>
      <c r="X16" s="223"/>
      <c r="Y16" s="223"/>
      <c r="Z16" s="223"/>
      <c r="AA16" s="223"/>
      <c r="AB16" s="223"/>
      <c r="AC16" s="223"/>
      <c r="AD16" s="223"/>
      <c r="AE16" s="223"/>
      <c r="AF16" s="224"/>
    </row>
    <row r="17" spans="2:32" ht="63.75" customHeight="1" x14ac:dyDescent="0.25">
      <c r="B17" s="25">
        <v>2</v>
      </c>
      <c r="C17" s="209" t="s">
        <v>194</v>
      </c>
      <c r="D17" s="209"/>
      <c r="E17" s="209"/>
      <c r="F17" s="209"/>
      <c r="G17" s="209"/>
      <c r="H17" s="209"/>
      <c r="I17" s="209"/>
      <c r="J17" s="209"/>
      <c r="K17" s="209"/>
      <c r="L17" s="209" t="s">
        <v>195</v>
      </c>
      <c r="M17" s="209"/>
      <c r="N17" s="209"/>
      <c r="O17" s="209"/>
      <c r="P17" s="209"/>
      <c r="Q17" s="209"/>
      <c r="R17" s="209"/>
      <c r="S17" s="209"/>
      <c r="T17" s="2"/>
      <c r="U17" s="25">
        <v>2</v>
      </c>
      <c r="V17" s="222" t="s">
        <v>193</v>
      </c>
      <c r="W17" s="223"/>
      <c r="X17" s="223"/>
      <c r="Y17" s="223"/>
      <c r="Z17" s="223"/>
      <c r="AA17" s="223"/>
      <c r="AB17" s="223"/>
      <c r="AC17" s="223"/>
      <c r="AD17" s="223"/>
      <c r="AE17" s="223"/>
      <c r="AF17" s="224"/>
    </row>
    <row r="18" spans="2:32" ht="60.95" customHeight="1" x14ac:dyDescent="0.25">
      <c r="B18" s="25">
        <v>3</v>
      </c>
      <c r="C18" s="209" t="s">
        <v>196</v>
      </c>
      <c r="D18" s="209"/>
      <c r="E18" s="209"/>
      <c r="F18" s="209"/>
      <c r="G18" s="209"/>
      <c r="H18" s="209"/>
      <c r="I18" s="209"/>
      <c r="J18" s="209"/>
      <c r="K18" s="209"/>
      <c r="L18" s="209" t="s">
        <v>201</v>
      </c>
      <c r="M18" s="209"/>
      <c r="N18" s="209"/>
      <c r="O18" s="209"/>
      <c r="P18" s="209"/>
      <c r="Q18" s="209"/>
      <c r="R18" s="209"/>
      <c r="S18" s="209"/>
      <c r="T18" s="2"/>
      <c r="U18" s="25">
        <v>3</v>
      </c>
      <c r="V18" s="222" t="s">
        <v>193</v>
      </c>
      <c r="W18" s="223"/>
      <c r="X18" s="223"/>
      <c r="Y18" s="223"/>
      <c r="Z18" s="223"/>
      <c r="AA18" s="223"/>
      <c r="AB18" s="223"/>
      <c r="AC18" s="223"/>
      <c r="AD18" s="223"/>
      <c r="AE18" s="223"/>
      <c r="AF18" s="224"/>
    </row>
    <row r="19" spans="2:32" ht="42" customHeight="1" x14ac:dyDescent="0.25">
      <c r="B19" s="25">
        <v>4</v>
      </c>
      <c r="C19" s="209" t="s">
        <v>197</v>
      </c>
      <c r="D19" s="209"/>
      <c r="E19" s="209"/>
      <c r="F19" s="209"/>
      <c r="G19" s="209"/>
      <c r="H19" s="209"/>
      <c r="I19" s="209"/>
      <c r="J19" s="209"/>
      <c r="K19" s="209"/>
      <c r="L19" s="209" t="s">
        <v>198</v>
      </c>
      <c r="M19" s="209"/>
      <c r="N19" s="209"/>
      <c r="O19" s="209"/>
      <c r="P19" s="209"/>
      <c r="Q19" s="209"/>
      <c r="R19" s="209"/>
      <c r="S19" s="209"/>
      <c r="T19" s="2"/>
      <c r="U19" s="25">
        <v>4</v>
      </c>
      <c r="V19" s="222" t="s">
        <v>193</v>
      </c>
      <c r="W19" s="223"/>
      <c r="X19" s="223"/>
      <c r="Y19" s="223"/>
      <c r="Z19" s="223"/>
      <c r="AA19" s="223"/>
      <c r="AB19" s="223"/>
      <c r="AC19" s="223"/>
      <c r="AD19" s="223"/>
      <c r="AE19" s="223"/>
      <c r="AF19" s="224"/>
    </row>
    <row r="20" spans="2:32" ht="59.1" customHeight="1" x14ac:dyDescent="0.25">
      <c r="B20" s="25">
        <v>5</v>
      </c>
      <c r="C20" s="209" t="s">
        <v>199</v>
      </c>
      <c r="D20" s="209"/>
      <c r="E20" s="209"/>
      <c r="F20" s="209"/>
      <c r="G20" s="209"/>
      <c r="H20" s="209"/>
      <c r="I20" s="209"/>
      <c r="J20" s="209"/>
      <c r="K20" s="209"/>
      <c r="L20" s="209" t="s">
        <v>200</v>
      </c>
      <c r="M20" s="209"/>
      <c r="N20" s="209"/>
      <c r="O20" s="209"/>
      <c r="P20" s="209"/>
      <c r="Q20" s="209"/>
      <c r="R20" s="209"/>
      <c r="S20" s="209"/>
      <c r="T20" s="2"/>
      <c r="U20" s="25">
        <v>5</v>
      </c>
      <c r="V20" s="222" t="s">
        <v>193</v>
      </c>
      <c r="W20" s="223"/>
      <c r="X20" s="223"/>
      <c r="Y20" s="223"/>
      <c r="Z20" s="223"/>
      <c r="AA20" s="223"/>
      <c r="AB20" s="223"/>
      <c r="AC20" s="223"/>
      <c r="AD20" s="223"/>
      <c r="AE20" s="223"/>
      <c r="AF20" s="224"/>
    </row>
    <row r="21" spans="2:32" ht="3.6" customHeight="1" x14ac:dyDescent="0.25"/>
    <row r="22" spans="2:32" ht="15" customHeight="1" x14ac:dyDescent="0.25">
      <c r="B22" s="114" t="s">
        <v>90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6"/>
    </row>
    <row r="23" spans="2:32" ht="135" customHeight="1" x14ac:dyDescent="0.25"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4"/>
    </row>
    <row r="24" spans="2:32" ht="3.6" customHeight="1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</row>
    <row r="25" spans="2:32" x14ac:dyDescent="0.25">
      <c r="B25" s="252" t="s">
        <v>91</v>
      </c>
      <c r="C25" s="252"/>
      <c r="D25" s="252"/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2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2"/>
      <c r="AA25" s="252"/>
      <c r="AB25" s="252"/>
      <c r="AC25" s="252"/>
      <c r="AD25" s="252"/>
      <c r="AE25" s="252"/>
      <c r="AF25" s="252"/>
    </row>
    <row r="26" spans="2:32" ht="6" customHeight="1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2:32" ht="16.5" x14ac:dyDescent="0.3">
      <c r="B27" s="257" t="s">
        <v>92</v>
      </c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 t="s">
        <v>93</v>
      </c>
      <c r="S27" s="257"/>
      <c r="T27" s="257"/>
      <c r="U27" s="257"/>
      <c r="V27" s="257"/>
      <c r="W27" s="257"/>
      <c r="X27" s="257"/>
      <c r="Y27" s="257"/>
      <c r="Z27" s="257"/>
      <c r="AA27" s="257"/>
      <c r="AB27" s="257"/>
      <c r="AC27" s="257"/>
      <c r="AD27" s="257"/>
      <c r="AE27" s="257"/>
      <c r="AF27" s="257"/>
    </row>
    <row r="28" spans="2:32" ht="72" customHeight="1" x14ac:dyDescent="0.3">
      <c r="B28" s="254" t="s">
        <v>202</v>
      </c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6"/>
      <c r="Q28" s="1"/>
      <c r="R28" s="254" t="s">
        <v>203</v>
      </c>
      <c r="S28" s="255"/>
      <c r="T28" s="255"/>
      <c r="U28" s="255"/>
      <c r="V28" s="255"/>
      <c r="W28" s="255"/>
      <c r="X28" s="255"/>
      <c r="Y28" s="255"/>
      <c r="Z28" s="255"/>
      <c r="AA28" s="255"/>
      <c r="AB28" s="255"/>
      <c r="AC28" s="255"/>
      <c r="AD28" s="255"/>
      <c r="AE28" s="255"/>
      <c r="AF28" s="256"/>
    </row>
    <row r="29" spans="2:32" x14ac:dyDescent="0.25">
      <c r="B29" s="47" t="s">
        <v>7</v>
      </c>
      <c r="C29" s="47"/>
      <c r="D29" s="47" t="s">
        <v>8</v>
      </c>
      <c r="E29" s="47"/>
      <c r="F29" s="47"/>
      <c r="G29" s="47"/>
      <c r="H29" s="47" t="s">
        <v>22</v>
      </c>
      <c r="I29" s="47"/>
      <c r="J29" s="47"/>
      <c r="R29" s="47" t="s">
        <v>7</v>
      </c>
      <c r="S29" s="47"/>
      <c r="T29" s="47" t="s">
        <v>8</v>
      </c>
      <c r="U29" s="47"/>
      <c r="V29" s="47"/>
      <c r="W29" s="47"/>
      <c r="X29" s="47" t="s">
        <v>22</v>
      </c>
      <c r="Y29" s="47"/>
      <c r="Z29" s="47"/>
    </row>
    <row r="30" spans="2:32" x14ac:dyDescent="0.25">
      <c r="B30" s="253">
        <v>25</v>
      </c>
      <c r="C30" s="253"/>
      <c r="D30" s="253" t="s">
        <v>19</v>
      </c>
      <c r="E30" s="253"/>
      <c r="F30" s="253"/>
      <c r="G30" s="253"/>
      <c r="H30" s="253">
        <v>2024</v>
      </c>
      <c r="I30" s="253"/>
      <c r="J30" s="253"/>
      <c r="R30" s="49">
        <v>25</v>
      </c>
      <c r="S30" s="49"/>
      <c r="T30" s="49" t="s">
        <v>19</v>
      </c>
      <c r="U30" s="49"/>
      <c r="V30" s="49"/>
      <c r="W30" s="49"/>
      <c r="X30" s="49">
        <v>2024</v>
      </c>
      <c r="Y30" s="49"/>
      <c r="Z30" s="49"/>
    </row>
  </sheetData>
  <mergeCells count="47">
    <mergeCell ref="X29:Z29"/>
    <mergeCell ref="B22:AF22"/>
    <mergeCell ref="B23:AF23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R30:S30"/>
    <mergeCell ref="T30:W30"/>
    <mergeCell ref="X30:Z30"/>
    <mergeCell ref="B25:AF25"/>
    <mergeCell ref="B30:C30"/>
    <mergeCell ref="D30:G30"/>
    <mergeCell ref="H30:J30"/>
    <mergeCell ref="R29:S29"/>
    <mergeCell ref="T29:W29"/>
    <mergeCell ref="B29:C29"/>
    <mergeCell ref="D29:G29"/>
    <mergeCell ref="H29:J29"/>
    <mergeCell ref="B28:P28"/>
    <mergeCell ref="R28:AF28"/>
    <mergeCell ref="B27:Q27"/>
    <mergeCell ref="R27:AF27"/>
    <mergeCell ref="B11:AF11"/>
    <mergeCell ref="G2:AF5"/>
    <mergeCell ref="G6:AF7"/>
    <mergeCell ref="J9:V9"/>
    <mergeCell ref="B9:I9"/>
    <mergeCell ref="B2:F7"/>
    <mergeCell ref="C16:K16"/>
    <mergeCell ref="U14:AF14"/>
    <mergeCell ref="B14:S14"/>
    <mergeCell ref="B13:S13"/>
    <mergeCell ref="U13:AF13"/>
    <mergeCell ref="V15:AF15"/>
    <mergeCell ref="L15:S15"/>
    <mergeCell ref="C15:K15"/>
    <mergeCell ref="L16:S16"/>
    <mergeCell ref="V16:AF16"/>
  </mergeCells>
  <conditionalFormatting sqref="B30:J30">
    <cfRule type="containsBlanks" dxfId="2" priority="5">
      <formula>LEN(TRIM(B30))=0</formula>
    </cfRule>
  </conditionalFormatting>
  <conditionalFormatting sqref="J9:V9">
    <cfRule type="containsBlanks" dxfId="1" priority="6">
      <formula>LEN(TRIM(J9))=0</formula>
    </cfRule>
  </conditionalFormatting>
  <conditionalFormatting sqref="R30:Z30">
    <cfRule type="containsBlanks" dxfId="0" priority="1">
      <formula>LEN(TRIM(R30))=0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T30:W30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R30:S30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X30:Z30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120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121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122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146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147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148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149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Juan Carlos Torres Medina</cp:lastModifiedBy>
  <cp:lastPrinted>2022-07-25T21:10:44Z</cp:lastPrinted>
  <dcterms:created xsi:type="dcterms:W3CDTF">2022-03-15T15:53:25Z</dcterms:created>
  <dcterms:modified xsi:type="dcterms:W3CDTF">2024-12-09T19:04:46Z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