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1445"/>
  </bookViews>
  <sheets>
    <sheet name="atenea1" sheetId="1" r:id="rId1"/>
  </sheets>
  <definedNames>
    <definedName name="JR_PAGE_ANCHOR_0_1">atenea1!$A$1</definedName>
  </definedNames>
  <calcPr calcId="152511" concurrentCalc="0"/>
</workbook>
</file>

<file path=xl/calcChain.xml><?xml version="1.0" encoding="utf-8"?>
<calcChain xmlns="http://schemas.openxmlformats.org/spreadsheetml/2006/main">
  <c r="P22" i="1" l="1"/>
</calcChain>
</file>

<file path=xl/sharedStrings.xml><?xml version="1.0" encoding="utf-8"?>
<sst xmlns="http://schemas.openxmlformats.org/spreadsheetml/2006/main" count="154" uniqueCount="92">
  <si>
    <t>Presupuesto 2020</t>
  </si>
  <si>
    <t>Convenio Asociación</t>
  </si>
  <si>
    <t>Convenio de asociación para desarrollar el Proyecto Red de Creación Escénica con énfasis en teatro pos-dramático .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</si>
  <si>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</si>
  <si>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</si>
  <si>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</si>
  <si>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</si>
  <si>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</si>
  <si>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</si>
  <si>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</si>
  <si>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</si>
  <si>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</si>
  <si>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</si>
  <si>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</si>
  <si>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</si>
  <si>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</si>
  <si>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</si>
  <si>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</si>
  <si>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</si>
  <si>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</si>
  <si>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</si>
  <si>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</si>
  <si>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</si>
  <si>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</si>
  <si>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</si>
  <si>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</si>
  <si>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</si>
  <si>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</si>
  <si>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</si>
  <si>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20.00</t>
  </si>
  <si>
    <t>$130,000</t>
  </si>
  <si>
    <t>$ 2,600,000.00</t>
  </si>
  <si>
    <t>40.00</t>
  </si>
  <si>
    <t>$180,000</t>
  </si>
  <si>
    <t>$ 7,200,000.00</t>
  </si>
  <si>
    <t>$165,000</t>
  </si>
  <si>
    <t>$ 3,300,000.00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</si>
  <si>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</si>
  <si>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</si>
  <si>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</si>
  <si>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</si>
  <si>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</si>
  <si>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</si>
  <si>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</si>
  <si>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</si>
  <si>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</si>
  <si>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</si>
  <si>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</si>
  <si>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</si>
  <si>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</si>
  <si>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</si>
  <si>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</si>
  <si>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</si>
  <si>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</si>
  <si>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</si>
  <si>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Entre 1 y 3 años</t>
  </si>
  <si>
    <t>Comunicador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</si>
  <si>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</si>
  <si>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</si>
  <si>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</si>
  <si>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</si>
  <si>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</si>
  <si>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</si>
  <si>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</si>
  <si>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</si>
  <si>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Responsables de los Laboratorios de </t>
  </si>
  <si>
    <t>2.00</t>
  </si>
  <si>
    <t xml:space="preserve">Responsable  de los Laboratorios de </t>
  </si>
  <si>
    <t>Total Servicios Especializados</t>
  </si>
  <si>
    <t>Total contrato</t>
  </si>
  <si>
    <t>Duración</t>
  </si>
  <si>
    <t>Unidad medida duración</t>
  </si>
  <si>
    <t>Total Contrato</t>
  </si>
  <si>
    <t>Mes</t>
  </si>
  <si>
    <t>Hora</t>
  </si>
  <si>
    <t>Valor Total</t>
  </si>
  <si>
    <t>Total
(Cuantificado)
por item o actividad</t>
  </si>
  <si>
    <t>Total Aporte Asociado</t>
  </si>
  <si>
    <t>$ 8,220,000.00</t>
  </si>
  <si>
    <t>$23,000,000</t>
  </si>
  <si>
    <t>$1,050,000</t>
  </si>
  <si>
    <t>$ 5,250,000.00</t>
  </si>
  <si>
    <t>$2,850,000</t>
  </si>
  <si>
    <t>$ 14,250,000.00</t>
  </si>
  <si>
    <t>$2,800,000</t>
  </si>
  <si>
    <t>$ 14,000,000.00</t>
  </si>
  <si>
    <t>$1,900,000</t>
  </si>
  <si>
    <t>$ 9,500,000.00</t>
  </si>
  <si>
    <t>$43,000,000</t>
  </si>
  <si>
    <t>$50,000</t>
  </si>
  <si>
    <t>$ 11,000,000.00</t>
  </si>
  <si>
    <t>$25,000,000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</si>
</sst>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7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1" borderId="1" xfId="0" applyNumberFormat="1" applyFont="1" applyFill="1" applyBorder="1" applyAlignment="1" applyProtection="1">
      <alignment vertical="center" wrapText="1"/>
    </xf>
    <xf numFmtId="0" fontId="2" fillId="4" borderId="2" xfId="0" applyNumberFormat="1" applyFont="1" applyFill="1" applyBorder="1" applyAlignment="1" applyProtection="1">
      <alignment vertical="center" wrapText="1"/>
    </xf>
    <xf numFmtId="0" fontId="3" fillId="6" borderId="15" xfId="0" applyNumberFormat="1" applyFont="1" applyFill="1" applyBorder="1" applyAlignment="1" applyProtection="1">
      <alignment horizontal="left" vertical="top" wrapText="1"/>
    </xf>
    <xf numFmtId="42" fontId="4" fillId="14" borderId="14" xfId="1" applyFont="1" applyFill="1" applyBorder="1" applyAlignment="1" applyProtection="1">
      <alignment horizontal="right" vertical="center" wrapText="1"/>
    </xf>
    <xf numFmtId="1" fontId="0" fillId="0" borderId="0" xfId="0" applyNumberFormat="1"/>
    <xf numFmtId="10" fontId="6" fillId="0" borderId="0" xfId="2" applyNumberFormat="1" applyFont="1" applyAlignment="1">
      <alignment vertical="center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2" fillId="4" borderId="5" xfId="0" applyNumberFormat="1" applyFont="1" applyFill="1" applyBorder="1" applyAlignment="1" applyProtection="1">
      <alignment horizontal="center" vertical="center" wrapText="1"/>
    </xf>
    <xf numFmtId="0" fontId="2" fillId="4" borderId="6" xfId="0" applyNumberFormat="1" applyFont="1" applyFill="1" applyBorder="1" applyAlignment="1" applyProtection="1">
      <alignment horizontal="center" vertical="center" wrapText="1"/>
    </xf>
    <xf numFmtId="0" fontId="2" fillId="4" borderId="7" xfId="0" applyNumberFormat="1" applyFont="1" applyFill="1" applyBorder="1" applyAlignment="1" applyProtection="1">
      <alignment horizontal="center" vertical="center" wrapText="1"/>
    </xf>
    <xf numFmtId="0" fontId="2" fillId="4" borderId="8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2" fillId="4" borderId="9" xfId="0" applyNumberFormat="1" applyFont="1" applyFill="1" applyBorder="1" applyAlignment="1" applyProtection="1">
      <alignment horizontal="center" vertical="center" wrapText="1"/>
    </xf>
    <xf numFmtId="0" fontId="1" fillId="3" borderId="10" xfId="0" applyNumberFormat="1" applyFont="1" applyFill="1" applyBorder="1" applyAlignment="1" applyProtection="1">
      <alignment horizontal="center" vertical="center" wrapText="1"/>
    </xf>
    <xf numFmtId="0" fontId="1" fillId="3" borderId="11" xfId="0" applyNumberFormat="1" applyFont="1" applyFill="1" applyBorder="1" applyAlignment="1" applyProtection="1">
      <alignment horizontal="center" vertical="center" wrapText="1"/>
    </xf>
    <xf numFmtId="0" fontId="1" fillId="3" borderId="12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left" vertical="center" wrapText="1"/>
    </xf>
    <xf numFmtId="0" fontId="2" fillId="4" borderId="3" xfId="0" applyNumberFormat="1" applyFont="1" applyFill="1" applyBorder="1" applyAlignment="1" applyProtection="1">
      <alignment horizontal="center" vertical="center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6" fillId="14" borderId="13" xfId="0" applyNumberFormat="1" applyFont="1" applyFill="1" applyBorder="1" applyAlignment="1" applyProtection="1">
      <alignment horizontal="center" vertical="center" wrapText="1"/>
      <protection locked="0"/>
    </xf>
    <xf numFmtId="42" fontId="4" fillId="14" borderId="16" xfId="1" applyFont="1" applyFill="1" applyBorder="1" applyAlignment="1" applyProtection="1">
      <alignment horizontal="right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23"/>
  <sheetViews>
    <sheetView tabSelected="1" zoomScale="80" zoomScaleNormal="80" workbookViewId="0">
      <selection activeCell="P11" sqref="P11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9" width="17.7109375" customWidth="1"/>
    <col min="10" max="11" width="17.85546875" customWidth="1"/>
    <col min="12" max="12" width="16.7109375" customWidth="1"/>
    <col min="13" max="13" width="14.85546875" customWidth="1"/>
    <col min="14" max="14" width="14" customWidth="1"/>
    <col min="15" max="15" width="19" customWidth="1"/>
  </cols>
  <sheetData>
    <row r="1" spans="1:16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0.100000000000001" customHeight="1">
      <c r="A2" s="1"/>
      <c r="B2" s="26" t="s">
        <v>0</v>
      </c>
      <c r="C2" s="27"/>
      <c r="D2" s="27"/>
      <c r="E2" s="27"/>
      <c r="F2" s="27"/>
      <c r="G2" s="27"/>
      <c r="H2" s="27"/>
      <c r="I2" s="27"/>
      <c r="J2" s="27"/>
      <c r="K2" s="27"/>
      <c r="L2" s="28"/>
      <c r="M2" s="20" t="s">
        <v>1</v>
      </c>
      <c r="N2" s="21"/>
      <c r="O2" s="22"/>
    </row>
    <row r="3" spans="1:16" ht="36" customHeight="1">
      <c r="A3" s="1"/>
      <c r="B3" s="29" t="s">
        <v>2</v>
      </c>
      <c r="C3" s="29"/>
      <c r="D3" s="29"/>
      <c r="E3" s="29"/>
      <c r="F3" s="29"/>
      <c r="G3" s="29"/>
      <c r="H3" s="29"/>
      <c r="I3" s="29"/>
      <c r="J3" s="29"/>
      <c r="K3" s="29"/>
      <c r="L3" s="13"/>
      <c r="M3" s="23"/>
      <c r="N3" s="24"/>
      <c r="O3" s="25"/>
    </row>
    <row r="4" spans="1:16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9</v>
      </c>
      <c r="H4" s="2" t="s">
        <v>8</v>
      </c>
      <c r="I4" s="2" t="s">
        <v>70</v>
      </c>
      <c r="J4" s="10" t="s">
        <v>71</v>
      </c>
      <c r="K4" s="2" t="s">
        <v>10</v>
      </c>
      <c r="L4" s="2" t="s">
        <v>75</v>
      </c>
      <c r="M4" s="30" t="s">
        <v>11</v>
      </c>
      <c r="N4" s="30"/>
      <c r="O4" s="30"/>
      <c r="P4" s="1"/>
    </row>
    <row r="5" spans="1:16" ht="24" customHeight="1">
      <c r="A5" s="1"/>
      <c r="B5" s="11"/>
      <c r="C5" s="11"/>
      <c r="D5" s="11"/>
      <c r="E5" s="11"/>
      <c r="F5" s="11"/>
      <c r="G5" s="11"/>
      <c r="H5" s="11"/>
      <c r="I5" s="11"/>
      <c r="J5" s="11"/>
      <c r="K5" s="11"/>
      <c r="L5" s="1"/>
      <c r="M5" s="2" t="s">
        <v>12</v>
      </c>
      <c r="N5" s="2" t="s">
        <v>13</v>
      </c>
      <c r="O5" s="31" t="s">
        <v>76</v>
      </c>
      <c r="P5" s="1"/>
    </row>
    <row r="6" spans="1:16" ht="30" customHeight="1">
      <c r="A6" s="1"/>
      <c r="B6" s="11"/>
      <c r="C6" s="11"/>
      <c r="D6" s="11"/>
      <c r="E6" s="11"/>
      <c r="F6" s="11"/>
      <c r="G6" s="11"/>
      <c r="H6" s="11"/>
      <c r="I6" s="11"/>
      <c r="J6" s="11"/>
      <c r="K6" s="11"/>
      <c r="L6" s="1"/>
      <c r="M6" s="4" t="s">
        <v>14</v>
      </c>
      <c r="N6" s="4" t="s">
        <v>14</v>
      </c>
      <c r="O6" s="31"/>
      <c r="P6" s="1"/>
    </row>
    <row r="7" spans="1:16" ht="30" customHeight="1">
      <c r="A7" s="1"/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7" t="s">
        <v>22</v>
      </c>
      <c r="H7" s="5" t="s">
        <v>20</v>
      </c>
      <c r="I7" s="6" t="s">
        <v>21</v>
      </c>
      <c r="J7" s="6" t="s">
        <v>72</v>
      </c>
      <c r="K7" s="7" t="s">
        <v>23</v>
      </c>
      <c r="L7" s="7" t="s">
        <v>24</v>
      </c>
      <c r="M7" s="3"/>
      <c r="N7" s="3"/>
      <c r="O7" s="3"/>
      <c r="P7" s="1"/>
    </row>
    <row r="8" spans="1:16" ht="30" customHeight="1">
      <c r="A8" s="1"/>
      <c r="B8" s="5" t="s">
        <v>15</v>
      </c>
      <c r="C8" s="5" t="s">
        <v>16</v>
      </c>
      <c r="D8" s="5" t="s">
        <v>25</v>
      </c>
      <c r="E8" s="5" t="s">
        <v>26</v>
      </c>
      <c r="F8" s="5" t="s">
        <v>27</v>
      </c>
      <c r="G8" s="7" t="s">
        <v>29</v>
      </c>
      <c r="H8" s="5" t="s">
        <v>28</v>
      </c>
      <c r="I8" s="6" t="s">
        <v>21</v>
      </c>
      <c r="J8" s="6" t="s">
        <v>72</v>
      </c>
      <c r="K8" s="7" t="s">
        <v>30</v>
      </c>
      <c r="L8" s="7" t="s">
        <v>31</v>
      </c>
      <c r="M8" s="3"/>
      <c r="N8" s="3"/>
      <c r="O8" s="3"/>
      <c r="P8" s="1"/>
    </row>
    <row r="9" spans="1:16" ht="30" customHeight="1">
      <c r="A9" s="1"/>
      <c r="B9" s="5" t="s">
        <v>15</v>
      </c>
      <c r="C9" s="5" t="s">
        <v>16</v>
      </c>
      <c r="D9" s="5" t="s">
        <v>25</v>
      </c>
      <c r="E9" s="5" t="s">
        <v>26</v>
      </c>
      <c r="F9" s="5" t="s">
        <v>27</v>
      </c>
      <c r="G9" s="7" t="s">
        <v>32</v>
      </c>
      <c r="H9" s="5" t="s">
        <v>28</v>
      </c>
      <c r="I9" s="6" t="s">
        <v>21</v>
      </c>
      <c r="J9" s="6" t="s">
        <v>72</v>
      </c>
      <c r="K9" s="7" t="s">
        <v>33</v>
      </c>
      <c r="L9" s="7" t="s">
        <v>34</v>
      </c>
      <c r="M9" s="3"/>
      <c r="N9" s="3"/>
      <c r="O9" s="3"/>
      <c r="P9" s="1"/>
    </row>
    <row r="10" spans="1:16" ht="30" customHeight="1">
      <c r="A10" s="1"/>
      <c r="B10" s="5" t="s">
        <v>15</v>
      </c>
      <c r="C10" s="5" t="s">
        <v>16</v>
      </c>
      <c r="D10" s="5" t="s">
        <v>25</v>
      </c>
      <c r="E10" s="5" t="s">
        <v>26</v>
      </c>
      <c r="F10" s="5" t="s">
        <v>27</v>
      </c>
      <c r="G10" s="7" t="s">
        <v>29</v>
      </c>
      <c r="H10" s="5" t="s">
        <v>28</v>
      </c>
      <c r="I10" s="6" t="s">
        <v>21</v>
      </c>
      <c r="J10" s="6" t="s">
        <v>72</v>
      </c>
      <c r="K10" s="7" t="s">
        <v>35</v>
      </c>
      <c r="L10" s="7" t="s">
        <v>36</v>
      </c>
      <c r="M10" s="3"/>
      <c r="N10" s="3"/>
      <c r="O10" s="3"/>
      <c r="P10" s="1"/>
    </row>
    <row r="11" spans="1:16" ht="30" customHeight="1">
      <c r="A11" s="1"/>
      <c r="B11" s="5" t="s">
        <v>15</v>
      </c>
      <c r="C11" s="5" t="s">
        <v>16</v>
      </c>
      <c r="D11" s="5" t="s">
        <v>37</v>
      </c>
      <c r="E11" s="5" t="s">
        <v>38</v>
      </c>
      <c r="F11" s="5" t="s">
        <v>39</v>
      </c>
      <c r="G11" s="7" t="s">
        <v>21</v>
      </c>
      <c r="H11" s="5" t="s">
        <v>28</v>
      </c>
      <c r="I11" s="6" t="s">
        <v>21</v>
      </c>
      <c r="J11" s="6" t="s">
        <v>72</v>
      </c>
      <c r="K11" s="7" t="s">
        <v>78</v>
      </c>
      <c r="L11" s="7" t="s">
        <v>78</v>
      </c>
      <c r="M11" s="3"/>
      <c r="N11" s="3"/>
      <c r="O11" s="3"/>
      <c r="P11" s="1"/>
    </row>
    <row r="12" spans="1:16" ht="30" customHeight="1">
      <c r="A12" s="1"/>
      <c r="B12" s="5" t="s">
        <v>15</v>
      </c>
      <c r="C12" s="5" t="s">
        <v>16</v>
      </c>
      <c r="D12" s="5" t="s">
        <v>40</v>
      </c>
      <c r="E12" s="5" t="s">
        <v>41</v>
      </c>
      <c r="F12" s="5" t="s">
        <v>42</v>
      </c>
      <c r="G12" s="7" t="s">
        <v>21</v>
      </c>
      <c r="H12" s="5" t="s">
        <v>20</v>
      </c>
      <c r="I12" s="6" t="s">
        <v>21</v>
      </c>
      <c r="J12" s="6" t="s">
        <v>72</v>
      </c>
      <c r="K12" s="7" t="s">
        <v>43</v>
      </c>
      <c r="L12" s="7" t="s">
        <v>44</v>
      </c>
      <c r="M12" s="3"/>
      <c r="N12" s="3"/>
      <c r="O12" s="3"/>
      <c r="P12" s="1"/>
    </row>
    <row r="13" spans="1:16" ht="30" customHeight="1">
      <c r="A13" s="1"/>
      <c r="B13" s="12" t="s">
        <v>45</v>
      </c>
      <c r="C13" s="12"/>
      <c r="D13" s="12"/>
      <c r="E13" s="12"/>
      <c r="F13" s="12"/>
      <c r="G13" s="12"/>
      <c r="H13" s="12"/>
      <c r="I13" s="12"/>
      <c r="J13" s="12"/>
      <c r="K13" s="12"/>
      <c r="L13" s="8" t="s">
        <v>79</v>
      </c>
      <c r="M13" s="3"/>
      <c r="N13" s="3"/>
      <c r="O13" s="3"/>
      <c r="P13" s="1"/>
    </row>
    <row r="14" spans="1:16" ht="30" customHeight="1">
      <c r="A14" s="1"/>
      <c r="B14" s="5" t="s">
        <v>46</v>
      </c>
      <c r="C14" s="5" t="s">
        <v>47</v>
      </c>
      <c r="D14" s="5" t="s">
        <v>48</v>
      </c>
      <c r="E14" s="5" t="s">
        <v>49</v>
      </c>
      <c r="F14" s="5" t="s">
        <v>50</v>
      </c>
      <c r="G14" s="7" t="s">
        <v>21</v>
      </c>
      <c r="H14" s="5" t="s">
        <v>51</v>
      </c>
      <c r="I14" s="6">
        <v>5</v>
      </c>
      <c r="J14" s="6" t="s">
        <v>73</v>
      </c>
      <c r="K14" s="7" t="s">
        <v>80</v>
      </c>
      <c r="L14" s="7" t="s">
        <v>81</v>
      </c>
      <c r="M14" s="3"/>
      <c r="N14" s="3"/>
      <c r="O14" s="3"/>
      <c r="P14" s="1"/>
    </row>
    <row r="15" spans="1:16" ht="30" customHeight="1">
      <c r="A15" s="1"/>
      <c r="B15" s="5" t="s">
        <v>46</v>
      </c>
      <c r="C15" s="5" t="s">
        <v>47</v>
      </c>
      <c r="D15" s="5" t="s">
        <v>52</v>
      </c>
      <c r="E15" s="5" t="s">
        <v>53</v>
      </c>
      <c r="F15" s="5" t="s">
        <v>54</v>
      </c>
      <c r="G15" s="7" t="s">
        <v>21</v>
      </c>
      <c r="H15" s="5" t="s">
        <v>51</v>
      </c>
      <c r="I15" s="6">
        <v>5</v>
      </c>
      <c r="J15" s="6" t="s">
        <v>73</v>
      </c>
      <c r="K15" s="7" t="s">
        <v>82</v>
      </c>
      <c r="L15" s="7" t="s">
        <v>83</v>
      </c>
      <c r="M15" s="3"/>
      <c r="N15" s="3"/>
      <c r="O15" s="3"/>
      <c r="P15" s="1"/>
    </row>
    <row r="16" spans="1:16" ht="30" customHeight="1">
      <c r="A16" s="1"/>
      <c r="B16" s="5" t="s">
        <v>46</v>
      </c>
      <c r="C16" s="5" t="s">
        <v>47</v>
      </c>
      <c r="D16" s="5" t="s">
        <v>52</v>
      </c>
      <c r="E16" s="5" t="s">
        <v>55</v>
      </c>
      <c r="F16" s="5" t="s">
        <v>56</v>
      </c>
      <c r="G16" s="7" t="s">
        <v>21</v>
      </c>
      <c r="H16" s="5" t="s">
        <v>51</v>
      </c>
      <c r="I16" s="6">
        <v>5</v>
      </c>
      <c r="J16" s="6" t="s">
        <v>73</v>
      </c>
      <c r="K16" s="7" t="s">
        <v>84</v>
      </c>
      <c r="L16" s="7" t="s">
        <v>85</v>
      </c>
      <c r="M16" s="3"/>
      <c r="N16" s="3"/>
      <c r="O16" s="3"/>
      <c r="P16" s="1"/>
    </row>
    <row r="17" spans="1:16" ht="30" customHeight="1">
      <c r="A17" s="1"/>
      <c r="B17" s="5" t="s">
        <v>46</v>
      </c>
      <c r="C17" s="5" t="s">
        <v>47</v>
      </c>
      <c r="D17" s="5" t="s">
        <v>57</v>
      </c>
      <c r="E17" s="5" t="s">
        <v>58</v>
      </c>
      <c r="F17" s="5" t="s">
        <v>59</v>
      </c>
      <c r="G17" s="7" t="s">
        <v>21</v>
      </c>
      <c r="H17" s="5" t="s">
        <v>51</v>
      </c>
      <c r="I17" s="6">
        <v>5</v>
      </c>
      <c r="J17" s="6" t="s">
        <v>73</v>
      </c>
      <c r="K17" s="7" t="s">
        <v>86</v>
      </c>
      <c r="L17" s="7" t="s">
        <v>87</v>
      </c>
      <c r="M17" s="3"/>
      <c r="N17" s="3"/>
      <c r="O17" s="3"/>
      <c r="P17" s="1"/>
    </row>
    <row r="18" spans="1:16" ht="30" customHeight="1">
      <c r="A18" s="1"/>
      <c r="B18" s="12" t="s">
        <v>60</v>
      </c>
      <c r="C18" s="12"/>
      <c r="D18" s="12"/>
      <c r="E18" s="12"/>
      <c r="F18" s="12"/>
      <c r="G18" s="12"/>
      <c r="H18" s="12"/>
      <c r="I18" s="12"/>
      <c r="J18" s="12"/>
      <c r="K18" s="12"/>
      <c r="L18" s="8" t="s">
        <v>88</v>
      </c>
      <c r="M18" s="3"/>
      <c r="N18" s="3"/>
      <c r="O18" s="3"/>
      <c r="P18" s="1"/>
    </row>
    <row r="19" spans="1:16" ht="30" customHeight="1">
      <c r="A19" s="1"/>
      <c r="B19" s="5" t="s">
        <v>61</v>
      </c>
      <c r="C19" s="5" t="s">
        <v>62</v>
      </c>
      <c r="D19" s="5" t="s">
        <v>63</v>
      </c>
      <c r="E19" s="5" t="s">
        <v>64</v>
      </c>
      <c r="F19" s="5" t="s">
        <v>65</v>
      </c>
      <c r="G19" s="7" t="s">
        <v>66</v>
      </c>
      <c r="H19" s="5" t="s">
        <v>51</v>
      </c>
      <c r="I19" s="6">
        <v>140</v>
      </c>
      <c r="J19" s="6" t="s">
        <v>74</v>
      </c>
      <c r="K19" s="7" t="s">
        <v>89</v>
      </c>
      <c r="L19" s="7" t="s">
        <v>85</v>
      </c>
      <c r="M19" s="3"/>
      <c r="N19" s="3"/>
      <c r="O19" s="3"/>
      <c r="P19" s="1"/>
    </row>
    <row r="20" spans="1:16" ht="30" customHeight="1">
      <c r="A20" s="1"/>
      <c r="B20" s="5" t="s">
        <v>61</v>
      </c>
      <c r="C20" s="5" t="s">
        <v>62</v>
      </c>
      <c r="D20" s="5" t="s">
        <v>63</v>
      </c>
      <c r="E20" s="5" t="s">
        <v>64</v>
      </c>
      <c r="F20" s="5" t="s">
        <v>67</v>
      </c>
      <c r="G20" s="7" t="s">
        <v>21</v>
      </c>
      <c r="H20" s="5" t="s">
        <v>51</v>
      </c>
      <c r="I20" s="6">
        <v>220</v>
      </c>
      <c r="J20" s="6" t="s">
        <v>74</v>
      </c>
      <c r="K20" s="7" t="s">
        <v>89</v>
      </c>
      <c r="L20" s="7" t="s">
        <v>90</v>
      </c>
      <c r="M20" s="3"/>
      <c r="N20" s="3"/>
      <c r="O20" s="3"/>
      <c r="P20" s="1"/>
    </row>
    <row r="21" spans="1:16" ht="30" customHeight="1">
      <c r="A21" s="1"/>
      <c r="B21" s="19" t="s">
        <v>68</v>
      </c>
      <c r="C21" s="19"/>
      <c r="D21" s="19"/>
      <c r="E21" s="19"/>
      <c r="F21" s="19"/>
      <c r="G21" s="19"/>
      <c r="H21" s="19"/>
      <c r="I21" s="19"/>
      <c r="J21" s="19"/>
      <c r="K21" s="8"/>
      <c r="L21" s="8" t="s">
        <v>91</v>
      </c>
      <c r="M21" s="14"/>
      <c r="N21" s="14"/>
      <c r="O21" s="14"/>
    </row>
    <row r="22" spans="1:16" ht="30" customHeight="1">
      <c r="A22" s="1"/>
      <c r="B22" s="18" t="s">
        <v>69</v>
      </c>
      <c r="C22" s="18"/>
      <c r="D22" s="18"/>
      <c r="E22" s="18"/>
      <c r="F22" s="18"/>
      <c r="G22" s="18"/>
      <c r="H22" s="18"/>
      <c r="I22" s="18"/>
      <c r="J22" s="18"/>
      <c r="K22" s="9"/>
      <c r="L22" s="15">
        <v>91000000</v>
      </c>
      <c r="M22" s="32" t="s">
        <v>77</v>
      </c>
      <c r="N22" s="32"/>
      <c r="O22" s="33"/>
      <c r="P22" s="17">
        <f>(O22)/L22</f>
        <v>0</v>
      </c>
    </row>
    <row r="23" spans="1:16" ht="20.10000000000000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6"/>
    </row>
  </sheetData>
  <mergeCells count="8">
    <mergeCell ref="B22:J22"/>
    <mergeCell ref="B21:J21"/>
    <mergeCell ref="M2:O3"/>
    <mergeCell ref="B2:L2"/>
    <mergeCell ref="B3:K3"/>
    <mergeCell ref="M4:O4"/>
    <mergeCell ref="O5:O6"/>
    <mergeCell ref="M22:N22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2020-06-08T04:57:06Z</dcterms:created>
  <dcterms:modified xsi:type="dcterms:W3CDTF">2020-07-08T14:53:02Z</dcterms:modified>
</cp:coreProperties>
</file>