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Romero\Desktop\2024\3. OFICINA CULTURA 2024\1. PROYECTOS CULTURA 2024\PROYECTO MANIFESTACIONES 2024\2. CONTRATACION BIENES Y SERVICIOS 2024\GUACOCHE\SECOP II\"/>
    </mc:Choice>
  </mc:AlternateContent>
  <xr:revisionPtr revIDLastSave="0" documentId="8_{06755CBC-E30C-4C5C-BB2A-16BDF9C7B657}" xr6:coauthVersionLast="47" xr6:coauthVersionMax="47" xr10:uidLastSave="{00000000-0000-0000-0000-000000000000}"/>
  <bookViews>
    <workbookView xWindow="-120" yWindow="-120" windowWidth="20730" windowHeight="11040" xr2:uid="{70D4A464-95B1-45E8-B521-06A92C8AF5B6}"/>
  </bookViews>
  <sheets>
    <sheet name="guacoche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2" l="1"/>
  <c r="K5" i="12"/>
  <c r="L5" i="12" s="1"/>
  <c r="L4" i="12"/>
  <c r="K4" i="12"/>
  <c r="J5" i="12"/>
  <c r="H5" i="12"/>
  <c r="F5" i="12"/>
  <c r="J4" i="12"/>
  <c r="H4" i="12"/>
  <c r="F4" i="12"/>
  <c r="H6" i="12" l="1"/>
  <c r="J6" i="12"/>
  <c r="F6" i="12"/>
</calcChain>
</file>

<file path=xl/sharedStrings.xml><?xml version="1.0" encoding="utf-8"?>
<sst xmlns="http://schemas.openxmlformats.org/spreadsheetml/2006/main" count="21" uniqueCount="17">
  <si>
    <t>1. FUNDACIÓN ACCIÓN EFICIENTE
NIT: 900418339-1</t>
  </si>
  <si>
    <t xml:space="preserve">2. IQR EVENTOS
NIT: 900701991 </t>
  </si>
  <si>
    <t>3. FUNDEJAR
NIT: 824004942-0</t>
  </si>
  <si>
    <t>Concepto: PRESENTACIÓN MUSICAL</t>
  </si>
  <si>
    <t>CANT</t>
  </si>
  <si>
    <t>DETALLE</t>
  </si>
  <si>
    <t>VR. UNITARIO</t>
  </si>
  <si>
    <t>VR. TOTAL</t>
  </si>
  <si>
    <t>PRESENTACIÓN AGRUPACIÓN CULTURAL VALLENATA</t>
  </si>
  <si>
    <t xml:space="preserve">SUBTOTAL </t>
  </si>
  <si>
    <t>MANIFESTACIÓN CULTURAL CORREGIMIENTO GUACOCHE</t>
  </si>
  <si>
    <r>
      <rPr>
        <b/>
        <sz val="16"/>
        <rFont val="Calibri"/>
        <family val="2"/>
        <scheme val="minor"/>
      </rPr>
      <t>Presentación de agrupación cultural vallenata</t>
    </r>
    <r>
      <rPr>
        <sz val="16"/>
        <rFont val="Calibri"/>
        <family val="2"/>
        <scheme val="minor"/>
      </rPr>
      <t xml:space="preserve">, con el objetivo de preservar la identidad cultural  conmemorando la manifestación  en el corregimiento de </t>
    </r>
    <r>
      <rPr>
        <b/>
        <sz val="16"/>
        <rFont val="Calibri"/>
        <family val="2"/>
        <scheme val="minor"/>
      </rPr>
      <t>Guacoche</t>
    </r>
    <r>
      <rPr>
        <sz val="16"/>
        <rFont val="Calibri"/>
        <family val="2"/>
        <scheme val="minor"/>
      </rPr>
      <t xml:space="preserve">, en honor a sus   fiestas patronales Religiosas y Culturales. La agrupacion Vallenata debe contar con trayectoria en el ámbito musical, con repertorio amplio y variado para amenizar fiestas patronales con presencia en festividades y eventos importantes del folclor Vallenato,  con un mínimo de 10-12 músicos profesionales en tarima, con experticia en manejo de instrumentos musicales, proporcionando un espectáculo de aproximadamente 2 horas y  un  despliegue musical que brindará un repertorio de canciones vallenatas de ayer y de hoy. Incluye Transporte de músicos e instrumentos (dos trayectos)
                               </t>
    </r>
    <r>
      <rPr>
        <sz val="14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</t>
    </r>
  </si>
  <si>
    <r>
      <rPr>
        <b/>
        <sz val="16"/>
        <rFont val="Calibri"/>
        <family val="2"/>
        <scheme val="minor"/>
      </rPr>
      <t>Presentación Tambora</t>
    </r>
    <r>
      <rPr>
        <sz val="16"/>
        <rFont val="Calibri"/>
        <family val="2"/>
        <scheme val="minor"/>
      </rPr>
      <t xml:space="preserve"> Típica como representación cultural en honor a la conmemoración de la manifestación en el </t>
    </r>
    <r>
      <rPr>
        <b/>
        <sz val="16"/>
        <rFont val="Calibri"/>
        <family val="2"/>
        <scheme val="minor"/>
      </rPr>
      <t xml:space="preserve"> Corregimiento de Guacoche</t>
    </r>
    <r>
      <rPr>
        <sz val="16"/>
        <rFont val="Calibri"/>
        <family val="2"/>
        <scheme val="minor"/>
      </rPr>
      <t>.  compuesta de aproximadamente 8 a 10 músicos.  Instrumentos que la integran: Tambora, Tambor alegre, Maracas, Guache o guacharaca, flautas; dado su vínculo con la cultura africana, brindará un alto aporte cultural y Conexión con la identidad afrodescendiente.  Incluye Transporte de músicos e instrumentos</t>
    </r>
  </si>
  <si>
    <t>PRESENTACIÓN AGRUPACIÓN CULTURAL DE TAMBORA</t>
  </si>
  <si>
    <t>CONSOLIDADO</t>
  </si>
  <si>
    <t>TOTAL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</si>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</sst>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8" fillId="0" borderId="0" xfId="0" applyNumberFormat="1" applyFont="1"/>
    <xf numFmtId="3" fontId="10" fillId="3" borderId="5" xfId="0" applyNumberFormat="1" applyFont="1" applyFill="1" applyBorder="1" applyAlignment="1">
      <alignment horizontal="center" vertical="center"/>
    </xf>
    <xf numFmtId="3" fontId="10" fillId="4" borderId="5" xfId="0" applyNumberFormat="1" applyFont="1" applyFill="1" applyBorder="1" applyAlignment="1">
      <alignment horizontal="center" vertical="center"/>
    </xf>
    <xf numFmtId="3" fontId="10" fillId="7" borderId="5" xfId="0" applyNumberFormat="1" applyFont="1" applyFill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3" fontId="10" fillId="8" borderId="5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</cellXfs>
  <cellStyles count="2">
    <cellStyle name="Millares 2" xfId="1" xr:uid="{19477059-2A8A-4B45-9B44-7CAB24485DDD}"/>
    <cellStyle name="Normal" xfId="0" builtinId="0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EE35-0F24-4A3B-BCF2-292851863FC2}">
  <dimension ref="B1:L10"/>
  <sheetViews>
    <sheetView tabSelected="1" zoomScale="44" zoomScaleNormal="44" workbookViewId="0">
      <selection activeCell="E4" sqref="E4"/>
    </sheetView>
  </sheetViews>
  <sheetFormatPr baseColWidth="10" defaultRowHeight="15" x14ac:dyDescent="0.25"/>
  <cols>
    <col min="1" max="1" width="3.7109375" customWidth="1"/>
    <col min="2" max="2" width="25.5703125" customWidth="1"/>
    <col min="4" max="4" width="125.85546875" customWidth="1"/>
    <col min="5" max="5" width="15.85546875" bestFit="1" customWidth="1"/>
    <col min="6" max="6" width="23.5703125" customWidth="1"/>
    <col min="7" max="7" width="19.28515625" customWidth="1"/>
    <col min="8" max="8" width="29.85546875" customWidth="1"/>
    <col min="9" max="9" width="17.28515625" bestFit="1" customWidth="1"/>
    <col min="10" max="10" width="26.28515625" customWidth="1"/>
    <col min="11" max="11" width="22.28515625" customWidth="1"/>
    <col min="12" max="12" width="30" customWidth="1"/>
  </cols>
  <sheetData>
    <row r="1" spans="2:12" ht="17.45" customHeight="1" thickBot="1" x14ac:dyDescent="0.3"/>
    <row r="2" spans="2:12" ht="62.45" customHeight="1" thickBot="1" x14ac:dyDescent="0.3">
      <c r="B2" s="24" t="s">
        <v>10</v>
      </c>
      <c r="C2" s="25"/>
      <c r="D2" s="26"/>
      <c r="E2" s="27" t="s">
        <v>0</v>
      </c>
      <c r="F2" s="28"/>
      <c r="G2" s="29" t="s">
        <v>1</v>
      </c>
      <c r="H2" s="30"/>
      <c r="I2" s="31" t="s">
        <v>2</v>
      </c>
      <c r="J2" s="32"/>
      <c r="K2" s="22" t="s">
        <v>14</v>
      </c>
      <c r="L2" s="23"/>
    </row>
    <row r="3" spans="2:12" ht="56.25" x14ac:dyDescent="0.25">
      <c r="B3" s="16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19" t="s">
        <v>6</v>
      </c>
      <c r="H3" s="19" t="s">
        <v>7</v>
      </c>
      <c r="I3" s="20" t="s">
        <v>6</v>
      </c>
      <c r="J3" s="20" t="s">
        <v>7</v>
      </c>
      <c r="K3" s="18" t="s">
        <v>15</v>
      </c>
      <c r="L3" s="18" t="s">
        <v>16</v>
      </c>
    </row>
    <row r="4" spans="2:12" ht="220.15" customHeight="1" x14ac:dyDescent="0.25">
      <c r="B4" s="3" t="s">
        <v>8</v>
      </c>
      <c r="C4" s="1">
        <v>2</v>
      </c>
      <c r="D4" s="10" t="s">
        <v>11</v>
      </c>
      <c r="E4" s="4">
        <v>10000000</v>
      </c>
      <c r="F4" s="4">
        <f t="shared" ref="F4:F5" si="0">C4*E4</f>
        <v>20000000</v>
      </c>
      <c r="G4" s="5">
        <v>12000000</v>
      </c>
      <c r="H4" s="5">
        <f t="shared" ref="H4:H5" si="1">C4*G4</f>
        <v>24000000</v>
      </c>
      <c r="I4" s="4">
        <v>13000000</v>
      </c>
      <c r="J4" s="4">
        <f t="shared" ref="J4:J5" si="2">C4*I4</f>
        <v>26000000</v>
      </c>
      <c r="K4" s="4">
        <f>F4+J4</f>
        <v>46000000</v>
      </c>
      <c r="L4" s="4">
        <f>K4/2</f>
        <v>23000000</v>
      </c>
    </row>
    <row r="5" spans="2:12" ht="146.44999999999999" customHeight="1" x14ac:dyDescent="0.25">
      <c r="B5" s="9" t="s">
        <v>13</v>
      </c>
      <c r="C5" s="1">
        <v>2</v>
      </c>
      <c r="D5" s="10" t="s">
        <v>12</v>
      </c>
      <c r="E5" s="4">
        <v>5000000</v>
      </c>
      <c r="F5" s="4">
        <f t="shared" si="0"/>
        <v>10000000</v>
      </c>
      <c r="G5" s="5">
        <v>6000000</v>
      </c>
      <c r="H5" s="5">
        <f t="shared" si="1"/>
        <v>12000000</v>
      </c>
      <c r="I5" s="4">
        <v>6500000</v>
      </c>
      <c r="J5" s="4">
        <f t="shared" si="2"/>
        <v>13000000</v>
      </c>
      <c r="K5" s="4">
        <f>F5+J5</f>
        <v>23000000</v>
      </c>
      <c r="L5" s="4">
        <f>K5/2</f>
        <v>11500000</v>
      </c>
    </row>
    <row r="6" spans="2:12" ht="63" customHeight="1" x14ac:dyDescent="0.25">
      <c r="B6" s="6" t="s">
        <v>9</v>
      </c>
      <c r="C6" s="7"/>
      <c r="D6" s="8"/>
      <c r="E6" s="15"/>
      <c r="F6" s="12">
        <f>SUM(F4:F5)</f>
        <v>30000000</v>
      </c>
      <c r="G6" s="13"/>
      <c r="H6" s="13">
        <f>SUM(H4:H5)</f>
        <v>36000000</v>
      </c>
      <c r="I6" s="14"/>
      <c r="J6" s="14">
        <f>SUM(J4:J5)</f>
        <v>39000000</v>
      </c>
      <c r="K6" s="21"/>
      <c r="L6" s="21">
        <f t="shared" ref="L6" si="3">SUM(L4:L5)</f>
        <v>34500000</v>
      </c>
    </row>
    <row r="8" spans="2:12" ht="44.45" customHeight="1" x14ac:dyDescent="0.25">
      <c r="D8" s="17"/>
    </row>
    <row r="9" spans="2:12" ht="44.45" customHeight="1" x14ac:dyDescent="0.35">
      <c r="D9" s="17"/>
      <c r="F9" s="11"/>
    </row>
    <row r="10" spans="2:12" ht="44.45" customHeight="1" x14ac:dyDescent="0.25"/>
  </sheetData>
  <mergeCells count="5">
    <mergeCell ref="K2:L2"/>
    <mergeCell ref="B2:D2"/>
    <mergeCell ref="E2:F2"/>
    <mergeCell ref="G2:H2"/>
    <mergeCell ref="I2:J2"/>
  </mergeCell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guacoche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Sandra Patricia Romero Daza</cp:lastModifiedBy>
  <dcterms:created xsi:type="dcterms:W3CDTF">2024-08-16T21:58:09Z</dcterms:created>
  <dcterms:modified xsi:type="dcterms:W3CDTF">2024-12-18T14:29:44Z</dcterms:modified>
</cp:coreProperties>
</file>