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D:\Daniela\AERONAUTICA\VIGILANCIA AEROPUERTO BARRANQUILLA\PUBLICAR DEFINITIVOS\"/>
    </mc:Choice>
  </mc:AlternateContent>
  <xr:revisionPtr revIDLastSave="0" documentId="8_{DEE09CF3-7DBA-4AF7-A541-6D97A1808936}" xr6:coauthVersionLast="47" xr6:coauthVersionMax="47" xr10:uidLastSave="{00000000-0000-0000-0000-000000000000}"/>
  <bookViews>
    <workbookView xWindow="-120" yWindow="-120" windowWidth="20730" windowHeight="11160" xr2:uid="{B1E6DE82-C06F-4CDA-AE81-2977A20A3FE1}"/>
  </bookViews>
  <sheets>
    <sheet name="F7 COTIZACION SERV VG" sheetId="1" r:id="rId1"/>
  </sheets>
  <definedNames>
    <definedName name="_xlnm._FilterDatabase" localSheetId="0" hidden="1">'F7 COTIZACION SERV VG'!$A$8:$T$8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6" i="1" l="1"/>
  <c r="S26" i="1"/>
  <c r="R26" i="1"/>
  <c r="T26"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tc={FEF07ED7-045D-4A31-A0FB-D4D2E791F717}</author>
  </authors>
  <commentList>
    <comment ref="M19" authorId="0" shapeId="0" xr:uid="{FEF07ED7-045D-4A31-A0FB-D4D2E791F717}">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debe multiplicar el valor de la casilla F.M por el valor mensual unitario</t>
      </text>
    </comment>
  </commentList>
</comments>
</file>

<file path=xl/sharedStrings.xml><?xml version="1.0" encoding="utf-8"?>
<sst xmlns="http://schemas.openxmlformats.org/spreadsheetml/2006/main" count="113" uniqueCount="63">
  <si>
    <t>FORMATO</t>
  </si>
  <si>
    <r>
      <rPr>
        <b/>
        <sz val="12"/>
        <rFont val="Arial"/>
        <family val="2"/>
      </rPr>
      <t>Clave:</t>
    </r>
    <r>
      <rPr>
        <sz val="12"/>
        <rFont val="Arial"/>
        <family val="2"/>
      </rPr>
      <t xml:space="preserve"> APOY-9.0-12-014</t>
    </r>
  </si>
  <si>
    <r>
      <t xml:space="preserve">Version: </t>
    </r>
    <r>
      <rPr>
        <sz val="14"/>
        <rFont val="Arial"/>
        <family val="2"/>
      </rPr>
      <t>4</t>
    </r>
  </si>
  <si>
    <r>
      <rPr>
        <b/>
        <sz val="14"/>
        <color theme="1"/>
        <rFont val="Calibri"/>
        <family val="2"/>
        <scheme val="minor"/>
      </rPr>
      <t>Fecha de aprobación:</t>
    </r>
    <r>
      <rPr>
        <sz val="14"/>
        <color theme="1"/>
        <rFont val="Calibri"/>
        <family val="2"/>
        <scheme val="minor"/>
      </rPr>
      <t xml:space="preserve">
 08/07/2022</t>
    </r>
  </si>
  <si>
    <t>CIUDAD</t>
  </si>
  <si>
    <t>NOMBRE DEL PUESTO</t>
  </si>
  <si>
    <t>DESCRIPCIÓN DEL SERVICIO</t>
  </si>
  <si>
    <t xml:space="preserve">ELEMENTOS DEL SERVICIO </t>
  </si>
  <si>
    <t>No. DIAS</t>
  </si>
  <si>
    <t>No. PUESTOS</t>
  </si>
  <si>
    <t>VALOR MENSUAL UNITARIO</t>
  </si>
  <si>
    <t>VALOR PRIMA SEGURO DE VIDA POR SERVICIO MENSUAL UNITARIO</t>
  </si>
  <si>
    <t>AYS(11-%10%-8%) MENSUAL UNITARIO</t>
  </si>
  <si>
    <t>SUB TOTAL ANTES DE AIU</t>
  </si>
  <si>
    <t>AIU (10%)</t>
  </si>
  <si>
    <t>% DE IVA (19%)</t>
  </si>
  <si>
    <t>AEROPUERTO BARRANQUILLA</t>
  </si>
  <si>
    <t>REGULADA</t>
  </si>
  <si>
    <t>BARRANQUILLA</t>
  </si>
  <si>
    <t>ERNESTO CORTISSOZ</t>
  </si>
  <si>
    <t>PUESTO 24 HORAS</t>
  </si>
  <si>
    <t>SERVICIO SIN ARMA</t>
  </si>
  <si>
    <t>NO REGULADA</t>
  </si>
  <si>
    <t>SUPERVISOR  24 HORAS</t>
  </si>
  <si>
    <t>PUESTO 24 HORAS OMT</t>
  </si>
  <si>
    <t>TOTAL DEL PROYECTO</t>
  </si>
  <si>
    <t>FORMATO 7 (COTIZACION)</t>
  </si>
  <si>
    <t>OBJETO: CONTRATAR LA PRESTACION DE SERVICIOS DE VIGILANCIA Y SEGURIDAD PARA LAS INSTALACIONES Y AEROPUERTOS DE BARRANQUILLA (VF).</t>
  </si>
  <si>
    <t>VALOR TOTAL DEL SERVICIO MENSUAL 2024</t>
  </si>
  <si>
    <t>VALOR TOTALVIGENCIA 2024 (1 DICIEMBRE- 31 DICIEMBRE)</t>
  </si>
  <si>
    <t xml:space="preserve">VALOR TOTAL </t>
  </si>
  <si>
    <t>SERVICIO MOTORIZADO ARMADO</t>
  </si>
  <si>
    <t>SERVICIO  ARMADO</t>
  </si>
  <si>
    <t>SERVICIO SIN  ARMA</t>
  </si>
  <si>
    <t>DISPONIBILIDAD</t>
  </si>
  <si>
    <t>F.M</t>
  </si>
  <si>
    <t>COORDINADOR DEL CONTRATO</t>
  </si>
  <si>
    <t>COORDINADOR</t>
  </si>
  <si>
    <t>SERVICIOS TECNOLOGICOS</t>
  </si>
  <si>
    <t>TOTAL 2024</t>
  </si>
  <si>
    <t>TOTAL 2025</t>
  </si>
  <si>
    <t>TOTAL 2026</t>
  </si>
  <si>
    <t>TOTAL GENERAL</t>
  </si>
  <si>
    <t>SERVICIO DE OPERACIÓN Y MANTENIMIENTO</t>
  </si>
  <si>
    <t>MAQUINAS DE RAYOS X Y ARCO DETECTOR DE METALES</t>
  </si>
  <si>
    <t>VALOR DIARIO 2024</t>
  </si>
  <si>
    <t>PUESTO 24 HORAS MANEJADOR CANINO</t>
  </si>
  <si>
    <t>VALOR TOTAL VIGENCIA 2025 (1 ENERO-31 DICIEMBRE) INCREMENTO 9,81%</t>
  </si>
  <si>
    <t>VALOR TOTAL VIGENCIA 2026 (1 ENERO-31 JULIO) INCREMENTO 6,64%</t>
  </si>
  <si>
    <t>FIRMA REPRESENTANTE LEGAL</t>
  </si>
  <si>
    <t>Nombre</t>
  </si>
  <si>
    <t>NIT</t>
  </si>
  <si>
    <t>Dirección</t>
  </si>
  <si>
    <t>Teléfonos, Fax</t>
  </si>
  <si>
    <t>Dirección Correo Electrónico</t>
  </si>
  <si>
    <t>Número Celular</t>
  </si>
  <si>
    <t>Ciudad</t>
  </si>
  <si>
    <t>PUESTO 12 HORAS DIURNO (06:00 a 18:00)</t>
  </si>
  <si>
    <t>PUESTO 18 HORAS DIURNO (04:00 a 22:00)</t>
  </si>
  <si>
    <t>VALOR SERVICIO MENSUAL 2024 IVA INCLUIDO</t>
  </si>
  <si>
    <t>VALOR MENSUAL UNITARIO x F.M</t>
  </si>
  <si>
    <t>VALOR SERVICIO MENSUAL 2024 IVA INCLUIDO POR LA TOTALIDAD DE EQUIPOS</t>
  </si>
  <si>
    <r>
      <t xml:space="preserve">Nota 1. El valor se debe diligenciar por costo unitario del servicio de acuerdo a la resolucion expedida por la superintendencia de seguridad y vigilancia privada.
Nota 2. </t>
    </r>
    <r>
      <rPr>
        <sz val="11"/>
        <rFont val="Calibri"/>
        <family val="2"/>
        <scheme val="minor"/>
      </rPr>
      <t xml:space="preserve">En caso que el aeropuerto relacionado se entrege en consecion, se dismunuira este costo previo aviso por parte de la entidad al contratista.
Nota 3. El valor ofertado no podra superar el valor establecido en cada una de las vigencias comprendidas en este proyecto.
</t>
    </r>
    <r>
      <rPr>
        <sz val="11"/>
        <color theme="1"/>
        <rFont val="Calibri"/>
        <family val="2"/>
        <scheme val="minor"/>
      </rPr>
      <t>Nota 4. El valor total establecido debera incluir todos los impuestos y gravamenes correspondientes u otras condiciones para el cumplimiento con lo estipulado en el formato 8 "especificaciones tecnicas" y en el listado elementos minimos para prestacion del servicio.
Nota 5. El incremento para los servicios tecnologicos correspondel al 9,81% para la vigencia 2025 y 6,64% para la vigencia 2026 esto correspondiente a la proyeccion realizada. Este se podra ajustar de acuerdo con las condiciones establecidas en el pliego de condiciones una vez se conozca el valor oficial establecido por el gobierno nacional.
Nota 6. El valor establecido para el coordinador del contrato sera verificado con las planillas y demas documentos como contrato donde se demuestre que el valor ofertado sea el valor efectivo pagado al colaborador. Esto sera verificado al contratista en cada mensualidad a cancelar.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</si>
</sst>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18" x14ac:knownFonts="1">
    <font>
      <sz val="11"/>
      <color theme="1"/>
      <name val="Calibri"/>
      <family val="2"/>
      <scheme val="minor"/>
    </font>
    <font>
      <sz val="11"/>
      <color theme="1"/>
      <name val="Calibri"/>
      <family val="2"/>
      <scheme val="minor"/>
    </font>
    <font>
      <b/>
      <sz val="10"/>
      <name val="Arial"/>
      <family val="2"/>
    </font>
    <font>
      <b/>
      <sz val="12"/>
      <name val="Arial"/>
      <family val="2"/>
    </font>
    <font>
      <sz val="12"/>
      <name val="Arial"/>
      <family val="2"/>
    </font>
    <font>
      <b/>
      <sz val="14"/>
      <name val="Arial"/>
      <family val="2"/>
    </font>
    <font>
      <sz val="14"/>
      <name val="Arial"/>
      <family val="2"/>
    </font>
    <font>
      <sz val="14"/>
      <color theme="1"/>
      <name val="Calibri"/>
      <family val="2"/>
      <scheme val="minor"/>
    </font>
    <font>
      <b/>
      <sz val="14"/>
      <color theme="1"/>
      <name val="Calibri"/>
      <family val="2"/>
      <scheme val="minor"/>
    </font>
    <font>
      <b/>
      <sz val="10"/>
      <name val="Calibri"/>
      <family val="2"/>
      <scheme val="minor"/>
    </font>
    <font>
      <sz val="10"/>
      <name val="Arial"/>
      <family val="2"/>
    </font>
    <font>
      <b/>
      <sz val="10"/>
      <name val="Century Gothic"/>
      <family val="2"/>
    </font>
    <font>
      <b/>
      <sz val="12"/>
      <color theme="1"/>
      <name val="Calibri"/>
      <family val="2"/>
      <scheme val="minor"/>
    </font>
    <font>
      <sz val="8"/>
      <color theme="1"/>
      <name val="Century Schoolbook"/>
      <family val="1"/>
    </font>
    <font>
      <sz val="8"/>
      <name val="Century Schoolbook"/>
      <family val="1"/>
    </font>
    <font>
      <sz val="10"/>
      <name val="Century Gothic"/>
      <family val="2"/>
    </font>
    <font>
      <sz val="11"/>
      <name val="Calibri"/>
      <family val="2"/>
      <scheme val="minor"/>
    </font>
    <font>
      <u/>
      <sz val="11"/>
      <color theme="10"/>
      <name val="Calibri"/>
      <family val="2"/>
      <scheme val="minor"/>
    </font>
  </fonts>
  <fills count="9">
    <fill>
      <patternFill patternType="none"/>
    </fill>
    <fill>
      <patternFill patternType="gray125"/>
    </fill>
    <fill>
      <patternFill patternType="solid">
        <fgColor theme="0" tint="-0.499984740745262"/>
        <bgColor indexed="64"/>
      </patternFill>
    </fill>
    <fill>
      <patternFill patternType="solid">
        <fgColor rgb="FFFFFFFF"/>
        <bgColor indexed="64"/>
      </patternFill>
    </fill>
    <fill>
      <patternFill patternType="solid">
        <fgColor rgb="FFE6E6E6"/>
        <bgColor indexed="64"/>
      </patternFill>
    </fill>
    <fill>
      <patternFill patternType="solid">
        <fgColor theme="0"/>
        <bgColor indexed="64"/>
      </patternFill>
    </fill>
    <fill>
      <patternFill patternType="solid">
        <fgColor theme="2" tint="-0.249977111117893"/>
        <bgColor indexed="64"/>
      </patternFill>
    </fill>
    <fill>
      <patternFill patternType="solid">
        <fgColor theme="6" tint="0.79998168889431442"/>
        <bgColor indexed="64"/>
      </patternFill>
    </fill>
    <fill>
      <patternFill patternType="solid">
        <fgColor theme="0" tint="-4.9989318521683403E-2"/>
        <bgColor indexed="64"/>
      </patternFill>
    </fill>
  </fills>
  <borders count="14">
    <border>
      <left/>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s>
  <cellStyleXfs count="6">
    <xf numFmtId="0" fontId="0" fillId="0" borderId="0"/>
    <xf numFmtId="42" fontId="1" fillId="0" borderId="0" applyFont="0" applyFill="0" applyBorder="0" applyAlignment="0" applyProtection="0"/>
    <xf numFmtId="9" fontId="1" fillId="0" borderId="0" applyFont="0" applyFill="0" applyBorder="0" applyAlignment="0" applyProtection="0"/>
    <xf numFmtId="0" fontId="10" fillId="0" borderId="0"/>
    <xf numFmtId="0" fontId="1" fillId="0" borderId="0"/>
    <xf numFmtId="0" fontId="17" fillId="0" borderId="0" applyNumberFormat="0" applyFill="0" applyBorder="0" applyAlignment="0" applyProtection="0"/>
  </cellStyleXfs>
  <cellXfs count="71">
    <xf numFmtId="0" fontId="0" fillId="0" borderId="0" xfId="0"/>
    <xf numFmtId="0" fontId="0" fillId="0" borderId="0" xfId="0" applyProtection="1">
      <protection hidden="1"/>
    </xf>
    <xf numFmtId="0" fontId="0" fillId="2" borderId="0" xfId="0" applyFill="1" applyProtection="1">
      <protection hidden="1"/>
    </xf>
    <xf numFmtId="3" fontId="11" fillId="0" borderId="2" xfId="3" applyNumberFormat="1" applyFont="1" applyBorder="1" applyAlignment="1" applyProtection="1">
      <alignment horizontal="center" vertical="center"/>
      <protection hidden="1"/>
    </xf>
    <xf numFmtId="3" fontId="11" fillId="0" borderId="2" xfId="3" applyNumberFormat="1" applyFont="1" applyBorder="1" applyAlignment="1" applyProtection="1">
      <alignment horizontal="center" vertical="center" wrapText="1"/>
      <protection hidden="1"/>
    </xf>
    <xf numFmtId="0" fontId="0" fillId="5" borderId="0" xfId="0" applyFill="1" applyProtection="1">
      <protection hidden="1"/>
    </xf>
    <xf numFmtId="0" fontId="13" fillId="0" borderId="2" xfId="0" applyFont="1" applyBorder="1" applyAlignment="1" applyProtection="1">
      <alignment horizontal="center" vertical="center"/>
      <protection hidden="1"/>
    </xf>
    <xf numFmtId="3" fontId="14" fillId="0" borderId="2" xfId="4" applyNumberFormat="1" applyFont="1" applyBorder="1" applyAlignment="1" applyProtection="1">
      <alignment horizontal="center" vertical="center" wrapText="1"/>
      <protection hidden="1"/>
    </xf>
    <xf numFmtId="0" fontId="13" fillId="0" borderId="4" xfId="0" applyFont="1" applyBorder="1" applyAlignment="1" applyProtection="1">
      <alignment horizontal="center" vertical="center"/>
      <protection hidden="1"/>
    </xf>
    <xf numFmtId="42" fontId="13" fillId="0" borderId="2" xfId="1" applyFont="1" applyBorder="1" applyProtection="1">
      <protection locked="0"/>
    </xf>
    <xf numFmtId="42" fontId="13" fillId="0" borderId="2" xfId="0" applyNumberFormat="1" applyFont="1" applyBorder="1" applyProtection="1">
      <protection locked="0" hidden="1"/>
    </xf>
    <xf numFmtId="1" fontId="13" fillId="5" borderId="2" xfId="4" applyNumberFormat="1" applyFont="1" applyFill="1" applyBorder="1" applyAlignment="1" applyProtection="1">
      <alignment horizontal="center" vertical="center" wrapText="1"/>
      <protection hidden="1"/>
    </xf>
    <xf numFmtId="9" fontId="0" fillId="2" borderId="0" xfId="2" applyFont="1" applyFill="1" applyProtection="1">
      <protection hidden="1"/>
    </xf>
    <xf numFmtId="42" fontId="0" fillId="0" borderId="2" xfId="0" applyNumberFormat="1" applyBorder="1" applyProtection="1">
      <protection hidden="1"/>
    </xf>
    <xf numFmtId="0" fontId="12" fillId="5" borderId="0" xfId="0" applyFont="1" applyFill="1" applyAlignment="1" applyProtection="1">
      <alignment horizontal="center" vertical="center" textRotation="90" wrapText="1"/>
      <protection hidden="1"/>
    </xf>
    <xf numFmtId="0" fontId="13" fillId="0" borderId="0" xfId="0" applyFont="1" applyAlignment="1" applyProtection="1">
      <alignment horizontal="center" vertical="center"/>
      <protection hidden="1"/>
    </xf>
    <xf numFmtId="1" fontId="13" fillId="5" borderId="0" xfId="4" applyNumberFormat="1" applyFont="1" applyFill="1" applyAlignment="1" applyProtection="1">
      <alignment horizontal="center" vertical="center" wrapText="1"/>
      <protection hidden="1"/>
    </xf>
    <xf numFmtId="3" fontId="14" fillId="0" borderId="0" xfId="4" applyNumberFormat="1" applyFont="1" applyAlignment="1" applyProtection="1">
      <alignment horizontal="center" vertical="center" wrapText="1"/>
      <protection hidden="1"/>
    </xf>
    <xf numFmtId="3" fontId="14" fillId="5" borderId="0" xfId="4" applyNumberFormat="1" applyFont="1" applyFill="1" applyAlignment="1" applyProtection="1">
      <alignment horizontal="center" vertical="center"/>
      <protection hidden="1"/>
    </xf>
    <xf numFmtId="42" fontId="13" fillId="0" borderId="0" xfId="1" applyFont="1" applyBorder="1" applyProtection="1">
      <protection locked="0"/>
    </xf>
    <xf numFmtId="42" fontId="13" fillId="0" borderId="0" xfId="0" applyNumberFormat="1" applyFont="1" applyProtection="1">
      <protection locked="0" hidden="1"/>
    </xf>
    <xf numFmtId="42" fontId="13" fillId="0" borderId="0" xfId="0" applyNumberFormat="1" applyFont="1" applyProtection="1">
      <protection hidden="1"/>
    </xf>
    <xf numFmtId="42" fontId="15" fillId="0" borderId="0" xfId="1" applyFont="1" applyFill="1" applyBorder="1" applyAlignment="1" applyProtection="1">
      <alignment horizontal="center" vertical="center"/>
      <protection hidden="1"/>
    </xf>
    <xf numFmtId="42" fontId="13" fillId="0" borderId="2" xfId="0" applyNumberFormat="1" applyFont="1" applyBorder="1" applyAlignment="1" applyProtection="1">
      <alignment horizontal="center" vertical="center"/>
      <protection hidden="1"/>
    </xf>
    <xf numFmtId="0" fontId="13" fillId="7" borderId="2" xfId="0" applyFont="1" applyFill="1" applyBorder="1" applyAlignment="1" applyProtection="1">
      <alignment horizontal="center" vertical="center"/>
      <protection locked="0" hidden="1"/>
    </xf>
    <xf numFmtId="0" fontId="0" fillId="0" borderId="6" xfId="0" applyBorder="1" applyProtection="1">
      <protection hidden="1"/>
    </xf>
    <xf numFmtId="0" fontId="0" fillId="0" borderId="7" xfId="0" applyBorder="1" applyProtection="1">
      <protection hidden="1"/>
    </xf>
    <xf numFmtId="0" fontId="0" fillId="0" borderId="2" xfId="0" applyBorder="1" applyAlignment="1" applyProtection="1">
      <alignment horizontal="center"/>
      <protection hidden="1"/>
    </xf>
    <xf numFmtId="42" fontId="13" fillId="0" borderId="2" xfId="0" applyNumberFormat="1" applyFont="1" applyBorder="1" applyAlignment="1" applyProtection="1">
      <alignment horizontal="center" vertical="center" wrapText="1"/>
      <protection hidden="1"/>
    </xf>
    <xf numFmtId="42" fontId="13" fillId="0" borderId="0" xfId="0" applyNumberFormat="1" applyFont="1" applyAlignment="1" applyProtection="1">
      <alignment horizontal="center" vertical="center" wrapText="1"/>
      <protection hidden="1"/>
    </xf>
    <xf numFmtId="9" fontId="13" fillId="0" borderId="0" xfId="2" applyFont="1" applyBorder="1" applyAlignment="1" applyProtection="1">
      <alignment horizontal="center" vertical="center"/>
      <protection hidden="1"/>
    </xf>
    <xf numFmtId="3" fontId="14" fillId="7" borderId="2" xfId="4" applyNumberFormat="1" applyFont="1" applyFill="1" applyBorder="1" applyAlignment="1" applyProtection="1">
      <alignment horizontal="center" vertical="center"/>
      <protection hidden="1"/>
    </xf>
    <xf numFmtId="3" fontId="14" fillId="7" borderId="4" xfId="4" applyNumberFormat="1" applyFont="1" applyFill="1" applyBorder="1" applyAlignment="1" applyProtection="1">
      <alignment horizontal="center" vertical="center"/>
      <protection hidden="1"/>
    </xf>
    <xf numFmtId="0" fontId="12" fillId="5" borderId="11" xfId="0" applyFont="1" applyFill="1" applyBorder="1" applyAlignment="1" applyProtection="1">
      <alignment horizontal="center" vertical="center" textRotation="90" wrapText="1"/>
      <protection hidden="1"/>
    </xf>
    <xf numFmtId="0" fontId="13" fillId="8" borderId="2" xfId="0" applyFont="1" applyFill="1" applyBorder="1" applyAlignment="1" applyProtection="1">
      <alignment horizontal="center" vertical="center"/>
      <protection hidden="1"/>
    </xf>
    <xf numFmtId="9" fontId="13" fillId="7" borderId="2" xfId="2" applyFont="1" applyFill="1" applyBorder="1" applyAlignment="1" applyProtection="1">
      <alignment horizontal="center" vertical="center"/>
      <protection locked="0" hidden="1"/>
    </xf>
    <xf numFmtId="42" fontId="15" fillId="0" borderId="2" xfId="1" applyFont="1" applyFill="1" applyBorder="1" applyAlignment="1" applyProtection="1">
      <alignment horizontal="center" vertical="center"/>
      <protection hidden="1"/>
    </xf>
    <xf numFmtId="42" fontId="13" fillId="0" borderId="2" xfId="0" applyNumberFormat="1" applyFont="1" applyBorder="1" applyAlignment="1" applyProtection="1">
      <alignment vertical="center"/>
      <protection hidden="1"/>
    </xf>
    <xf numFmtId="49" fontId="2" fillId="5" borderId="9" xfId="0" applyNumberFormat="1" applyFont="1" applyFill="1" applyBorder="1" applyAlignment="1">
      <alignment horizontal="center" vertical="center" wrapText="1"/>
    </xf>
    <xf numFmtId="49" fontId="2" fillId="5" borderId="7" xfId="0" applyNumberFormat="1" applyFont="1" applyFill="1" applyBorder="1" applyAlignment="1">
      <alignment horizontal="center" vertical="center" wrapText="1"/>
    </xf>
    <xf numFmtId="49" fontId="17" fillId="5" borderId="7" xfId="5" applyNumberFormat="1" applyFill="1" applyBorder="1" applyAlignment="1">
      <alignment horizontal="center" vertical="center" wrapText="1"/>
    </xf>
    <xf numFmtId="49" fontId="2" fillId="5" borderId="0" xfId="0" applyNumberFormat="1" applyFont="1" applyFill="1" applyAlignment="1">
      <alignment wrapText="1"/>
    </xf>
    <xf numFmtId="49" fontId="2" fillId="5" borderId="9" xfId="0" applyNumberFormat="1" applyFont="1" applyFill="1" applyBorder="1" applyAlignment="1">
      <alignment wrapText="1"/>
    </xf>
    <xf numFmtId="49" fontId="2" fillId="5" borderId="7" xfId="0" applyNumberFormat="1" applyFont="1" applyFill="1" applyBorder="1" applyAlignment="1">
      <alignment wrapText="1"/>
    </xf>
    <xf numFmtId="3" fontId="11" fillId="0" borderId="2" xfId="3" applyNumberFormat="1" applyFont="1" applyFill="1" applyBorder="1" applyAlignment="1" applyProtection="1">
      <alignment horizontal="center" vertical="center" wrapText="1"/>
      <protection hidden="1"/>
    </xf>
    <xf numFmtId="1" fontId="13" fillId="0" borderId="2" xfId="4" applyNumberFormat="1" applyFont="1" applyFill="1" applyBorder="1" applyAlignment="1" applyProtection="1">
      <alignment horizontal="center" vertical="center" wrapText="1"/>
      <protection hidden="1"/>
    </xf>
    <xf numFmtId="49" fontId="2" fillId="5" borderId="0" xfId="0" applyNumberFormat="1" applyFont="1" applyFill="1" applyAlignment="1">
      <alignment horizontal="right" wrapText="1"/>
    </xf>
    <xf numFmtId="49" fontId="2" fillId="5" borderId="0" xfId="0" applyNumberFormat="1" applyFont="1" applyFill="1" applyAlignment="1">
      <alignment horizontal="right"/>
    </xf>
    <xf numFmtId="0" fontId="0" fillId="0" borderId="2" xfId="0" applyFill="1" applyBorder="1" applyAlignment="1" applyProtection="1">
      <alignment horizontal="left" vertical="center" wrapText="1"/>
      <protection hidden="1"/>
    </xf>
    <xf numFmtId="0" fontId="0" fillId="0" borderId="2" xfId="0" applyFill="1" applyBorder="1" applyAlignment="1" applyProtection="1">
      <alignment horizontal="left" vertical="center"/>
      <protection hidden="1"/>
    </xf>
    <xf numFmtId="0" fontId="12" fillId="5" borderId="10" xfId="0" applyFont="1" applyFill="1" applyBorder="1" applyAlignment="1" applyProtection="1">
      <alignment horizontal="center" vertical="center" textRotation="90" wrapText="1"/>
      <protection hidden="1"/>
    </xf>
    <xf numFmtId="0" fontId="12" fillId="5" borderId="11" xfId="0" applyFont="1" applyFill="1" applyBorder="1" applyAlignment="1" applyProtection="1">
      <alignment horizontal="center" vertical="center" textRotation="90" wrapText="1"/>
      <protection hidden="1"/>
    </xf>
    <xf numFmtId="0" fontId="12" fillId="5" borderId="12" xfId="0" applyFont="1" applyFill="1" applyBorder="1" applyAlignment="1" applyProtection="1">
      <alignment horizontal="center" vertical="center" textRotation="90" wrapText="1"/>
      <protection hidden="1"/>
    </xf>
    <xf numFmtId="0" fontId="12" fillId="5" borderId="8" xfId="0" applyFont="1" applyFill="1" applyBorder="1" applyAlignment="1" applyProtection="1">
      <alignment horizontal="center" vertical="center" textRotation="90" wrapText="1"/>
      <protection hidden="1"/>
    </xf>
    <xf numFmtId="0" fontId="12" fillId="6" borderId="2" xfId="0" applyFont="1" applyFill="1" applyBorder="1" applyAlignment="1" applyProtection="1">
      <alignment horizontal="center" vertical="center" textRotation="90" wrapText="1"/>
      <protection hidden="1"/>
    </xf>
    <xf numFmtId="0" fontId="2" fillId="3"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9" fillId="0" borderId="6" xfId="0" applyFont="1" applyBorder="1" applyAlignment="1" applyProtection="1">
      <alignment horizontal="center" vertical="center"/>
      <protection hidden="1"/>
    </xf>
    <xf numFmtId="0" fontId="9" fillId="0" borderId="7" xfId="0" applyFont="1" applyBorder="1" applyAlignment="1" applyProtection="1">
      <alignment horizontal="center" vertical="center"/>
      <protection hidden="1"/>
    </xf>
    <xf numFmtId="0" fontId="7" fillId="0" borderId="1" xfId="0" applyFont="1" applyBorder="1" applyAlignment="1" applyProtection="1">
      <alignment horizontal="center" vertical="center" wrapText="1"/>
      <protection hidden="1"/>
    </xf>
    <xf numFmtId="0" fontId="7" fillId="0" borderId="13" xfId="0" applyFont="1" applyBorder="1" applyAlignment="1" applyProtection="1">
      <alignment horizontal="center" vertical="center" wrapText="1"/>
      <protection hidden="1"/>
    </xf>
    <xf numFmtId="0" fontId="7" fillId="0" borderId="10" xfId="0" applyFont="1" applyBorder="1" applyAlignment="1" applyProtection="1">
      <alignment horizontal="center" vertical="center" wrapText="1"/>
      <protection hidden="1"/>
    </xf>
    <xf numFmtId="0" fontId="7" fillId="0" borderId="3" xfId="0" applyFont="1" applyBorder="1" applyAlignment="1" applyProtection="1">
      <alignment horizontal="center" vertical="center" wrapText="1"/>
      <protection hidden="1"/>
    </xf>
    <xf numFmtId="0" fontId="7" fillId="0" borderId="0" xfId="0" applyFont="1" applyAlignment="1" applyProtection="1">
      <alignment horizontal="center" vertical="center" wrapText="1"/>
      <protection hidden="1"/>
    </xf>
    <xf numFmtId="0" fontId="7" fillId="0" borderId="11" xfId="0" applyFont="1" applyBorder="1" applyAlignment="1" applyProtection="1">
      <alignment horizontal="center" vertical="center" wrapText="1"/>
      <protection hidden="1"/>
    </xf>
    <xf numFmtId="0" fontId="7" fillId="0" borderId="5" xfId="0" applyFont="1" applyBorder="1" applyAlignment="1" applyProtection="1">
      <alignment horizontal="center" vertical="center" wrapText="1"/>
      <protection hidden="1"/>
    </xf>
    <xf numFmtId="0" fontId="7" fillId="0" borderId="9" xfId="0" applyFont="1" applyBorder="1" applyAlignment="1" applyProtection="1">
      <alignment horizontal="center" vertical="center" wrapText="1"/>
      <protection hidden="1"/>
    </xf>
    <xf numFmtId="0" fontId="7" fillId="0" borderId="12" xfId="0" applyFont="1" applyBorder="1" applyAlignment="1" applyProtection="1">
      <alignment horizontal="center" vertical="center" wrapText="1"/>
      <protection hidden="1"/>
    </xf>
  </cellXfs>
  <cellStyles count="6">
    <cellStyle name="Hipervínculo" xfId="5" builtinId="8"/>
    <cellStyle name="Moneda [0]" xfId="1" builtinId="7"/>
    <cellStyle name="Normal" xfId="0" builtinId="0"/>
    <cellStyle name="Normal 10" xfId="3" xr:uid="{F2310A61-2B69-43EB-8091-1041954F3E6F}"/>
    <cellStyle name="Normal 3" xfId="4" xr:uid="{D5EEFAB9-C6D2-433E-A922-8A63390A3154}"/>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1249680</xdr:colOff>
      <xdr:row>1</xdr:row>
      <xdr:rowOff>45720</xdr:rowOff>
    </xdr:from>
    <xdr:ext cx="1702223" cy="1259698"/>
    <xdr:pic>
      <xdr:nvPicPr>
        <xdr:cNvPr id="2" name="Imagen 1">
          <a:extLst>
            <a:ext uri="{FF2B5EF4-FFF2-40B4-BE49-F238E27FC236}">
              <a16:creationId xmlns:a16="http://schemas.microsoft.com/office/drawing/2014/main" id="{039C5AC1-BFCD-40CC-B75F-8B42E46FB29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4305" y="236220"/>
          <a:ext cx="1702223" cy="12596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persons/person.xml><?xml version="1.0" encoding="utf-8"?>
<personList xmlns="http://schemas.microsoft.com/office/spreadsheetml/2018/threadedcomments" xmlns:x="http://schemas.openxmlformats.org/spreadsheetml/2006/main">
  <person displayName="Elmer Parra Giraldo" id="{B5F10FB9-3B25-48DC-8CF9-250A241C17D9}" userId="S::elmer.parra@aerocivil.gov.co::a74c5027-34de-431b-bd91-9d180e94d6d9"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M19" dT="2024-11-05T23:56:59.49" personId="{B5F10FB9-3B25-48DC-8CF9-250A241C17D9}" id="{FEF07ED7-045D-4A31-A0FB-D4D2E791F717}">
    <text>Se debe multiplicar el valor de la casilla F.M por el valor mensual unitario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6A7A19-EC1A-4165-944B-97792F2CB35D}">
  <dimension ref="A1:U44"/>
  <sheetViews>
    <sheetView showGridLines="0" tabSelected="1" topLeftCell="A10" zoomScale="70" zoomScaleNormal="70" workbookViewId="0">
      <selection activeCell="O20" sqref="O20"/>
    </sheetView>
  </sheetViews>
  <sheetFormatPr baseColWidth="10" defaultColWidth="11.5703125" defaultRowHeight="15" x14ac:dyDescent="0.25"/>
  <cols>
    <col min="1" max="1" width="2.7109375" style="2" customWidth="1"/>
    <col min="2" max="3" width="11.5703125" style="2"/>
    <col min="4" max="4" width="14.7109375" style="2" customWidth="1"/>
    <col min="5" max="5" width="41.28515625" style="2" bestFit="1" customWidth="1"/>
    <col min="6" max="6" width="29.5703125" style="2" bestFit="1" customWidth="1"/>
    <col min="7" max="7" width="29.28515625" style="2" customWidth="1"/>
    <col min="8" max="8" width="11.7109375" style="2" customWidth="1"/>
    <col min="9" max="9" width="12.5703125" style="2" bestFit="1" customWidth="1"/>
    <col min="10" max="10" width="22.28515625" style="2" customWidth="1"/>
    <col min="11" max="11" width="23.7109375" style="2" customWidth="1"/>
    <col min="12" max="12" width="20.28515625" style="2" customWidth="1"/>
    <col min="13" max="13" width="21.28515625" style="2" customWidth="1"/>
    <col min="14" max="14" width="21.7109375" style="2" customWidth="1"/>
    <col min="15" max="15" width="28.28515625" style="2" customWidth="1"/>
    <col min="16" max="16" width="29.28515625" style="2" customWidth="1"/>
    <col min="17" max="18" width="27.7109375" style="2" customWidth="1"/>
    <col min="19" max="20" width="25.5703125" style="2" customWidth="1"/>
    <col min="21" max="16384" width="11.5703125" style="2"/>
  </cols>
  <sheetData>
    <row r="1" spans="1:21" x14ac:dyDescent="0.25">
      <c r="A1" s="1"/>
      <c r="B1" s="1"/>
      <c r="C1" s="1"/>
      <c r="D1" s="1"/>
      <c r="E1" s="1"/>
      <c r="F1" s="1"/>
      <c r="G1" s="1"/>
      <c r="H1" s="1"/>
      <c r="I1" s="1"/>
      <c r="J1" s="1"/>
      <c r="K1" s="1"/>
      <c r="L1" s="1"/>
      <c r="M1" s="1"/>
      <c r="N1" s="1"/>
      <c r="O1" s="1"/>
      <c r="P1" s="1"/>
      <c r="Q1" s="1"/>
      <c r="R1" s="1"/>
      <c r="S1" s="1"/>
      <c r="T1" s="1"/>
    </row>
    <row r="2" spans="1:21" ht="15.75" x14ac:dyDescent="0.25">
      <c r="A2" s="1"/>
      <c r="B2" s="1"/>
      <c r="C2" s="1"/>
      <c r="D2" s="55"/>
      <c r="E2" s="55"/>
      <c r="F2" s="55"/>
      <c r="G2" s="56" t="s">
        <v>0</v>
      </c>
      <c r="H2" s="56"/>
      <c r="I2" s="56"/>
      <c r="J2" s="56"/>
      <c r="K2" s="56"/>
      <c r="L2" s="56"/>
      <c r="M2" s="56"/>
      <c r="N2" s="56"/>
      <c r="O2" s="56"/>
      <c r="P2" s="56"/>
      <c r="Q2" s="56"/>
      <c r="R2" s="56"/>
      <c r="S2" s="56"/>
      <c r="T2" s="56"/>
    </row>
    <row r="3" spans="1:21" ht="15.6" customHeight="1" x14ac:dyDescent="0.25">
      <c r="A3" s="1"/>
      <c r="B3" s="1"/>
      <c r="C3" s="1"/>
      <c r="D3" s="55"/>
      <c r="E3" s="55"/>
      <c r="F3" s="55"/>
      <c r="G3" s="57" t="s">
        <v>26</v>
      </c>
      <c r="H3" s="57"/>
      <c r="I3" s="57"/>
      <c r="J3" s="57"/>
      <c r="K3" s="57"/>
      <c r="L3" s="57"/>
      <c r="M3" s="57"/>
      <c r="N3" s="57"/>
      <c r="O3" s="57"/>
      <c r="P3" s="57"/>
      <c r="Q3" s="57"/>
      <c r="R3" s="57"/>
      <c r="S3" s="57"/>
      <c r="T3" s="57"/>
    </row>
    <row r="4" spans="1:21" ht="14.65" customHeight="1" x14ac:dyDescent="0.25">
      <c r="A4" s="1"/>
      <c r="B4" s="1"/>
      <c r="C4" s="1"/>
      <c r="D4" s="55"/>
      <c r="E4" s="55"/>
      <c r="F4" s="55"/>
      <c r="G4" s="58" t="s">
        <v>1</v>
      </c>
      <c r="H4" s="58"/>
      <c r="I4" s="58"/>
      <c r="J4" s="59" t="s">
        <v>2</v>
      </c>
      <c r="K4" s="59"/>
      <c r="L4" s="59"/>
      <c r="M4" s="59"/>
      <c r="N4" s="59"/>
      <c r="O4" s="59"/>
      <c r="P4" s="59"/>
      <c r="Q4" s="59"/>
      <c r="R4" s="62" t="s">
        <v>3</v>
      </c>
      <c r="S4" s="63"/>
      <c r="T4" s="64"/>
    </row>
    <row r="5" spans="1:21" ht="15" customHeight="1" x14ac:dyDescent="0.25">
      <c r="A5" s="1"/>
      <c r="B5" s="1"/>
      <c r="C5" s="1"/>
      <c r="D5" s="55"/>
      <c r="E5" s="55"/>
      <c r="F5" s="55"/>
      <c r="G5" s="58"/>
      <c r="H5" s="58"/>
      <c r="I5" s="58"/>
      <c r="J5" s="59"/>
      <c r="K5" s="59"/>
      <c r="L5" s="59"/>
      <c r="M5" s="59"/>
      <c r="N5" s="59"/>
      <c r="O5" s="59"/>
      <c r="P5" s="59"/>
      <c r="Q5" s="59"/>
      <c r="R5" s="65"/>
      <c r="S5" s="66"/>
      <c r="T5" s="67"/>
    </row>
    <row r="6" spans="1:21" ht="15" customHeight="1" x14ac:dyDescent="0.25">
      <c r="A6" s="1"/>
      <c r="B6" s="1"/>
      <c r="C6" s="1"/>
      <c r="D6" s="55"/>
      <c r="E6" s="55"/>
      <c r="F6" s="55"/>
      <c r="G6" s="58"/>
      <c r="H6" s="58"/>
      <c r="I6" s="58"/>
      <c r="J6" s="59"/>
      <c r="K6" s="59"/>
      <c r="L6" s="59"/>
      <c r="M6" s="59"/>
      <c r="N6" s="59"/>
      <c r="O6" s="59"/>
      <c r="P6" s="59"/>
      <c r="Q6" s="59"/>
      <c r="R6" s="68"/>
      <c r="S6" s="69"/>
      <c r="T6" s="70"/>
    </row>
    <row r="7" spans="1:21" ht="34.9" customHeight="1" x14ac:dyDescent="0.25">
      <c r="A7" s="1"/>
      <c r="B7" s="1"/>
      <c r="C7" s="1"/>
      <c r="D7" s="55"/>
      <c r="E7" s="55"/>
      <c r="F7" s="55"/>
      <c r="G7" s="60" t="s">
        <v>27</v>
      </c>
      <c r="H7" s="61"/>
      <c r="I7" s="61"/>
      <c r="J7" s="61"/>
      <c r="K7" s="61"/>
      <c r="L7" s="61"/>
      <c r="M7" s="61"/>
      <c r="N7" s="61"/>
      <c r="O7" s="61"/>
      <c r="P7" s="61"/>
      <c r="Q7" s="61"/>
      <c r="R7" s="61"/>
      <c r="S7" s="61"/>
      <c r="T7" s="61"/>
    </row>
    <row r="8" spans="1:21" ht="51" x14ac:dyDescent="0.25">
      <c r="A8" s="1"/>
      <c r="B8" s="1"/>
      <c r="C8" s="1"/>
      <c r="D8" s="3" t="s">
        <v>4</v>
      </c>
      <c r="E8" s="3" t="s">
        <v>5</v>
      </c>
      <c r="F8" s="4" t="s">
        <v>6</v>
      </c>
      <c r="G8" s="4" t="s">
        <v>7</v>
      </c>
      <c r="H8" s="4" t="s">
        <v>8</v>
      </c>
      <c r="I8" s="4" t="s">
        <v>9</v>
      </c>
      <c r="J8" s="4" t="s">
        <v>10</v>
      </c>
      <c r="K8" s="4" t="s">
        <v>11</v>
      </c>
      <c r="L8" s="4" t="s">
        <v>12</v>
      </c>
      <c r="M8" s="4" t="s">
        <v>13</v>
      </c>
      <c r="N8" s="4" t="s">
        <v>14</v>
      </c>
      <c r="O8" s="4" t="s">
        <v>15</v>
      </c>
      <c r="P8" s="4" t="s">
        <v>28</v>
      </c>
      <c r="Q8" s="4" t="s">
        <v>29</v>
      </c>
      <c r="R8" s="4" t="s">
        <v>47</v>
      </c>
      <c r="S8" s="4" t="s">
        <v>48</v>
      </c>
      <c r="T8" s="4" t="s">
        <v>30</v>
      </c>
    </row>
    <row r="9" spans="1:21" x14ac:dyDescent="0.25">
      <c r="A9" s="1"/>
      <c r="B9" s="5"/>
      <c r="C9" s="5"/>
      <c r="D9" s="1"/>
      <c r="E9" s="1"/>
      <c r="F9" s="1"/>
      <c r="G9" s="1"/>
      <c r="H9" s="1"/>
      <c r="I9" s="1"/>
      <c r="J9" s="1"/>
      <c r="K9" s="1"/>
      <c r="L9" s="1"/>
      <c r="M9" s="1"/>
      <c r="N9" s="1"/>
      <c r="O9" s="1"/>
      <c r="P9" s="1"/>
      <c r="Q9" s="1"/>
      <c r="R9" s="1"/>
      <c r="S9" s="1"/>
      <c r="T9" s="1"/>
    </row>
    <row r="10" spans="1:21" ht="41.25" customHeight="1" x14ac:dyDescent="0.25">
      <c r="A10" s="1"/>
      <c r="B10" s="54" t="s">
        <v>16</v>
      </c>
      <c r="C10" s="50" t="s">
        <v>17</v>
      </c>
      <c r="D10" s="6" t="s">
        <v>18</v>
      </c>
      <c r="E10" s="6" t="s">
        <v>19</v>
      </c>
      <c r="F10" s="45" t="s">
        <v>57</v>
      </c>
      <c r="G10" s="7" t="s">
        <v>21</v>
      </c>
      <c r="H10" s="8">
        <v>30</v>
      </c>
      <c r="I10" s="31">
        <v>8</v>
      </c>
      <c r="J10" s="9"/>
      <c r="K10" s="10"/>
      <c r="L10" s="23"/>
      <c r="M10" s="23"/>
      <c r="N10" s="23"/>
      <c r="O10" s="23"/>
      <c r="P10" s="23"/>
      <c r="Q10" s="36"/>
      <c r="R10" s="36"/>
      <c r="S10" s="36"/>
      <c r="T10" s="36"/>
    </row>
    <row r="11" spans="1:21" ht="43.5" customHeight="1" x14ac:dyDescent="0.25">
      <c r="A11" s="1"/>
      <c r="B11" s="54"/>
      <c r="C11" s="51"/>
      <c r="D11" s="6" t="s">
        <v>18</v>
      </c>
      <c r="E11" s="6" t="s">
        <v>19</v>
      </c>
      <c r="F11" s="45" t="s">
        <v>58</v>
      </c>
      <c r="G11" s="7" t="s">
        <v>21</v>
      </c>
      <c r="H11" s="6">
        <v>30</v>
      </c>
      <c r="I11" s="31">
        <v>13</v>
      </c>
      <c r="J11" s="9"/>
      <c r="K11" s="10"/>
      <c r="L11" s="23"/>
      <c r="M11" s="23"/>
      <c r="N11" s="23"/>
      <c r="O11" s="23"/>
      <c r="P11" s="23"/>
      <c r="Q11" s="36"/>
      <c r="R11" s="36"/>
      <c r="S11" s="36"/>
      <c r="T11" s="36"/>
    </row>
    <row r="12" spans="1:21" ht="43.5" customHeight="1" x14ac:dyDescent="0.25">
      <c r="A12" s="1"/>
      <c r="B12" s="54"/>
      <c r="C12" s="51"/>
      <c r="D12" s="6" t="s">
        <v>18</v>
      </c>
      <c r="E12" s="6" t="s">
        <v>19</v>
      </c>
      <c r="F12" s="7" t="s">
        <v>20</v>
      </c>
      <c r="G12" s="7" t="s">
        <v>33</v>
      </c>
      <c r="H12" s="6">
        <v>30</v>
      </c>
      <c r="I12" s="31">
        <v>22</v>
      </c>
      <c r="J12" s="9"/>
      <c r="K12" s="10"/>
      <c r="L12" s="23"/>
      <c r="M12" s="23"/>
      <c r="N12" s="23"/>
      <c r="O12" s="23"/>
      <c r="P12" s="23"/>
      <c r="Q12" s="36"/>
      <c r="R12" s="36"/>
      <c r="S12" s="36"/>
      <c r="T12" s="36"/>
    </row>
    <row r="13" spans="1:21" ht="50.25" customHeight="1" x14ac:dyDescent="0.25">
      <c r="A13" s="1"/>
      <c r="B13" s="54"/>
      <c r="C13" s="51"/>
      <c r="D13" s="6" t="s">
        <v>18</v>
      </c>
      <c r="E13" s="6" t="s">
        <v>19</v>
      </c>
      <c r="F13" s="7" t="s">
        <v>20</v>
      </c>
      <c r="G13" s="7" t="s">
        <v>32</v>
      </c>
      <c r="H13" s="6">
        <v>30</v>
      </c>
      <c r="I13" s="31">
        <v>6</v>
      </c>
      <c r="J13" s="9"/>
      <c r="K13" s="10"/>
      <c r="L13" s="23"/>
      <c r="M13" s="23"/>
      <c r="N13" s="23"/>
      <c r="O13" s="23"/>
      <c r="P13" s="23"/>
      <c r="Q13" s="36"/>
      <c r="R13" s="36"/>
      <c r="S13" s="36"/>
      <c r="T13" s="36"/>
    </row>
    <row r="14" spans="1:21" ht="50.25" customHeight="1" x14ac:dyDescent="0.25">
      <c r="A14" s="1"/>
      <c r="B14" s="54"/>
      <c r="C14" s="33"/>
      <c r="D14" s="6" t="s">
        <v>18</v>
      </c>
      <c r="E14" s="6" t="s">
        <v>19</v>
      </c>
      <c r="F14" s="7" t="s">
        <v>46</v>
      </c>
      <c r="G14" s="7" t="s">
        <v>33</v>
      </c>
      <c r="H14" s="6">
        <v>30</v>
      </c>
      <c r="I14" s="31">
        <v>1</v>
      </c>
      <c r="J14" s="9"/>
      <c r="K14" s="10"/>
      <c r="L14" s="23"/>
      <c r="M14" s="23"/>
      <c r="N14" s="23"/>
      <c r="O14" s="23"/>
      <c r="P14" s="23"/>
      <c r="Q14" s="36"/>
      <c r="R14" s="36"/>
      <c r="S14" s="36"/>
      <c r="T14" s="36"/>
    </row>
    <row r="15" spans="1:21" ht="50.25" customHeight="1" x14ac:dyDescent="0.25">
      <c r="A15" s="1"/>
      <c r="B15" s="54"/>
      <c r="C15" s="50" t="s">
        <v>22</v>
      </c>
      <c r="D15" s="6" t="s">
        <v>18</v>
      </c>
      <c r="E15" s="6" t="s">
        <v>19</v>
      </c>
      <c r="F15" s="7" t="s">
        <v>20</v>
      </c>
      <c r="G15" s="7" t="s">
        <v>31</v>
      </c>
      <c r="H15" s="6">
        <v>30</v>
      </c>
      <c r="I15" s="31">
        <v>5</v>
      </c>
      <c r="J15" s="9"/>
      <c r="K15" s="10"/>
      <c r="L15" s="23"/>
      <c r="M15" s="23"/>
      <c r="N15" s="23"/>
      <c r="O15" s="23"/>
      <c r="P15" s="23"/>
      <c r="Q15" s="36"/>
      <c r="R15" s="36"/>
      <c r="S15" s="36"/>
      <c r="T15" s="36"/>
    </row>
    <row r="16" spans="1:21" ht="54.75" customHeight="1" x14ac:dyDescent="0.25">
      <c r="A16" s="1"/>
      <c r="B16" s="54"/>
      <c r="C16" s="51"/>
      <c r="D16" s="6" t="s">
        <v>18</v>
      </c>
      <c r="E16" s="6" t="s">
        <v>19</v>
      </c>
      <c r="F16" s="11" t="s">
        <v>23</v>
      </c>
      <c r="G16" s="7" t="s">
        <v>21</v>
      </c>
      <c r="H16" s="8">
        <v>30</v>
      </c>
      <c r="I16" s="32">
        <v>5</v>
      </c>
      <c r="J16" s="9"/>
      <c r="K16" s="10"/>
      <c r="L16" s="23"/>
      <c r="M16" s="23"/>
      <c r="N16" s="23"/>
      <c r="O16" s="23"/>
      <c r="P16" s="23"/>
      <c r="Q16" s="36"/>
      <c r="R16" s="36"/>
      <c r="S16" s="36"/>
      <c r="T16" s="36"/>
      <c r="U16" s="12"/>
    </row>
    <row r="17" spans="1:20" ht="48.75" customHeight="1" x14ac:dyDescent="0.25">
      <c r="A17" s="1"/>
      <c r="B17" s="54"/>
      <c r="C17" s="52"/>
      <c r="D17" s="6" t="s">
        <v>18</v>
      </c>
      <c r="E17" s="6" t="s">
        <v>19</v>
      </c>
      <c r="F17" s="11" t="s">
        <v>24</v>
      </c>
      <c r="G17" s="7" t="s">
        <v>21</v>
      </c>
      <c r="H17" s="6">
        <v>30</v>
      </c>
      <c r="I17" s="31">
        <v>1</v>
      </c>
      <c r="J17" s="9"/>
      <c r="K17" s="10"/>
      <c r="L17" s="23"/>
      <c r="M17" s="23"/>
      <c r="N17" s="23"/>
      <c r="O17" s="23"/>
      <c r="P17" s="23"/>
      <c r="Q17" s="36"/>
      <c r="R17" s="36"/>
      <c r="S17" s="36"/>
      <c r="T17" s="36"/>
    </row>
    <row r="18" spans="1:20" ht="12.75" customHeight="1" x14ac:dyDescent="0.25">
      <c r="A18" s="15"/>
      <c r="B18" s="54"/>
      <c r="C18" s="14"/>
      <c r="D18" s="15"/>
      <c r="E18" s="15"/>
      <c r="F18" s="16"/>
      <c r="G18" s="17"/>
      <c r="H18" s="15"/>
      <c r="I18" s="18"/>
      <c r="J18" s="19"/>
      <c r="K18" s="20"/>
      <c r="L18" s="21"/>
      <c r="M18" s="21"/>
      <c r="N18" s="21"/>
      <c r="O18" s="21"/>
      <c r="P18" s="21"/>
      <c r="Q18" s="22"/>
      <c r="R18" s="22"/>
      <c r="S18" s="22"/>
      <c r="T18" s="22"/>
    </row>
    <row r="19" spans="1:20" ht="55.5" customHeight="1" x14ac:dyDescent="0.25">
      <c r="A19" s="15"/>
      <c r="B19" s="54"/>
      <c r="C19" s="53" t="s">
        <v>37</v>
      </c>
      <c r="D19" s="3" t="s">
        <v>4</v>
      </c>
      <c r="E19" s="3" t="s">
        <v>5</v>
      </c>
      <c r="F19" s="4" t="s">
        <v>6</v>
      </c>
      <c r="G19" s="4" t="s">
        <v>7</v>
      </c>
      <c r="H19" s="4" t="s">
        <v>8</v>
      </c>
      <c r="I19" s="4" t="s">
        <v>9</v>
      </c>
      <c r="J19" s="4" t="s">
        <v>34</v>
      </c>
      <c r="K19" s="4" t="s">
        <v>35</v>
      </c>
      <c r="L19" s="4" t="s">
        <v>10</v>
      </c>
      <c r="M19" s="44" t="s">
        <v>60</v>
      </c>
      <c r="N19" s="4" t="s">
        <v>15</v>
      </c>
      <c r="O19" s="4" t="s">
        <v>59</v>
      </c>
      <c r="P19" s="4" t="s">
        <v>29</v>
      </c>
      <c r="Q19" s="4" t="s">
        <v>47</v>
      </c>
      <c r="R19" s="4" t="s">
        <v>48</v>
      </c>
      <c r="S19" s="4" t="s">
        <v>30</v>
      </c>
      <c r="T19" s="22"/>
    </row>
    <row r="20" spans="1:20" ht="48.75" customHeight="1" x14ac:dyDescent="0.25">
      <c r="A20" s="15"/>
      <c r="B20" s="54"/>
      <c r="C20" s="53"/>
      <c r="D20" s="6" t="s">
        <v>18</v>
      </c>
      <c r="E20" s="6" t="s">
        <v>19</v>
      </c>
      <c r="F20" s="7" t="s">
        <v>20</v>
      </c>
      <c r="G20" s="23" t="s">
        <v>36</v>
      </c>
      <c r="H20" s="6">
        <v>30</v>
      </c>
      <c r="I20" s="34">
        <v>1</v>
      </c>
      <c r="J20" s="35">
        <v>1</v>
      </c>
      <c r="K20" s="24">
        <v>2.1</v>
      </c>
      <c r="L20" s="23"/>
      <c r="M20" s="23"/>
      <c r="N20" s="23"/>
      <c r="O20" s="23"/>
      <c r="P20" s="37"/>
      <c r="Q20" s="36"/>
      <c r="R20" s="36"/>
      <c r="S20" s="36"/>
      <c r="T20" s="22"/>
    </row>
    <row r="21" spans="1:20" ht="15" customHeight="1" x14ac:dyDescent="0.25">
      <c r="A21" s="15"/>
      <c r="B21" s="54"/>
      <c r="C21" s="14"/>
      <c r="D21" s="21"/>
      <c r="E21" s="21"/>
      <c r="F21" s="21"/>
      <c r="G21" s="21"/>
      <c r="H21" s="21"/>
      <c r="I21" s="21"/>
      <c r="J21" s="21"/>
      <c r="K21" s="20"/>
      <c r="L21" s="21"/>
      <c r="M21" s="21"/>
      <c r="N21" s="21"/>
      <c r="O21" s="21"/>
      <c r="P21" s="21"/>
      <c r="Q21" s="22"/>
      <c r="R21" s="22"/>
      <c r="S21" s="22"/>
      <c r="T21" s="22"/>
    </row>
    <row r="22" spans="1:20" ht="61.5" customHeight="1" x14ac:dyDescent="0.25">
      <c r="A22" s="15"/>
      <c r="B22" s="54"/>
      <c r="C22" s="53" t="s">
        <v>38</v>
      </c>
      <c r="D22" s="3" t="s">
        <v>4</v>
      </c>
      <c r="E22" s="3" t="s">
        <v>5</v>
      </c>
      <c r="F22" s="4" t="s">
        <v>6</v>
      </c>
      <c r="G22" s="4" t="s">
        <v>7</v>
      </c>
      <c r="H22" s="4" t="s">
        <v>8</v>
      </c>
      <c r="I22" s="4" t="s">
        <v>9</v>
      </c>
      <c r="J22" s="4" t="s">
        <v>34</v>
      </c>
      <c r="K22" s="4" t="s">
        <v>10</v>
      </c>
      <c r="L22" s="4" t="s">
        <v>45</v>
      </c>
      <c r="M22" s="4" t="s">
        <v>15</v>
      </c>
      <c r="N22" s="4" t="s">
        <v>61</v>
      </c>
      <c r="O22" s="4" t="s">
        <v>29</v>
      </c>
      <c r="P22" s="4" t="s">
        <v>47</v>
      </c>
      <c r="Q22" s="4" t="s">
        <v>48</v>
      </c>
      <c r="R22" s="4" t="s">
        <v>30</v>
      </c>
      <c r="S22" s="22"/>
      <c r="T22" s="22"/>
    </row>
    <row r="23" spans="1:20" ht="48.75" customHeight="1" x14ac:dyDescent="0.25">
      <c r="A23" s="15"/>
      <c r="B23" s="54"/>
      <c r="C23" s="53"/>
      <c r="D23" s="6" t="s">
        <v>18</v>
      </c>
      <c r="E23" s="6" t="s">
        <v>19</v>
      </c>
      <c r="F23" s="7" t="s">
        <v>43</v>
      </c>
      <c r="G23" s="28" t="s">
        <v>44</v>
      </c>
      <c r="H23" s="6">
        <v>30</v>
      </c>
      <c r="I23" s="34">
        <v>12</v>
      </c>
      <c r="J23" s="35">
        <v>1</v>
      </c>
      <c r="K23" s="10"/>
      <c r="L23" s="23"/>
      <c r="M23" s="23"/>
      <c r="N23" s="23"/>
      <c r="O23" s="23"/>
      <c r="P23" s="23"/>
      <c r="Q23" s="36"/>
      <c r="R23" s="36"/>
      <c r="S23" s="22"/>
      <c r="T23" s="22"/>
    </row>
    <row r="24" spans="1:20" ht="26.25" customHeight="1" x14ac:dyDescent="0.25">
      <c r="A24" s="15"/>
      <c r="B24" s="14"/>
      <c r="C24" s="14"/>
      <c r="D24" s="15"/>
      <c r="E24" s="15"/>
      <c r="F24" s="17"/>
      <c r="G24" s="29"/>
      <c r="H24" s="15"/>
      <c r="I24" s="15"/>
      <c r="J24" s="30"/>
      <c r="K24" s="20"/>
      <c r="L24" s="21"/>
      <c r="M24" s="21"/>
      <c r="N24" s="21"/>
      <c r="O24" s="21"/>
      <c r="P24" s="21"/>
      <c r="Q24" s="22"/>
      <c r="R24" s="22"/>
      <c r="S24" s="22"/>
      <c r="T24" s="22"/>
    </row>
    <row r="25" spans="1:20" x14ac:dyDescent="0.25">
      <c r="A25" s="1"/>
      <c r="B25" s="1"/>
      <c r="C25" s="1"/>
      <c r="D25" s="1"/>
      <c r="E25" s="1"/>
      <c r="F25" s="1"/>
      <c r="G25" s="1"/>
      <c r="H25" s="1"/>
      <c r="I25" s="1"/>
      <c r="J25" s="1"/>
      <c r="K25" s="1"/>
      <c r="L25" s="1"/>
      <c r="M25" s="1"/>
      <c r="N25" s="1"/>
      <c r="O25" s="1"/>
      <c r="P25" s="1"/>
      <c r="Q25" s="27" t="s">
        <v>39</v>
      </c>
      <c r="R25" s="27" t="s">
        <v>40</v>
      </c>
      <c r="S25" s="27" t="s">
        <v>41</v>
      </c>
      <c r="T25" s="27" t="s">
        <v>42</v>
      </c>
    </row>
    <row r="26" spans="1:20" x14ac:dyDescent="0.25">
      <c r="A26" s="1"/>
      <c r="B26" s="1"/>
      <c r="C26" s="1"/>
      <c r="D26" s="1"/>
      <c r="E26" s="1"/>
      <c r="F26" s="1"/>
      <c r="G26" s="1"/>
      <c r="H26" s="1"/>
      <c r="I26" s="1"/>
      <c r="J26" s="1"/>
      <c r="K26" s="1"/>
      <c r="L26" s="1"/>
      <c r="M26" s="1"/>
      <c r="N26" s="1"/>
      <c r="O26" s="25" t="s">
        <v>25</v>
      </c>
      <c r="P26" s="26"/>
      <c r="Q26" s="13">
        <f>O23+P20+SUM(Q10:Q17)</f>
        <v>0</v>
      </c>
      <c r="R26" s="13">
        <f t="shared" ref="R26:S26" si="0">P23+Q20+SUM(R10:R17)</f>
        <v>0</v>
      </c>
      <c r="S26" s="13">
        <f t="shared" si="0"/>
        <v>0</v>
      </c>
      <c r="T26" s="13">
        <f>R23+S20+SUM(T10:T17)</f>
        <v>0</v>
      </c>
    </row>
    <row r="27" spans="1:20" x14ac:dyDescent="0.25">
      <c r="A27" s="1"/>
      <c r="B27" s="1"/>
      <c r="C27" s="1"/>
      <c r="D27" s="1"/>
      <c r="E27" s="1"/>
      <c r="F27" s="1"/>
      <c r="G27" s="1"/>
      <c r="H27" s="1"/>
      <c r="I27" s="1"/>
      <c r="J27" s="1"/>
      <c r="K27" s="1"/>
      <c r="L27" s="1"/>
      <c r="M27" s="1"/>
      <c r="N27" s="1"/>
      <c r="O27" s="1"/>
      <c r="P27" s="1"/>
      <c r="Q27" s="1"/>
      <c r="R27" s="1"/>
      <c r="S27" s="1"/>
      <c r="T27" s="1"/>
    </row>
    <row r="28" spans="1:20" x14ac:dyDescent="0.25">
      <c r="A28" s="1"/>
      <c r="B28" s="48" t="s">
        <v>62</v>
      </c>
      <c r="C28" s="49"/>
      <c r="D28" s="49"/>
      <c r="E28" s="49"/>
      <c r="F28" s="49"/>
      <c r="G28" s="49"/>
      <c r="H28" s="49"/>
      <c r="I28" s="49"/>
      <c r="J28" s="49"/>
      <c r="K28" s="49"/>
      <c r="L28" s="49"/>
      <c r="M28" s="49"/>
      <c r="N28" s="49"/>
      <c r="O28" s="49"/>
      <c r="P28" s="49"/>
      <c r="Q28" s="49"/>
      <c r="R28" s="49"/>
      <c r="S28" s="49"/>
      <c r="T28" s="49"/>
    </row>
    <row r="29" spans="1:20" x14ac:dyDescent="0.25">
      <c r="A29" s="1"/>
      <c r="B29" s="49"/>
      <c r="C29" s="49"/>
      <c r="D29" s="49"/>
      <c r="E29" s="49"/>
      <c r="F29" s="49"/>
      <c r="G29" s="49"/>
      <c r="H29" s="49"/>
      <c r="I29" s="49"/>
      <c r="J29" s="49"/>
      <c r="K29" s="49"/>
      <c r="L29" s="49"/>
      <c r="M29" s="49"/>
      <c r="N29" s="49"/>
      <c r="O29" s="49"/>
      <c r="P29" s="49"/>
      <c r="Q29" s="49"/>
      <c r="R29" s="49"/>
      <c r="S29" s="49"/>
      <c r="T29" s="49"/>
    </row>
    <row r="30" spans="1:20" x14ac:dyDescent="0.25">
      <c r="A30" s="1"/>
      <c r="B30" s="49"/>
      <c r="C30" s="49"/>
      <c r="D30" s="49"/>
      <c r="E30" s="49"/>
      <c r="F30" s="49"/>
      <c r="G30" s="49"/>
      <c r="H30" s="49"/>
      <c r="I30" s="49"/>
      <c r="J30" s="49"/>
      <c r="K30" s="49"/>
      <c r="L30" s="49"/>
      <c r="M30" s="49"/>
      <c r="N30" s="49"/>
      <c r="O30" s="49"/>
      <c r="P30" s="49"/>
      <c r="Q30" s="49"/>
      <c r="R30" s="49"/>
      <c r="S30" s="49"/>
      <c r="T30" s="49"/>
    </row>
    <row r="31" spans="1:20" x14ac:dyDescent="0.25">
      <c r="A31" s="1"/>
      <c r="B31" s="49"/>
      <c r="C31" s="49"/>
      <c r="D31" s="49"/>
      <c r="E31" s="49"/>
      <c r="F31" s="49"/>
      <c r="G31" s="49"/>
      <c r="H31" s="49"/>
      <c r="I31" s="49"/>
      <c r="J31" s="49"/>
      <c r="K31" s="49"/>
      <c r="L31" s="49"/>
      <c r="M31" s="49"/>
      <c r="N31" s="49"/>
      <c r="O31" s="49"/>
      <c r="P31" s="49"/>
      <c r="Q31" s="49"/>
      <c r="R31" s="49"/>
      <c r="S31" s="49"/>
      <c r="T31" s="49"/>
    </row>
    <row r="32" spans="1:20" ht="51.75" customHeight="1" x14ac:dyDescent="0.25">
      <c r="A32" s="1"/>
      <c r="B32" s="49"/>
      <c r="C32" s="49"/>
      <c r="D32" s="49"/>
      <c r="E32" s="49"/>
      <c r="F32" s="49"/>
      <c r="G32" s="49"/>
      <c r="H32" s="49"/>
      <c r="I32" s="49"/>
      <c r="J32" s="49"/>
      <c r="K32" s="49"/>
      <c r="L32" s="49"/>
      <c r="M32" s="49"/>
      <c r="N32" s="49"/>
      <c r="O32" s="49"/>
      <c r="P32" s="49"/>
      <c r="Q32" s="49"/>
      <c r="R32" s="49"/>
      <c r="S32" s="49"/>
      <c r="T32" s="49"/>
    </row>
    <row r="33" spans="1:20" x14ac:dyDescent="0.25">
      <c r="A33" s="1"/>
      <c r="B33" s="1"/>
      <c r="C33" s="1"/>
      <c r="D33" s="1"/>
      <c r="E33" s="1"/>
      <c r="F33" s="1"/>
      <c r="G33" s="1"/>
      <c r="H33" s="1"/>
      <c r="I33" s="1"/>
      <c r="J33" s="1"/>
      <c r="K33" s="1"/>
      <c r="L33" s="1"/>
      <c r="M33" s="1"/>
      <c r="N33" s="1"/>
      <c r="O33" s="1"/>
      <c r="P33" s="1"/>
      <c r="Q33" s="1"/>
      <c r="R33" s="1"/>
      <c r="S33" s="1"/>
      <c r="T33" s="1"/>
    </row>
    <row r="34" spans="1:20" x14ac:dyDescent="0.25">
      <c r="A34" s="1"/>
      <c r="B34" s="1"/>
      <c r="C34" s="1"/>
      <c r="D34" s="1"/>
      <c r="E34" s="1"/>
      <c r="F34" s="1"/>
      <c r="G34" s="1"/>
      <c r="H34" s="1"/>
      <c r="I34" s="1"/>
      <c r="J34" s="1"/>
      <c r="K34" s="1"/>
      <c r="L34" s="1"/>
      <c r="M34" s="1"/>
      <c r="N34" s="1"/>
      <c r="O34" s="1"/>
      <c r="P34" s="1"/>
      <c r="Q34" s="1"/>
      <c r="R34" s="1"/>
      <c r="S34" s="1"/>
      <c r="T34" s="1"/>
    </row>
    <row r="35" spans="1:20" x14ac:dyDescent="0.25">
      <c r="A35" s="1"/>
      <c r="B35" s="1"/>
      <c r="C35" s="1"/>
      <c r="D35" s="1"/>
      <c r="E35" s="1"/>
      <c r="F35" s="1"/>
      <c r="G35" s="1"/>
      <c r="H35" s="1"/>
      <c r="I35" s="1"/>
      <c r="J35" s="1"/>
      <c r="K35" s="1"/>
      <c r="L35" s="1"/>
      <c r="M35" s="1"/>
      <c r="N35" s="1"/>
      <c r="O35" s="1"/>
      <c r="P35" s="1"/>
      <c r="Q35" s="1"/>
      <c r="R35" s="1"/>
      <c r="S35" s="1"/>
      <c r="T35" s="1"/>
    </row>
    <row r="36" spans="1:20" ht="14.45" customHeight="1" x14ac:dyDescent="0.25">
      <c r="A36" s="1"/>
      <c r="B36" s="1"/>
      <c r="C36" s="1"/>
      <c r="D36" s="1"/>
      <c r="E36" s="1"/>
      <c r="F36" s="1"/>
      <c r="G36" s="1"/>
      <c r="H36" s="1"/>
      <c r="I36" s="1"/>
      <c r="J36" s="1"/>
      <c r="K36" s="1"/>
      <c r="L36" s="1"/>
      <c r="M36" s="1"/>
      <c r="N36" s="1"/>
      <c r="O36" s="41"/>
      <c r="P36" s="41"/>
      <c r="Q36" s="47" t="s">
        <v>49</v>
      </c>
      <c r="R36" s="47"/>
      <c r="S36" s="42"/>
      <c r="T36" s="38"/>
    </row>
    <row r="37" spans="1:20" x14ac:dyDescent="0.25">
      <c r="A37" s="1"/>
      <c r="B37" s="1"/>
      <c r="C37" s="1"/>
      <c r="D37" s="1"/>
      <c r="E37" s="1"/>
      <c r="F37" s="1"/>
      <c r="G37" s="1"/>
      <c r="H37" s="1"/>
      <c r="I37" s="1"/>
      <c r="J37" s="1"/>
      <c r="K37" s="1"/>
      <c r="L37" s="1"/>
      <c r="M37" s="1"/>
      <c r="N37" s="1"/>
      <c r="O37" s="41"/>
      <c r="P37" s="41"/>
      <c r="Q37" s="46" t="s">
        <v>50</v>
      </c>
      <c r="R37" s="46"/>
      <c r="S37" s="43"/>
      <c r="T37" s="38"/>
    </row>
    <row r="38" spans="1:20" x14ac:dyDescent="0.25">
      <c r="A38" s="1"/>
      <c r="B38" s="1"/>
      <c r="C38" s="1"/>
      <c r="D38" s="1"/>
      <c r="E38" s="1"/>
      <c r="F38" s="1"/>
      <c r="G38" s="1"/>
      <c r="H38" s="1"/>
      <c r="I38" s="1"/>
      <c r="J38" s="1"/>
      <c r="K38" s="1"/>
      <c r="L38" s="1"/>
      <c r="M38" s="1"/>
      <c r="N38" s="1"/>
      <c r="O38" s="41"/>
      <c r="P38" s="41"/>
      <c r="Q38" s="46" t="s">
        <v>51</v>
      </c>
      <c r="R38" s="46"/>
      <c r="S38" s="43"/>
      <c r="T38" s="39"/>
    </row>
    <row r="39" spans="1:20" x14ac:dyDescent="0.25">
      <c r="A39" s="1"/>
      <c r="B39" s="1"/>
      <c r="C39" s="1"/>
      <c r="D39" s="1"/>
      <c r="E39" s="1"/>
      <c r="F39" s="1"/>
      <c r="G39" s="1"/>
      <c r="H39" s="1"/>
      <c r="I39" s="1"/>
      <c r="J39" s="1"/>
      <c r="K39" s="1"/>
      <c r="L39" s="1"/>
      <c r="M39" s="1"/>
      <c r="N39" s="1"/>
      <c r="O39" s="41"/>
      <c r="P39" s="41"/>
      <c r="Q39" s="46" t="s">
        <v>52</v>
      </c>
      <c r="R39" s="46"/>
      <c r="S39" s="43"/>
      <c r="T39" s="39"/>
    </row>
    <row r="40" spans="1:20" x14ac:dyDescent="0.25">
      <c r="A40" s="1"/>
      <c r="B40" s="1"/>
      <c r="C40" s="1"/>
      <c r="D40" s="1"/>
      <c r="E40" s="1"/>
      <c r="F40" s="1"/>
      <c r="G40" s="1"/>
      <c r="H40" s="1"/>
      <c r="I40" s="1"/>
      <c r="J40" s="1"/>
      <c r="K40" s="1"/>
      <c r="L40" s="1"/>
      <c r="M40" s="1"/>
      <c r="N40" s="1"/>
      <c r="O40" s="41"/>
      <c r="P40" s="41"/>
      <c r="Q40" s="46" t="s">
        <v>53</v>
      </c>
      <c r="R40" s="46"/>
      <c r="S40" s="43"/>
      <c r="T40" s="39"/>
    </row>
    <row r="41" spans="1:20" x14ac:dyDescent="0.25">
      <c r="A41" s="1"/>
      <c r="B41" s="1"/>
      <c r="C41" s="1"/>
      <c r="D41" s="1"/>
      <c r="E41" s="1"/>
      <c r="F41" s="1"/>
      <c r="G41" s="1"/>
      <c r="H41" s="1"/>
      <c r="I41" s="1"/>
      <c r="J41" s="1"/>
      <c r="K41" s="1"/>
      <c r="L41" s="1"/>
      <c r="M41" s="1"/>
      <c r="N41" s="1"/>
      <c r="O41" s="41"/>
      <c r="P41" s="41"/>
      <c r="Q41" s="46" t="s">
        <v>54</v>
      </c>
      <c r="R41" s="46"/>
      <c r="S41" s="43"/>
      <c r="T41" s="40"/>
    </row>
    <row r="42" spans="1:20" x14ac:dyDescent="0.25">
      <c r="A42" s="1"/>
      <c r="B42" s="1"/>
      <c r="C42" s="1"/>
      <c r="D42" s="1"/>
      <c r="E42" s="1"/>
      <c r="F42" s="1"/>
      <c r="G42" s="1"/>
      <c r="H42" s="1"/>
      <c r="I42" s="1"/>
      <c r="J42" s="1"/>
      <c r="K42" s="1"/>
      <c r="L42" s="1"/>
      <c r="M42" s="1"/>
      <c r="N42" s="1"/>
      <c r="O42" s="41"/>
      <c r="P42" s="41"/>
      <c r="Q42" s="46" t="s">
        <v>55</v>
      </c>
      <c r="R42" s="46"/>
      <c r="S42" s="43"/>
      <c r="T42" s="39"/>
    </row>
    <row r="43" spans="1:20" x14ac:dyDescent="0.25">
      <c r="A43" s="1"/>
      <c r="B43" s="1"/>
      <c r="C43" s="1"/>
      <c r="D43" s="1"/>
      <c r="E43" s="1"/>
      <c r="F43" s="1"/>
      <c r="G43" s="1"/>
      <c r="H43" s="1"/>
      <c r="I43" s="1"/>
      <c r="J43" s="1"/>
      <c r="K43" s="1"/>
      <c r="L43" s="1"/>
      <c r="M43" s="1"/>
      <c r="N43" s="1"/>
      <c r="O43" s="41"/>
      <c r="P43" s="41"/>
      <c r="Q43" s="46" t="s">
        <v>56</v>
      </c>
      <c r="R43" s="46"/>
      <c r="S43" s="43"/>
      <c r="T43" s="39"/>
    </row>
    <row r="44" spans="1:20" x14ac:dyDescent="0.25">
      <c r="A44" s="1"/>
      <c r="B44" s="1"/>
      <c r="C44" s="1"/>
      <c r="D44" s="1"/>
      <c r="E44" s="1"/>
      <c r="F44" s="1"/>
      <c r="G44" s="1"/>
      <c r="H44" s="1"/>
      <c r="I44" s="1"/>
      <c r="J44" s="1"/>
      <c r="K44" s="1"/>
      <c r="L44" s="1"/>
      <c r="M44" s="1"/>
      <c r="N44" s="1"/>
      <c r="O44" s="1"/>
      <c r="P44" s="1"/>
      <c r="Q44" s="1"/>
      <c r="R44" s="1"/>
      <c r="S44" s="1"/>
      <c r="T44" s="1"/>
    </row>
  </sheetData>
  <mergeCells count="21">
    <mergeCell ref="D2:F7"/>
    <mergeCell ref="G2:T2"/>
    <mergeCell ref="G3:T3"/>
    <mergeCell ref="G4:I6"/>
    <mergeCell ref="J4:Q6"/>
    <mergeCell ref="G7:T7"/>
    <mergeCell ref="R4:T6"/>
    <mergeCell ref="B28:T32"/>
    <mergeCell ref="C10:C13"/>
    <mergeCell ref="C15:C17"/>
    <mergeCell ref="C19:C20"/>
    <mergeCell ref="C22:C23"/>
    <mergeCell ref="B10:B23"/>
    <mergeCell ref="Q42:R42"/>
    <mergeCell ref="Q43:R43"/>
    <mergeCell ref="Q36:R36"/>
    <mergeCell ref="Q37:R37"/>
    <mergeCell ref="Q38:R38"/>
    <mergeCell ref="Q39:R39"/>
    <mergeCell ref="Q40:R40"/>
    <mergeCell ref="Q41:R41"/>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F7 COTIZACION SERV VG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Heymar Yilbei Rico Torres</dc:creator>
  <cp:lastModifiedBy>Daniela</cp:lastModifiedBy>
  <dcterms:created xsi:type="dcterms:W3CDTF">2023-07-14T16:59:20Z</dcterms:created>
  <dcterms:modified xsi:type="dcterms:W3CDTF">2024-12-17T23:34:27Z</dcterms:modified>
</cp:coreProperties>
</file>