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4"/>
  <workbookPr defaultThemeVersion="124226"/>
  <mc:AlternateContent xmlns:mc="http://schemas.openxmlformats.org/markup-compatibility/2006">
    <mc:Choice Requires="x15">
      <x15ac:absPath xmlns:x15ac="http://schemas.microsoft.com/office/spreadsheetml/2010/11/ac" url="/Users/jotade2024/Documents/TODO/SENA/SENA TODO/2do año/HONORARIOS/DICIEMBRE/"/>
    </mc:Choice>
  </mc:AlternateContent>
  <xr:revisionPtr revIDLastSave="0" documentId="8_{0C91B97B-3318-AA44-8617-F9E915E4F8B9}" xr6:coauthVersionLast="47" xr6:coauthVersionMax="47" xr10:uidLastSave="{00000000-0000-0000-0000-000000000000}"/>
  <bookViews>
    <workbookView xWindow="0" yWindow="500" windowWidth="15480" windowHeight="11640" xr2:uid="{7700A369-E017-4B31-8119-C57F8ED2470B}"/>
  </bookViews>
  <sheets>
    <sheet name="Programación Agosto" sheetId="9" r:id="rId1"/>
    <sheet name="Hoja1" sheetId="10" r:id="rId2"/>
    <sheet name="Modelo" sheetId="2"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9" i="2" l="1"/>
  <c r="E11" i="2"/>
  <c r="E10" i="2"/>
</calcChain>
</file>

<file path=xl/sharedStrings.xml><?xml version="1.0" encoding="utf-8"?>
<sst xmlns="http://schemas.openxmlformats.org/spreadsheetml/2006/main" count="134" uniqueCount="72">
  <si>
    <t>PLANEACIÓN METODOLÓGICA DEL APRENDIZAJE POR PROYECTOS</t>
  </si>
  <si>
    <t>PROGRAMA DE FORMACIÓN:  Complementaria Ejercer Derechos fundamnetales en el trabajo</t>
  </si>
  <si>
    <t>CÓDIGO:635503</t>
  </si>
  <si>
    <t>VERSIÓN:   103</t>
  </si>
  <si>
    <t xml:space="preserve"> N° FICHA: 3107893</t>
  </si>
  <si>
    <t>PROYECTO:</t>
  </si>
  <si>
    <t>EQUIPO DE DESARROLLO CURRICULAR: - JUAN DAVID CARO CASTAÑEDA</t>
  </si>
  <si>
    <t>INSTRUCTOR GESTOR DEL PROYECTO: JUAN DAVID CARO CASTAÑEDA</t>
  </si>
  <si>
    <t>Actividad de proyecto</t>
  </si>
  <si>
    <t>Competencia</t>
  </si>
  <si>
    <t>Resultados de aprendizaje</t>
  </si>
  <si>
    <t>Horas por actividad</t>
  </si>
  <si>
    <t>Fecha de ejecución de la actividad</t>
  </si>
  <si>
    <t>Días de ejecución de la actividad</t>
  </si>
  <si>
    <t>Hora</t>
  </si>
  <si>
    <t xml:space="preserve">Ambientes de Aprendizaje </t>
  </si>
  <si>
    <t>Área o competencia de Apoyo</t>
  </si>
  <si>
    <t>Instructor ejecutor de la actividad</t>
  </si>
  <si>
    <t>Inicia</t>
  </si>
  <si>
    <t>Termina</t>
  </si>
  <si>
    <t>L</t>
  </si>
  <si>
    <t>M</t>
  </si>
  <si>
    <t>J</t>
  </si>
  <si>
    <t>V</t>
  </si>
  <si>
    <t>S</t>
  </si>
  <si>
    <t>D</t>
  </si>
  <si>
    <t>Inicio</t>
  </si>
  <si>
    <t>Fin</t>
  </si>
  <si>
    <t xml:space="preserve">ANALIZAR LA RELACIÓN ENTRE EL TRABAJO Y EL DESARROLLO HUMANO
IDENTIFICAR LA NATURALEZA DE LOS DERECHOS HUMANOS Y FUNDAMENTALES EN EL TRABAJO
RELACIONAR EN EL MARCO DE LOS DERECHOS HUMANOS, EL DESARROLLO SOCIAL, LA AUTONOMÍA Y LA
DIGNIDAD
ARGUMENTAR EL EJERCICIO DE LOS DERECHOS FUNDAMENTALES EN EL TRABAJO, LA DEFENSA DE LOS
MISMOS Y LA EXPRESIÓN DE LA CIUDADANÍA LABORAL.
DESARROLLAR DOCUMENTOS RELACIONADOS CON LA DEFENSA DE LOS DERECHOS INDIVIDUALES Y
COLECTIVOS EN EL TRABAJO
DIMENSIONAR EL EJERCICIO DEL DERECHO A LA HUELGA.
INTEGRAR ACCIONES DE SOLIDARIDAD PARA LA DEFENSA DEL SER HUMANO, LA NATURALEZA.
 </t>
  </si>
  <si>
    <t>EJERCER DERECHOS FUNDAMENTALES DEL TRABAJO EN EL MARCO DE LA CONSTITUCIÓN
POLÍTICA Y LOS CONVENIOS INTERNACIONALES</t>
  </si>
  <si>
    <t>01. VALORAR LA IMPORTANCIA DE LA CIUDADANÍA LABORAL CON BASE EN EL ESTUDIO DE LOS DERECHOS
HUMANOS Y FUNDAMENTALES EN EL TRABAJO.                             02. RECONOCER EL TRABAJO COMO FACTOR DE MOVILIDAD SOCIAL Y TRANSFORMACIÓN VITAL CON
REFERENCIA A LA FENOMENOLOGÍA Y A LOS DERECHOS FUNDAMENTALES EN EL TRABAJO                                                           03. PRACTICAR LOS DERECHOS FUNDAMENTALES EN EL TRABAJO DE ACUERDO CON LA CONSTITUCIÓN
POLÍTICA Y LOS CONVENIOS INTERNACIONALES                                04. PARTICIPAR EN ACCIONES SOLIDARIAS TENIENDO EN CUENTA EL EJERCICIO DE LOS DERECHOS
HUMANOS, DE LOS PUEBLOS Y DE LA NATURALEZA</t>
  </si>
  <si>
    <t>02, 03 04, 05, 06, 07, 08, 09, 10 de Noviembre</t>
  </si>
  <si>
    <t>14:00pm</t>
  </si>
  <si>
    <t>18:00pm</t>
  </si>
  <si>
    <t xml:space="preserve">Logistica I </t>
  </si>
  <si>
    <t>Tecnologo</t>
  </si>
  <si>
    <t>Juan David Caro Castañeda</t>
  </si>
  <si>
    <t>PROGRAMA DE FORMACIÓN:  Balance a la  ejecución de los programas  de formación  de la vigencia 2024</t>
  </si>
  <si>
    <t xml:space="preserve"> N° FICHA:</t>
  </si>
  <si>
    <t>11, 12, 13, de Diciembre</t>
  </si>
  <si>
    <t>6pm</t>
  </si>
  <si>
    <t>10pm</t>
  </si>
  <si>
    <r>
      <t xml:space="preserve">PROGRAMA DE FORMACIÓN:  </t>
    </r>
    <r>
      <rPr>
        <b/>
        <sz val="11"/>
        <color indexed="10"/>
        <rFont val="Calibri"/>
        <family val="2"/>
      </rPr>
      <t>TÉCNICO EN RECURSOS HUMANOS</t>
    </r>
  </si>
  <si>
    <r>
      <t xml:space="preserve">CÓDIGO:  </t>
    </r>
    <r>
      <rPr>
        <b/>
        <sz val="11"/>
        <color indexed="10"/>
        <rFont val="Calibri"/>
        <family val="2"/>
      </rPr>
      <t xml:space="preserve"> 134200</t>
    </r>
  </si>
  <si>
    <r>
      <t xml:space="preserve">VERSIÓN:  </t>
    </r>
    <r>
      <rPr>
        <b/>
        <sz val="11"/>
        <color indexed="10"/>
        <rFont val="Calibri"/>
        <family val="2"/>
      </rPr>
      <t xml:space="preserve"> 1</t>
    </r>
  </si>
  <si>
    <r>
      <t xml:space="preserve"> N° FICHA:  </t>
    </r>
    <r>
      <rPr>
        <b/>
        <sz val="11"/>
        <color indexed="10"/>
        <rFont val="Calibri"/>
        <family val="2"/>
      </rPr>
      <t>2359409</t>
    </r>
  </si>
  <si>
    <r>
      <t xml:space="preserve">PROYECTO: </t>
    </r>
    <r>
      <rPr>
        <b/>
        <sz val="11"/>
        <color indexed="10"/>
        <rFont val="Calibri"/>
        <family val="2"/>
      </rPr>
      <t>APLICACIÓN DE TÉCNICAS PARA EL DESARROLLO Y DOCUMENTACIÓN DEL PROCEDIMIENTO DE SELECCIÓN Y VINCULACIÓN DE TRABAJADORES EN LAS PYME.</t>
    </r>
  </si>
  <si>
    <r>
      <t xml:space="preserve">CÓDIGO:   </t>
    </r>
    <r>
      <rPr>
        <b/>
        <sz val="11"/>
        <color indexed="10"/>
        <rFont val="Calibri"/>
        <family val="2"/>
      </rPr>
      <t>2323886</t>
    </r>
  </si>
  <si>
    <t>EQUIPO DE DESARROLLO CURRICULAR:</t>
  </si>
  <si>
    <r>
      <t xml:space="preserve">INSTRUCTOR GESTOR DEL PROYECTO: </t>
    </r>
    <r>
      <rPr>
        <b/>
        <sz val="11"/>
        <color indexed="10"/>
        <rFont val="Calibri"/>
        <family val="2"/>
      </rPr>
      <t xml:space="preserve"> GLORIA CECILIA RUA GUTIERREZ</t>
    </r>
  </si>
  <si>
    <t>IDENTIFICAR REGLAMENTOS, NORMAS, PROCESOS, PROCEDIMIENTOS, POLÍTICAS Y LINEAMIENTOS DE LA ORGANIZACIÓN.
RECONOCER EL PROCESO Y PROCEDIMIENTOS DEL ÁREA DE RECURSOS HUMANOS.
DETERMINAR LISTAS DE CHEQUEO, FORMATOS, INSTRUCTIVOS Y MODELOS DOCUMENTALES REQUERIDOS EN SELECCIÓN Y VINCULACIÓN DE TRABAJADORES.
ELABORAR CRONOGRAMA DE PRESELECCIÓN, SELECCIÓN Y VINCULACIÓN DE TRABAJADORES. REALIZAR LABORES TÉCNICAS DE PRESELECCIÓN, SELECCIÓN Y VINCULACIÓN DE TRABAJADORES.
PRESERVAR DOCUMENTOS GENERADOS DURANTE LAS FASES DE PRESELECCIÓN, SELECCIÓN Y VINCULACIÓN DE TRABAJADORES.
REGISTRAR INFORMACIÓN DE PRESELECCIÓN, SELECCIÓN Y VINCULACIÓN DE TRABAJADORES.
TRAMITAR DOCUMENTACIÓN PERTINENTE A CONTRATO, AFILIACIÓN A SEGURIDAD SOCIAL Y CAJA DE COMPENSACIÓN FAMILIAR.
ORDENAR LA DOCUMENTACIÓN RECIBIDA DE CANDIDATOS Y TRABAJADORES PARA SER INSPECCIONADA, CLASIFICADA Y ORGANIZADA.
ARCHIVAR LA DOCUMENTACIÓN Y SOPORTES DE HISTORIA LABORAL.
APLICAR TÉCNICAS, METODOLOGÍAS Y PRINCIPIOS DE CONSERVACIÓN, DISPOSICIÓN PRESERVACIÓN, RESERVA Y CONFIDENCIALIDAD DE LA DOCUMENTACIÓN DE LA HISTORIA LABORAL DEL TRABAJADOR. INGRESAR AL SISTEMA INFORMACIÓN Y DOCUMENTACIÓN REFERENTES AL RECLUTAMIENTO, SELECCIÓN Y VINCULACIÓN DE TRABAJADORES. ENTRE OTRAS</t>
  </si>
  <si>
    <t>SELECCIONAR CANDIDATOS DE ACUERDO CON PROCEDIMIENTO TÉCNICO Y
NORMATIVA</t>
  </si>
  <si>
    <t xml:space="preserve"> 04 VERIFICAR ACCIONES DE SELECCIÓN Y VINCULACIÓN DE TRABAJADORES, TENIENDO EN CUENTA PROCEDIMIENTO, NORMATIVA Y POLÍTICAS ESTABLECIDAS POR LA ORGANIZACIÓN.                                                                                   05 ELABORAR INFORME DE TRAZABILIDAD DE SELECCIÓN Y VINCULACIÓN DE TRABAJADORES, TENIENDO EN CUENTA NORMAS, POLÍTICAS Y HERRAMIENTAS TECNOLÓGICAS ESTABLECIDAS POR EL ÁREA FUNCIONAL.</t>
  </si>
  <si>
    <t>1,2,3,6,7,9,10,13,14,15,16</t>
  </si>
  <si>
    <t>8 a.m.</t>
  </si>
  <si>
    <t>4 p.m</t>
  </si>
  <si>
    <t>Presencial y virtual</t>
  </si>
  <si>
    <t>Cisneros</t>
  </si>
  <si>
    <t>Gloria Cecilia Rua Gutierrez</t>
  </si>
  <si>
    <t>IDENTIFICAR LOS ELEMENTOS DE LA TECNOLOGÍA INFORMÁTICA DE LA ORGANIZACIÓN.
CONCEPTUALIZAR LAS FUNCIONES DE LOS COMPONENTES DE HARDWARE, SOFTWARE, REDES Y LA INFORMACIÓN DISPONIBLE.
RECONOCER LAS HERRAMIENTAS DE TELECOMUNICACIÓN DE LA ORGANIZACIÓN.
IDENTIFICAR LOS PROTOCOLOS DE COMUNICACIÓN (NETIQUETA) PARA EL USO DE LAS HERRAMIENTAS DE TELECOMUNICACIÓN.
UTILIZAR EL SOFTWARE OFIMÁTICO (PROCESADOR DE TEXTO, HOJA DE CÁLCULO, EDITOR GRÁFICO GESTOR DE PRESENTACIONES Y GESTOR DE BASE DE DATOS) PARA DAR RESPUESTA A LOS REQUERIMIENTOS DEL ÁREA FUNCIONAL.
OPERAR LA TECNOLOGÍA OFIMÁTICA DISPONIBLE.
APLICAR LAS NORMAS DE SEGURIDAD Y SALUD EN EL TRABAJO FRENTE A LAS FUNCIONES DEL CARGO. IDENTIFICAR LAS NECESIDADES DE INFORMACIÓN Y DATOS A SER PROCESADOS.
SELECCIONAR DATOS Y EL TIPO DE PROCESAMIENTO A UTILIZAR. REGISTRAR DATOS EN LA TECNOLOGÍA INFORMÁTICA SELECCIONADA. entre OTRAS</t>
  </si>
  <si>
    <t>REGISTRAR INFORMACIÓN DE ACUERDO CON NORMATIVA Y PROCEDIMIENTO TÉCNICO</t>
  </si>
  <si>
    <t>05 GENERAR REPORTES DE ACUERDO CON REQUERIMIENTOS DE INFORMACIÓN DE LA ORGANIZACIÓN.
01 RECONOCER SISTEMAS DE INFORMACIÓN DE ACUERDO A NECESIDADES DE LA ORGANIZACIÓN.
04 CONSOLIDAR INFORMACIÓN HACIENDO USO DE HERRAMIENTAS INFORMÁTICAS Y OFIMÁTICAS DISPUESTAS POR LA ORGANIZACIÓN
02 UTILIZAR HERRAMIENTAS OFIMÁTICAS DE ACUERDO CON RECURSOS Y REQUERIMIENTOS DE LA ORGANIZACIÓN                                                                                                                  03 APLICAR TÉCNICAS PARA PROCESAMIENTO DE INFORMACIÓN, DE ACUERDO CON RECURSOS Y NECESIDADES DEL ÁREA FUNCIONAL</t>
  </si>
  <si>
    <t>3,7,10,15</t>
  </si>
  <si>
    <t>Presencial y Virtual</t>
  </si>
  <si>
    <t>Jorge Luis Arias</t>
  </si>
  <si>
    <t>ANALIZAR LA RELACIÓN ENTRE EL TRABAJO Y EL DESARROLLO HUMANO (1)
IDENTIFICAR LA NATURALEZA DE LOS DERECHOS HUMANOS Y FUNDAMENTALES DEL TRABAJO (1)
RELACIONAR, EN EL MARCO DE LOS DERECHOS HUMANO EL DESARROLLO SOCIAL, LA AUTONOMÍA Y LA DIGNIDAD (2)
DESARROLLAR DOCUMENTOS RELACIONADOS CON LOS DERECHOS Y LAS OBLIGACIONES POLÍTICAS, PRESTACIONALES, SOCIALES, Y DE BIENESTAR DERIVADAS DE LAS ACCIONES LABORALES. (2)
ARGUMENTAR EL EJERCICIO DE LOS DERECHOS DEL TRABAJO COMO DEFENSA DE LOS MISMOS Y EXPRESIÓN DE LA CIUDADANÍA LABORAL. (3) DIMENSIONAR EL EJERCICIO DEL DERECHO A LA HUELGA. (3)
INTEGRAR ACCIONES DE SOLIDARIDAD PARA LA DEFENSA DEL SER HUMANO, LA NATURALEZA Y LOS VALORES DE LA CONVIVENCIA SOCIAL Y CIUDADANÍA (4)</t>
  </si>
  <si>
    <t>EJERCER DERECHOS FUNDAMENTALES DEL TRABAJO EN EL MARCO DE LA CONSTITUCIÓN POLÍTICA Y LOS CONVENIOS INTERNACIONALES.</t>
  </si>
  <si>
    <t>01- RECONOCER EL TRABAJO COMO FACTOR DE MOVILIDAD SOCIAL Y TRANSFORMACIÓN VITAL CON REFERENCIA A LA FENOMENOLOGÍA Y A LOS DERECHOS FUNDAMENTALES EN EL TRABAJO.                                          02- VALORAR LA IMPORTANCIA DE LA CIUDADANÍA LABORAL CON BASE EN EL ESTUDIO DE LOS DERECHOS HUMANOS Y FUNDAMENTALES EN EL TRABAJO.                                                                                                                      03- PRACTICAR LOS DERECHOS FUNDAMENTALES EN EL TRABAJO DE ACUERDO CON LA CONSTITUCIÓN POLÍTICA Y LOS CONVENIOS INTERNACIONALES.                                                                                                    04- PARTICIPAR EN ACCIONES SOLIDARIAS TENIENDO EN CUENTA EL EJERCICIO DE LOS DERECHOS HUMANOS, DE LOS PUEBLOS Y DE LA NATURALEZA.</t>
  </si>
  <si>
    <t>01/12/21</t>
  </si>
  <si>
    <t xml:space="preserve"> </t>
  </si>
  <si>
    <t>Virtual</t>
  </si>
  <si>
    <t>Claudia Ortega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</si>
</sst>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1"/>
      <color indexed="8"/>
      <name val="Calibri"/>
      <family val="2"/>
    </font>
    <font>
      <b/>
      <sz val="16"/>
      <color indexed="8"/>
      <name val="Arial"/>
      <family val="2"/>
    </font>
    <font>
      <b/>
      <sz val="11"/>
      <color indexed="10"/>
      <name val="Calibri"/>
      <family val="2"/>
    </font>
    <font>
      <sz val="16"/>
      <name val="Arial"/>
      <family val="2"/>
    </font>
    <font>
      <sz val="16"/>
      <name val="Calibri"/>
      <family val="2"/>
    </font>
    <font>
      <sz val="8"/>
      <name val="Calibri"/>
      <family val="2"/>
    </font>
    <font>
      <b/>
      <sz val="16"/>
      <name val="Arial"/>
      <family val="2"/>
    </font>
    <font>
      <b/>
      <sz val="11"/>
      <color theme="1"/>
      <name val="Calibri"/>
      <family val="2"/>
      <scheme val="minor"/>
    </font>
    <font>
      <b/>
      <sz val="16"/>
      <color theme="1"/>
      <name val="Calibri"/>
      <family val="2"/>
      <scheme val="minor"/>
    </font>
    <font>
      <sz val="13"/>
      <color rgb="FFFF0000"/>
      <name val="Calibri"/>
      <family val="2"/>
      <scheme val="minor"/>
    </font>
    <font>
      <sz val="16"/>
      <name val="Calibri"/>
      <family val="2"/>
      <scheme val="minor"/>
    </font>
    <font>
      <sz val="16"/>
      <color theme="1"/>
      <name val="Calibri"/>
      <family val="2"/>
      <scheme val="minor"/>
    </font>
    <font>
      <sz val="16"/>
      <color theme="1"/>
      <name val="Arial"/>
      <family val="2"/>
    </font>
    <font>
      <sz val="16"/>
      <color theme="1"/>
      <name val="Calibri"/>
      <family val="2"/>
    </font>
    <font>
      <b/>
      <sz val="16"/>
      <color theme="1"/>
      <name val="Arial"/>
      <family val="2"/>
    </font>
    <font>
      <sz val="11"/>
      <color theme="1"/>
      <name val="Arial"/>
      <family val="2"/>
    </font>
  </fonts>
  <fills count="3">
    <fill>
      <patternFill patternType="none"/>
    </fill>
    <fill>
      <patternFill patternType="gray125"/>
    </fill>
    <fill>
      <patternFill patternType="solid">
        <fgColor theme="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158">
    <xf numFmtId="0" fontId="0" fillId="0" borderId="0" xfId="0"/>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vertical="center"/>
    </xf>
    <xf numFmtId="0" fontId="8" fillId="0" borderId="3" xfId="0" applyFont="1" applyBorder="1" applyAlignment="1">
      <alignment horizontal="left" vertical="center"/>
    </xf>
    <xf numFmtId="0" fontId="0" fillId="0" borderId="1" xfId="0" applyBorder="1" applyAlignment="1">
      <alignment horizontal="center" vertical="center"/>
    </xf>
    <xf numFmtId="0" fontId="9" fillId="0" borderId="1" xfId="0" applyFont="1" applyBorder="1" applyAlignment="1">
      <alignment vertical="center"/>
    </xf>
    <xf numFmtId="0" fontId="9" fillId="0" borderId="1" xfId="0" applyFont="1" applyBorder="1" applyAlignment="1">
      <alignment horizontal="center" vertical="center"/>
    </xf>
    <xf numFmtId="14" fontId="0" fillId="0" borderId="1" xfId="0" applyNumberFormat="1" applyBorder="1" applyAlignment="1">
      <alignment horizontal="center" vertical="center" wrapText="1"/>
    </xf>
    <xf numFmtId="0" fontId="10" fillId="0" borderId="1" xfId="0" applyFont="1" applyBorder="1" applyAlignment="1">
      <alignment horizontal="center" vertical="center" wrapText="1"/>
    </xf>
    <xf numFmtId="14" fontId="10" fillId="0" borderId="1" xfId="0" applyNumberFormat="1" applyFont="1" applyBorder="1" applyAlignment="1">
      <alignment horizontal="center" vertical="center" wrapText="1"/>
    </xf>
    <xf numFmtId="18" fontId="10" fillId="0" borderId="1" xfId="0" applyNumberFormat="1" applyFont="1" applyBorder="1" applyAlignment="1">
      <alignment horizontal="center" vertical="center"/>
    </xf>
    <xf numFmtId="0" fontId="10" fillId="0" borderId="1" xfId="0" applyFont="1" applyBorder="1" applyAlignment="1">
      <alignment horizontal="center" vertical="center"/>
    </xf>
    <xf numFmtId="49" fontId="10" fillId="0" borderId="1" xfId="0" applyNumberFormat="1" applyFont="1" applyBorder="1" applyAlignment="1">
      <alignment horizontal="center" vertical="center" wrapText="1"/>
    </xf>
    <xf numFmtId="0" fontId="10" fillId="0" borderId="1" xfId="0" applyFont="1" applyBorder="1" applyAlignment="1">
      <alignment horizontal="center"/>
    </xf>
    <xf numFmtId="0" fontId="11" fillId="0" borderId="0" xfId="0" applyFont="1" applyAlignment="1">
      <alignment horizontal="center" vertical="center"/>
    </xf>
    <xf numFmtId="0" fontId="11" fillId="0" borderId="0" xfId="0" applyFont="1"/>
    <xf numFmtId="0" fontId="11" fillId="0" borderId="3" xfId="0" applyFont="1" applyBorder="1" applyAlignment="1">
      <alignment horizontal="left" vertical="center"/>
    </xf>
    <xf numFmtId="0" fontId="11" fillId="0" borderId="3" xfId="0" applyFont="1" applyBorder="1" applyAlignment="1">
      <alignment vertical="center"/>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2" fillId="0" borderId="0" xfId="0" applyFont="1" applyAlignment="1">
      <alignment horizontal="center" vertical="center" wrapText="1"/>
    </xf>
    <xf numFmtId="0" fontId="11" fillId="0" borderId="0" xfId="0" applyFont="1" applyAlignment="1">
      <alignment horizontal="center" vertical="center" wrapText="1"/>
    </xf>
    <xf numFmtId="14" fontId="12" fillId="0" borderId="0" xfId="0" applyNumberFormat="1" applyFont="1" applyAlignment="1">
      <alignment horizontal="center" vertical="center" wrapText="1"/>
    </xf>
    <xf numFmtId="20" fontId="13" fillId="0" borderId="0" xfId="0" applyNumberFormat="1" applyFont="1" applyAlignment="1">
      <alignment horizontal="center" vertical="center" wrapText="1"/>
    </xf>
    <xf numFmtId="0" fontId="11" fillId="0" borderId="3" xfId="0" applyFont="1" applyBorder="1" applyAlignment="1">
      <alignment horizontal="center" vertical="center"/>
    </xf>
    <xf numFmtId="0" fontId="12" fillId="0" borderId="6"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7" xfId="0" applyFont="1" applyBorder="1" applyAlignment="1">
      <alignment horizontal="center" vertical="center" wrapText="1"/>
    </xf>
    <xf numFmtId="20" fontId="13" fillId="0" borderId="7" xfId="0" applyNumberFormat="1" applyFont="1" applyBorder="1" applyAlignment="1">
      <alignment horizontal="center" vertical="center" wrapText="1"/>
    </xf>
    <xf numFmtId="0" fontId="12" fillId="0" borderId="8" xfId="0" applyFont="1" applyBorder="1" applyAlignment="1">
      <alignment horizontal="center" vertical="center" wrapText="1"/>
    </xf>
    <xf numFmtId="0" fontId="12" fillId="2" borderId="3" xfId="0" applyFont="1" applyFill="1" applyBorder="1" applyAlignment="1">
      <alignment horizontal="left" vertical="center"/>
    </xf>
    <xf numFmtId="0" fontId="12" fillId="2" borderId="3" xfId="0" applyFont="1" applyFill="1" applyBorder="1" applyAlignment="1">
      <alignment vertical="center"/>
    </xf>
    <xf numFmtId="0" fontId="12" fillId="2" borderId="4"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2" borderId="32" xfId="0" applyFont="1" applyFill="1" applyBorder="1" applyAlignment="1">
      <alignment horizontal="center" vertical="center" wrapText="1"/>
    </xf>
    <xf numFmtId="20" fontId="13" fillId="2" borderId="9" xfId="0" applyNumberFormat="1" applyFont="1" applyFill="1" applyBorder="1" applyAlignment="1">
      <alignment horizontal="center" vertical="center" wrapText="1"/>
    </xf>
    <xf numFmtId="20" fontId="13" fillId="2" borderId="10" xfId="0" applyNumberFormat="1" applyFont="1" applyFill="1" applyBorder="1" applyAlignment="1">
      <alignment horizontal="center" vertical="center" wrapText="1"/>
    </xf>
    <xf numFmtId="0" fontId="15" fillId="2" borderId="29" xfId="0" applyFont="1" applyFill="1" applyBorder="1" applyAlignment="1">
      <alignment horizontal="center" vertical="center" wrapText="1"/>
    </xf>
    <xf numFmtId="0" fontId="15" fillId="2" borderId="30" xfId="0" applyFont="1" applyFill="1" applyBorder="1" applyAlignment="1">
      <alignment horizontal="center" vertical="center" wrapText="1"/>
    </xf>
    <xf numFmtId="0" fontId="15" fillId="2" borderId="31" xfId="0" applyFont="1" applyFill="1" applyBorder="1" applyAlignment="1">
      <alignment horizontal="center" vertical="center" wrapText="1"/>
    </xf>
    <xf numFmtId="0" fontId="15" fillId="2" borderId="26"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3" fillId="2" borderId="28" xfId="0" applyFont="1" applyFill="1" applyBorder="1" applyAlignment="1">
      <alignment horizontal="center" vertical="center"/>
    </xf>
    <xf numFmtId="0" fontId="13" fillId="2" borderId="27" xfId="0" applyFont="1" applyFill="1" applyBorder="1" applyAlignment="1">
      <alignment horizontal="center" vertical="center"/>
    </xf>
    <xf numFmtId="0" fontId="12" fillId="2" borderId="15"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2" borderId="17" xfId="0" applyFont="1" applyFill="1" applyBorder="1" applyAlignment="1">
      <alignment horizontal="center" vertical="center" wrapText="1"/>
    </xf>
    <xf numFmtId="0" fontId="12" fillId="2" borderId="18" xfId="0" applyFont="1" applyFill="1" applyBorder="1" applyAlignment="1">
      <alignment horizontal="center" vertical="center" wrapText="1"/>
    </xf>
    <xf numFmtId="0" fontId="12" fillId="2" borderId="19" xfId="0" applyFont="1" applyFill="1" applyBorder="1" applyAlignment="1">
      <alignment horizontal="center" vertical="center" wrapText="1"/>
    </xf>
    <xf numFmtId="0" fontId="12" fillId="2" borderId="20" xfId="0" applyFont="1" applyFill="1" applyBorder="1" applyAlignment="1">
      <alignment horizontal="center" vertical="center" wrapText="1"/>
    </xf>
    <xf numFmtId="14" fontId="12" fillId="0" borderId="9" xfId="0" applyNumberFormat="1" applyFont="1" applyBorder="1" applyAlignment="1">
      <alignment horizontal="center" vertical="center" wrapText="1"/>
    </xf>
    <xf numFmtId="14" fontId="12" fillId="0" borderId="10" xfId="0" applyNumberFormat="1" applyFont="1" applyBorder="1" applyAlignment="1">
      <alignment horizontal="center" vertical="center" wrapText="1"/>
    </xf>
    <xf numFmtId="0" fontId="12" fillId="2" borderId="8"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23" xfId="0" applyFont="1" applyFill="1" applyBorder="1" applyAlignment="1">
      <alignment horizontal="left" vertical="center" wrapText="1"/>
    </xf>
    <xf numFmtId="0" fontId="12" fillId="2" borderId="11" xfId="0" applyFont="1" applyFill="1" applyBorder="1" applyAlignment="1">
      <alignment horizontal="left" vertical="center" wrapText="1"/>
    </xf>
    <xf numFmtId="0" fontId="12" fillId="2" borderId="12" xfId="0" applyFont="1" applyFill="1" applyBorder="1" applyAlignment="1">
      <alignment horizontal="left" vertical="center" wrapText="1"/>
    </xf>
    <xf numFmtId="0" fontId="12" fillId="2" borderId="8" xfId="0" applyFont="1" applyFill="1" applyBorder="1" applyAlignment="1">
      <alignment horizontal="left" vertical="center"/>
    </xf>
    <xf numFmtId="0" fontId="12" fillId="2" borderId="11" xfId="0" applyFont="1" applyFill="1" applyBorder="1" applyAlignment="1">
      <alignment horizontal="left" vertical="center"/>
    </xf>
    <xf numFmtId="0" fontId="12" fillId="2" borderId="22" xfId="0" applyFont="1" applyFill="1" applyBorder="1" applyAlignment="1">
      <alignment horizontal="left" vertical="center"/>
    </xf>
    <xf numFmtId="0" fontId="12" fillId="2" borderId="23" xfId="0" applyFont="1" applyFill="1" applyBorder="1" applyAlignment="1">
      <alignment horizontal="center"/>
    </xf>
    <xf numFmtId="0" fontId="12" fillId="2" borderId="11" xfId="0" applyFont="1" applyFill="1" applyBorder="1" applyAlignment="1">
      <alignment horizontal="center"/>
    </xf>
    <xf numFmtId="0" fontId="12" fillId="2" borderId="22" xfId="0" applyFont="1" applyFill="1" applyBorder="1" applyAlignment="1">
      <alignment horizontal="center"/>
    </xf>
    <xf numFmtId="0" fontId="12" fillId="2" borderId="24" xfId="0" applyFont="1" applyFill="1" applyBorder="1" applyAlignment="1">
      <alignment horizontal="center" vertical="center" wrapText="1"/>
    </xf>
    <xf numFmtId="0" fontId="12" fillId="2" borderId="25" xfId="0" applyFont="1" applyFill="1" applyBorder="1" applyAlignment="1">
      <alignment horizontal="center" vertical="center" wrapText="1"/>
    </xf>
    <xf numFmtId="0" fontId="12" fillId="2" borderId="26"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1" fillId="0" borderId="21" xfId="0" applyFont="1" applyBorder="1" applyAlignment="1">
      <alignment horizontal="left" vertical="center" wrapText="1"/>
    </xf>
    <xf numFmtId="0" fontId="11" fillId="0" borderId="1" xfId="0" applyFont="1" applyBorder="1" applyAlignment="1">
      <alignment vertical="center"/>
    </xf>
    <xf numFmtId="0" fontId="12" fillId="2" borderId="23" xfId="0" applyFont="1" applyFill="1" applyBorder="1" applyAlignment="1">
      <alignment horizontal="left" vertical="center"/>
    </xf>
    <xf numFmtId="0" fontId="12" fillId="2" borderId="12" xfId="0" applyFont="1" applyFill="1" applyBorder="1" applyAlignment="1">
      <alignment horizontal="left" vertical="center"/>
    </xf>
    <xf numFmtId="0" fontId="14" fillId="2" borderId="8" xfId="0" applyFont="1" applyFill="1" applyBorder="1" applyAlignment="1">
      <alignment horizontal="left" vertical="center"/>
    </xf>
    <xf numFmtId="0" fontId="14" fillId="2" borderId="11" xfId="0" applyFont="1" applyFill="1" applyBorder="1" applyAlignment="1">
      <alignment horizontal="left" vertical="center"/>
    </xf>
    <xf numFmtId="0" fontId="14" fillId="2" borderId="12" xfId="0" applyFont="1" applyFill="1" applyBorder="1" applyAlignment="1">
      <alignment horizontal="left" vertical="center"/>
    </xf>
    <xf numFmtId="0" fontId="12" fillId="0" borderId="1" xfId="0" applyFont="1" applyBorder="1" applyAlignment="1">
      <alignment horizontal="center" vertical="center" wrapText="1"/>
    </xf>
    <xf numFmtId="0" fontId="11" fillId="0" borderId="23" xfId="0" applyFont="1" applyBorder="1" applyAlignment="1">
      <alignment horizontal="left" vertical="center"/>
    </xf>
    <xf numFmtId="0" fontId="11" fillId="0" borderId="11" xfId="0" applyFont="1" applyBorder="1" applyAlignment="1">
      <alignment horizontal="left" vertical="center"/>
    </xf>
    <xf numFmtId="0" fontId="11" fillId="0" borderId="12" xfId="0" applyFont="1" applyBorder="1" applyAlignment="1">
      <alignment horizontal="left" vertical="center"/>
    </xf>
    <xf numFmtId="0" fontId="5" fillId="0" borderId="1" xfId="0" applyFont="1" applyBorder="1" applyAlignment="1">
      <alignment horizontal="left" vertical="center"/>
    </xf>
    <xf numFmtId="0" fontId="11" fillId="0" borderId="1" xfId="0" applyFont="1" applyBorder="1" applyAlignment="1">
      <alignment horizontal="left" vertical="center"/>
    </xf>
    <xf numFmtId="20" fontId="13" fillId="0" borderId="9" xfId="0" applyNumberFormat="1" applyFont="1" applyBorder="1" applyAlignment="1">
      <alignment horizontal="center" vertical="center" wrapText="1"/>
    </xf>
    <xf numFmtId="20" fontId="13" fillId="0" borderId="10" xfId="0" applyNumberFormat="1"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2" xfId="0" applyFont="1" applyBorder="1"/>
    <xf numFmtId="0" fontId="11" fillId="0" borderId="11" xfId="0" applyFont="1" applyBorder="1"/>
    <xf numFmtId="0" fontId="4" fillId="0" borderId="28" xfId="0" applyFont="1" applyBorder="1" applyAlignment="1">
      <alignment horizontal="center" vertical="center"/>
    </xf>
    <xf numFmtId="0" fontId="4" fillId="0" borderId="27" xfId="0" applyFont="1" applyBorder="1" applyAlignment="1">
      <alignment horizontal="center" vertical="center"/>
    </xf>
    <xf numFmtId="0" fontId="5" fillId="0" borderId="8" xfId="0" applyFont="1" applyBorder="1" applyAlignment="1">
      <alignment horizontal="left" vertical="center"/>
    </xf>
    <xf numFmtId="0" fontId="5" fillId="0" borderId="11" xfId="0" applyFont="1" applyBorder="1" applyAlignment="1">
      <alignment horizontal="left" vertical="center"/>
    </xf>
    <xf numFmtId="0" fontId="5" fillId="0" borderId="12" xfId="0" applyFont="1" applyBorder="1" applyAlignment="1">
      <alignment horizontal="left" vertical="center"/>
    </xf>
    <xf numFmtId="0" fontId="11" fillId="0" borderId="8" xfId="0" applyFont="1" applyBorder="1" applyAlignment="1">
      <alignment horizontal="left" vertical="center"/>
    </xf>
    <xf numFmtId="0" fontId="11" fillId="0" borderId="22" xfId="0" applyFont="1" applyBorder="1" applyAlignment="1">
      <alignment horizontal="left" vertical="center"/>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6" xfId="0" applyFont="1" applyBorder="1" applyAlignment="1">
      <alignment horizontal="center" vertical="center" wrapText="1"/>
    </xf>
    <xf numFmtId="0" fontId="7" fillId="0" borderId="2" xfId="0" applyFont="1" applyBorder="1" applyAlignment="1">
      <alignment horizontal="center" vertical="center" wrapText="1"/>
    </xf>
    <xf numFmtId="0" fontId="11" fillId="0" borderId="23" xfId="0" applyFont="1" applyBorder="1" applyAlignment="1">
      <alignment horizontal="center"/>
    </xf>
    <xf numFmtId="0" fontId="11" fillId="0" borderId="11" xfId="0" applyFont="1" applyBorder="1" applyAlignment="1">
      <alignment horizontal="center"/>
    </xf>
    <xf numFmtId="0" fontId="11" fillId="0" borderId="22" xfId="0" applyFont="1" applyBorder="1" applyAlignment="1">
      <alignment horizontal="center"/>
    </xf>
    <xf numFmtId="0" fontId="11" fillId="0" borderId="24" xfId="0" applyFont="1" applyBorder="1" applyAlignment="1">
      <alignment horizontal="center" vertical="center" wrapText="1"/>
    </xf>
    <xf numFmtId="0" fontId="11" fillId="0" borderId="25" xfId="0" applyFont="1" applyBorder="1"/>
    <xf numFmtId="0" fontId="11" fillId="0" borderId="26" xfId="0" applyFont="1" applyBorder="1"/>
    <xf numFmtId="0" fontId="11" fillId="0" borderId="2" xfId="0" applyFont="1" applyBorder="1"/>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12" fillId="2" borderId="13" xfId="0" applyFont="1" applyFill="1" applyBorder="1" applyAlignment="1">
      <alignment horizontal="center" vertical="center" wrapText="1"/>
    </xf>
    <xf numFmtId="0" fontId="12" fillId="2" borderId="27" xfId="0" applyFont="1" applyFill="1" applyBorder="1" applyAlignment="1">
      <alignment horizontal="center" vertical="center" wrapText="1"/>
    </xf>
    <xf numFmtId="0" fontId="9"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7" xfId="0" applyFont="1" applyBorder="1" applyAlignment="1">
      <alignment horizontal="center" vertical="center" wrapText="1"/>
    </xf>
    <xf numFmtId="0" fontId="10" fillId="0" borderId="1" xfId="0" applyFont="1" applyBorder="1" applyAlignment="1">
      <alignment horizontal="center" vertical="top" wrapText="1"/>
    </xf>
    <xf numFmtId="0" fontId="10" fillId="0" borderId="1" xfId="0" applyFont="1" applyBorder="1" applyAlignment="1">
      <alignment horizontal="center" vertical="center" wrapText="1"/>
    </xf>
    <xf numFmtId="0" fontId="8" fillId="0" borderId="21" xfId="0" applyFont="1" applyBorder="1" applyAlignment="1">
      <alignment horizontal="left" vertical="center" wrapText="1"/>
    </xf>
    <xf numFmtId="0" fontId="0" fillId="0" borderId="1" xfId="0" applyBorder="1" applyAlignment="1">
      <alignment vertical="center"/>
    </xf>
    <xf numFmtId="0" fontId="8" fillId="0" borderId="1" xfId="0" applyFont="1" applyBorder="1" applyAlignment="1">
      <alignment horizontal="left" vertical="center"/>
    </xf>
    <xf numFmtId="0" fontId="0" fillId="0" borderId="3" xfId="0" applyBorder="1" applyAlignment="1">
      <alignment vertical="center"/>
    </xf>
    <xf numFmtId="0" fontId="0" fillId="0" borderId="21" xfId="0" applyBorder="1" applyAlignment="1">
      <alignment horizontal="center"/>
    </xf>
    <xf numFmtId="0" fontId="0" fillId="0" borderId="1" xfId="0" applyBorder="1" applyAlignment="1">
      <alignment horizontal="center"/>
    </xf>
    <xf numFmtId="0" fontId="0" fillId="0" borderId="3" xfId="0" applyBorder="1" applyAlignment="1">
      <alignment horizontal="center"/>
    </xf>
    <xf numFmtId="0" fontId="8" fillId="0" borderId="24" xfId="0" applyFont="1" applyBorder="1" applyAlignment="1">
      <alignment horizontal="center" vertical="center" wrapText="1"/>
    </xf>
    <xf numFmtId="0" fontId="0" fillId="0" borderId="25" xfId="0" applyBorder="1"/>
    <xf numFmtId="0" fontId="0" fillId="0" borderId="26" xfId="0" applyBorder="1"/>
    <xf numFmtId="0" fontId="0" fillId="0" borderId="2" xfId="0" applyBorder="1"/>
    <xf numFmtId="0" fontId="8" fillId="0" borderId="8" xfId="0" applyFont="1" applyBorder="1" applyAlignment="1">
      <alignment horizontal="center" vertical="center" wrapText="1"/>
    </xf>
    <xf numFmtId="0" fontId="0" fillId="0" borderId="12" xfId="0" applyBorder="1"/>
    <xf numFmtId="0" fontId="0" fillId="0" borderId="11" xfId="0" applyBorder="1"/>
    <xf numFmtId="0" fontId="2" fillId="0" borderId="33" xfId="0" applyFont="1" applyBorder="1" applyAlignment="1">
      <alignment horizontal="center" vertical="center" wrapText="1"/>
    </xf>
    <xf numFmtId="0" fontId="0" fillId="0" borderId="34" xfId="0" applyBorder="1"/>
    <xf numFmtId="0" fontId="0" fillId="0" borderId="21" xfId="0" applyBorder="1"/>
    <xf numFmtId="0" fontId="0" fillId="0" borderId="1" xfId="0" applyBorder="1"/>
    <xf numFmtId="0" fontId="16" fillId="0" borderId="35" xfId="0" applyFont="1" applyBorder="1" applyAlignment="1">
      <alignment horizontal="center" vertical="center"/>
    </xf>
    <xf numFmtId="0" fontId="16" fillId="0" borderId="3" xfId="0" applyFont="1" applyBorder="1" applyAlignment="1">
      <alignment horizontal="center" vertical="center"/>
    </xf>
    <xf numFmtId="0" fontId="8" fillId="0" borderId="23" xfId="0" applyFont="1" applyBorder="1" applyAlignment="1">
      <alignment horizontal="left" vertical="center"/>
    </xf>
    <xf numFmtId="0" fontId="8" fillId="0" borderId="11" xfId="0" applyFont="1" applyBorder="1" applyAlignment="1">
      <alignment horizontal="left" vertical="center"/>
    </xf>
    <xf numFmtId="0" fontId="8" fillId="0" borderId="12" xfId="0" applyFont="1" applyBorder="1" applyAlignment="1">
      <alignment horizontal="left" vertical="center"/>
    </xf>
    <xf numFmtId="0" fontId="1" fillId="0" borderId="1" xfId="0" applyFont="1" applyBorder="1" applyAlignment="1">
      <alignment horizontal="lef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18</xdr:col>
      <xdr:colOff>409575</xdr:colOff>
      <xdr:row>13</xdr:row>
      <xdr:rowOff>85725</xdr:rowOff>
    </xdr:from>
    <xdr:to>
      <xdr:col>18</xdr:col>
      <xdr:colOff>1047750</xdr:colOff>
      <xdr:row>14</xdr:row>
      <xdr:rowOff>47625</xdr:rowOff>
    </xdr:to>
    <xdr:pic>
      <xdr:nvPicPr>
        <xdr:cNvPr id="34957" name="Picture 56" descr="LogoSena">
          <a:extLst>
            <a:ext uri="{FF2B5EF4-FFF2-40B4-BE49-F238E27FC236}">
              <a16:creationId xmlns:a16="http://schemas.microsoft.com/office/drawing/2014/main" id="{113BE702-3B50-D8F8-C49B-5A75247FFA7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860250" y="13039725"/>
          <a:ext cx="6381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18</xdr:col>
      <xdr:colOff>215509</xdr:colOff>
      <xdr:row>14</xdr:row>
      <xdr:rowOff>22163</xdr:rowOff>
    </xdr:from>
    <xdr:ext cx="1132138" cy="311496"/>
    <xdr:sp macro="" textlink="">
      <xdr:nvSpPr>
        <xdr:cNvPr id="3" name="2 CuadroTexto">
          <a:extLst>
            <a:ext uri="{FF2B5EF4-FFF2-40B4-BE49-F238E27FC236}">
              <a16:creationId xmlns:a16="http://schemas.microsoft.com/office/drawing/2014/main" id="{2E85709E-B940-B178-FB91-1E14172E651C}"/>
            </a:ext>
          </a:extLst>
        </xdr:cNvPr>
        <xdr:cNvSpPr txBox="1"/>
      </xdr:nvSpPr>
      <xdr:spPr>
        <a:xfrm>
          <a:off x="27842890" y="514999"/>
          <a:ext cx="1293872" cy="31149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Complejo Tecnológico Minero Agroempresarial</a:t>
          </a:r>
        </a:p>
      </xdr:txBody>
    </xdr:sp>
    <xdr:clientData/>
  </xdr:oneCellAnchor>
  <xdr:oneCellAnchor>
    <xdr:from>
      <xdr:col>18</xdr:col>
      <xdr:colOff>187124</xdr:colOff>
      <xdr:row>32</xdr:row>
      <xdr:rowOff>1092200</xdr:rowOff>
    </xdr:from>
    <xdr:ext cx="1132138" cy="224287"/>
    <xdr:sp macro="" textlink="">
      <xdr:nvSpPr>
        <xdr:cNvPr id="23" name="2 CuadroTexto">
          <a:extLst>
            <a:ext uri="{FF2B5EF4-FFF2-40B4-BE49-F238E27FC236}">
              <a16:creationId xmlns:a16="http://schemas.microsoft.com/office/drawing/2014/main" id="{B0AD0350-4055-C9F6-9066-EB8257721B87}"/>
            </a:ext>
          </a:extLst>
        </xdr:cNvPr>
        <xdr:cNvSpPr txBox="1"/>
      </xdr:nvSpPr>
      <xdr:spPr>
        <a:xfrm>
          <a:off x="28400174" y="13792200"/>
          <a:ext cx="1293872" cy="2019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endParaRPr lang="es-ES" sz="700" b="1">
            <a:latin typeface="+mn-lt"/>
            <a:cs typeface="Arial" pitchFamily="34" charset="0"/>
          </a:endParaRPr>
        </a:p>
      </xdr:txBody>
    </xdr:sp>
    <xdr:clientData/>
  </xdr:oneCellAnchor>
  <xdr:oneCellAnchor>
    <xdr:from>
      <xdr:col>17</xdr:col>
      <xdr:colOff>552249</xdr:colOff>
      <xdr:row>35</xdr:row>
      <xdr:rowOff>50800</xdr:rowOff>
    </xdr:from>
    <xdr:ext cx="1293872" cy="201915"/>
    <xdr:sp macro="" textlink="">
      <xdr:nvSpPr>
        <xdr:cNvPr id="4" name="2 CuadroTexto">
          <a:extLst>
            <a:ext uri="{FF2B5EF4-FFF2-40B4-BE49-F238E27FC236}">
              <a16:creationId xmlns:a16="http://schemas.microsoft.com/office/drawing/2014/main" id="{2817EE9F-4F6E-4E13-3D8E-6385E0F67BC7}"/>
            </a:ext>
          </a:extLst>
        </xdr:cNvPr>
        <xdr:cNvSpPr txBox="1"/>
      </xdr:nvSpPr>
      <xdr:spPr>
        <a:xfrm>
          <a:off x="27536574" y="14554200"/>
          <a:ext cx="1293872" cy="2019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esari</a:t>
          </a:r>
        </a:p>
      </xdr:txBody>
    </xdr:sp>
    <xdr:clientData/>
  </xdr:oneCellAnchor>
  <xdr:oneCellAnchor>
    <xdr:from>
      <xdr:col>18</xdr:col>
      <xdr:colOff>187124</xdr:colOff>
      <xdr:row>44</xdr:row>
      <xdr:rowOff>882650</xdr:rowOff>
    </xdr:from>
    <xdr:ext cx="1122624" cy="211093"/>
    <xdr:sp macro="" textlink="">
      <xdr:nvSpPr>
        <xdr:cNvPr id="10" name="2 CuadroTexto">
          <a:extLst>
            <a:ext uri="{FF2B5EF4-FFF2-40B4-BE49-F238E27FC236}">
              <a16:creationId xmlns:a16="http://schemas.microsoft.com/office/drawing/2014/main" id="{EF5954D0-BEC7-7CD8-86CF-F8896DD5A345}"/>
            </a:ext>
          </a:extLst>
        </xdr:cNvPr>
        <xdr:cNvSpPr txBox="1"/>
      </xdr:nvSpPr>
      <xdr:spPr>
        <a:xfrm>
          <a:off x="28400174" y="13792200"/>
          <a:ext cx="1293872" cy="2019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endParaRPr lang="es-ES" sz="700" b="1">
            <a:latin typeface="+mn-lt"/>
            <a:cs typeface="Arial" pitchFamily="34" charset="0"/>
          </a:endParaRPr>
        </a:p>
      </xdr:txBody>
    </xdr:sp>
    <xdr:clientData/>
  </xdr:oneCellAnchor>
  <xdr:oneCellAnchor>
    <xdr:from>
      <xdr:col>17</xdr:col>
      <xdr:colOff>552249</xdr:colOff>
      <xdr:row>46</xdr:row>
      <xdr:rowOff>53975</xdr:rowOff>
    </xdr:from>
    <xdr:ext cx="1293872" cy="211530"/>
    <xdr:sp macro="" textlink="">
      <xdr:nvSpPr>
        <xdr:cNvPr id="11" name="2 CuadroTexto">
          <a:extLst>
            <a:ext uri="{FF2B5EF4-FFF2-40B4-BE49-F238E27FC236}">
              <a16:creationId xmlns:a16="http://schemas.microsoft.com/office/drawing/2014/main" id="{889E56C3-16DF-CA41-3BA7-B990904193EB}"/>
            </a:ext>
          </a:extLst>
        </xdr:cNvPr>
        <xdr:cNvSpPr txBox="1"/>
      </xdr:nvSpPr>
      <xdr:spPr>
        <a:xfrm>
          <a:off x="27536574" y="14554200"/>
          <a:ext cx="1293872" cy="2019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esari</a:t>
          </a:r>
        </a:p>
      </xdr:txBody>
    </xdr:sp>
    <xdr:clientData/>
  </xdr:oneCellAnchor>
  <xdr:oneCellAnchor>
    <xdr:from>
      <xdr:col>18</xdr:col>
      <xdr:colOff>187124</xdr:colOff>
      <xdr:row>56</xdr:row>
      <xdr:rowOff>463550</xdr:rowOff>
    </xdr:from>
    <xdr:ext cx="1122624" cy="201915"/>
    <xdr:sp macro="" textlink="">
      <xdr:nvSpPr>
        <xdr:cNvPr id="2" name="2 CuadroTexto">
          <a:extLst>
            <a:ext uri="{FF2B5EF4-FFF2-40B4-BE49-F238E27FC236}">
              <a16:creationId xmlns:a16="http://schemas.microsoft.com/office/drawing/2014/main" id="{4DE5F7F7-BC71-2A98-5953-B0F3936BA187}"/>
            </a:ext>
          </a:extLst>
        </xdr:cNvPr>
        <xdr:cNvSpPr txBox="1"/>
      </xdr:nvSpPr>
      <xdr:spPr>
        <a:xfrm>
          <a:off x="28400174" y="27990800"/>
          <a:ext cx="1293872" cy="2019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endParaRPr lang="es-ES" sz="700" b="1">
            <a:latin typeface="+mn-lt"/>
            <a:cs typeface="Arial" pitchFamily="34" charset="0"/>
          </a:endParaRPr>
        </a:p>
      </xdr:txBody>
    </xdr:sp>
    <xdr:clientData/>
  </xdr:oneCellAnchor>
  <xdr:oneCellAnchor>
    <xdr:from>
      <xdr:col>17</xdr:col>
      <xdr:colOff>552249</xdr:colOff>
      <xdr:row>58</xdr:row>
      <xdr:rowOff>50800</xdr:rowOff>
    </xdr:from>
    <xdr:ext cx="1293872" cy="201915"/>
    <xdr:sp macro="" textlink="">
      <xdr:nvSpPr>
        <xdr:cNvPr id="6" name="2 CuadroTexto">
          <a:extLst>
            <a:ext uri="{FF2B5EF4-FFF2-40B4-BE49-F238E27FC236}">
              <a16:creationId xmlns:a16="http://schemas.microsoft.com/office/drawing/2014/main" id="{D7CDCAE5-DB1A-AFCF-8C68-2D281580242B}"/>
            </a:ext>
          </a:extLst>
        </xdr:cNvPr>
        <xdr:cNvSpPr txBox="1"/>
      </xdr:nvSpPr>
      <xdr:spPr>
        <a:xfrm>
          <a:off x="27536574" y="28829000"/>
          <a:ext cx="1293872" cy="2019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endParaRPr lang="es-ES" sz="700" b="1">
            <a:latin typeface="+mn-lt"/>
            <a:cs typeface="Arial" pitchFamily="34" charset="0"/>
          </a:endParaRPr>
        </a:p>
      </xdr:txBody>
    </xdr:sp>
    <xdr:clientData/>
  </xdr:oneCellAnchor>
  <xdr:oneCellAnchor>
    <xdr:from>
      <xdr:col>18</xdr:col>
      <xdr:colOff>1082284</xdr:colOff>
      <xdr:row>2</xdr:row>
      <xdr:rowOff>69788</xdr:rowOff>
    </xdr:from>
    <xdr:ext cx="1132138" cy="311496"/>
    <xdr:sp macro="" textlink="">
      <xdr:nvSpPr>
        <xdr:cNvPr id="17" name="2 CuadroTexto">
          <a:extLst>
            <a:ext uri="{FF2B5EF4-FFF2-40B4-BE49-F238E27FC236}">
              <a16:creationId xmlns:a16="http://schemas.microsoft.com/office/drawing/2014/main" id="{A8C68DC6-28CB-2B4E-5F17-FB26552187DF}"/>
            </a:ext>
            <a:ext uri="{147F2762-F138-4A5C-976F-8EAC2B608ADB}">
              <a16:predDERef xmlns:a16="http://schemas.microsoft.com/office/drawing/2014/main" pred="{D7CDCAE5-DB1A-AFCF-8C68-2D281580242B}"/>
            </a:ext>
          </a:extLst>
        </xdr:cNvPr>
        <xdr:cNvSpPr txBox="1"/>
      </xdr:nvSpPr>
      <xdr:spPr>
        <a:xfrm>
          <a:off x="25532959" y="850838"/>
          <a:ext cx="1132138" cy="31149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Complejo Tecnológico Minero Agroempresarial</a:t>
          </a:r>
        </a:p>
      </xdr:txBody>
    </xdr:sp>
    <xdr:clientData/>
  </xdr:oneCellAnchor>
  <xdr:oneCellAnchor>
    <xdr:from>
      <xdr:col>18</xdr:col>
      <xdr:colOff>187124</xdr:colOff>
      <xdr:row>56</xdr:row>
      <xdr:rowOff>463550</xdr:rowOff>
    </xdr:from>
    <xdr:ext cx="1122624" cy="201915"/>
    <xdr:sp macro="" textlink="">
      <xdr:nvSpPr>
        <xdr:cNvPr id="7" name="2 CuadroTexto">
          <a:extLst>
            <a:ext uri="{FF2B5EF4-FFF2-40B4-BE49-F238E27FC236}">
              <a16:creationId xmlns:a16="http://schemas.microsoft.com/office/drawing/2014/main" id="{765F8355-1F42-8889-82D2-4FECB2A9CCD2}"/>
            </a:ext>
          </a:extLst>
        </xdr:cNvPr>
        <xdr:cNvSpPr txBox="1"/>
      </xdr:nvSpPr>
      <xdr:spPr>
        <a:xfrm>
          <a:off x="28165712" y="41868969"/>
          <a:ext cx="1293872" cy="2019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endParaRPr lang="es-ES" sz="700" b="1">
            <a:latin typeface="+mn-lt"/>
            <a:cs typeface="Arial" pitchFamily="34" charset="0"/>
          </a:endParaRPr>
        </a:p>
      </xdr:txBody>
    </xdr:sp>
    <xdr:clientData/>
  </xdr:oneCellAnchor>
  <xdr:oneCellAnchor>
    <xdr:from>
      <xdr:col>17</xdr:col>
      <xdr:colOff>552249</xdr:colOff>
      <xdr:row>58</xdr:row>
      <xdr:rowOff>50800</xdr:rowOff>
    </xdr:from>
    <xdr:ext cx="1293872" cy="201915"/>
    <xdr:sp macro="" textlink="">
      <xdr:nvSpPr>
        <xdr:cNvPr id="8" name="2 CuadroTexto">
          <a:extLst>
            <a:ext uri="{FF2B5EF4-FFF2-40B4-BE49-F238E27FC236}">
              <a16:creationId xmlns:a16="http://schemas.microsoft.com/office/drawing/2014/main" id="{47767C2B-A1DC-B705-1494-A905E86F8E11}"/>
            </a:ext>
          </a:extLst>
        </xdr:cNvPr>
        <xdr:cNvSpPr txBox="1"/>
      </xdr:nvSpPr>
      <xdr:spPr>
        <a:xfrm>
          <a:off x="27307974" y="42683723"/>
          <a:ext cx="1293872" cy="2019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esari</a:t>
          </a:r>
        </a:p>
      </xdr:txBody>
    </xdr:sp>
    <xdr:clientData/>
  </xdr:oneCellAnchor>
  <xdr:oneCellAnchor>
    <xdr:from>
      <xdr:col>17</xdr:col>
      <xdr:colOff>552249</xdr:colOff>
      <xdr:row>70</xdr:row>
      <xdr:rowOff>50800</xdr:rowOff>
    </xdr:from>
    <xdr:ext cx="1293872" cy="201915"/>
    <xdr:sp macro="" textlink="">
      <xdr:nvSpPr>
        <xdr:cNvPr id="9" name="2 CuadroTexto">
          <a:extLst>
            <a:ext uri="{FF2B5EF4-FFF2-40B4-BE49-F238E27FC236}">
              <a16:creationId xmlns:a16="http://schemas.microsoft.com/office/drawing/2014/main" id="{9481E860-0128-5E65-183D-7B44711DE765}"/>
            </a:ext>
          </a:extLst>
        </xdr:cNvPr>
        <xdr:cNvSpPr txBox="1"/>
      </xdr:nvSpPr>
      <xdr:spPr>
        <a:xfrm>
          <a:off x="27307974" y="56810031"/>
          <a:ext cx="1293872" cy="2019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endParaRPr lang="es-ES" sz="700" b="1">
            <a:latin typeface="+mn-lt"/>
            <a:cs typeface="Arial" pitchFamily="34" charset="0"/>
          </a:endParaRPr>
        </a:p>
      </xdr:txBody>
    </xdr:sp>
    <xdr:clientData/>
  </xdr:oneCellAnchor>
  <xdr:oneCellAnchor>
    <xdr:from>
      <xdr:col>17</xdr:col>
      <xdr:colOff>552249</xdr:colOff>
      <xdr:row>70</xdr:row>
      <xdr:rowOff>50800</xdr:rowOff>
    </xdr:from>
    <xdr:ext cx="1293872" cy="201915"/>
    <xdr:sp macro="" textlink="">
      <xdr:nvSpPr>
        <xdr:cNvPr id="14" name="2 CuadroTexto">
          <a:extLst>
            <a:ext uri="{FF2B5EF4-FFF2-40B4-BE49-F238E27FC236}">
              <a16:creationId xmlns:a16="http://schemas.microsoft.com/office/drawing/2014/main" id="{2861D86D-2E2E-C688-BD45-301B20533BEC}"/>
            </a:ext>
          </a:extLst>
        </xdr:cNvPr>
        <xdr:cNvSpPr txBox="1"/>
      </xdr:nvSpPr>
      <xdr:spPr>
        <a:xfrm>
          <a:off x="27307974" y="56810031"/>
          <a:ext cx="1293872" cy="2019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esari</a:t>
          </a:r>
        </a:p>
      </xdr:txBody>
    </xdr:sp>
    <xdr:clientData/>
  </xdr:oneCellAnchor>
  <xdr:oneCellAnchor>
    <xdr:from>
      <xdr:col>17</xdr:col>
      <xdr:colOff>552249</xdr:colOff>
      <xdr:row>79</xdr:row>
      <xdr:rowOff>50800</xdr:rowOff>
    </xdr:from>
    <xdr:ext cx="1293872" cy="201915"/>
    <xdr:sp macro="" textlink="">
      <xdr:nvSpPr>
        <xdr:cNvPr id="16" name="2 CuadroTexto">
          <a:extLst>
            <a:ext uri="{FF2B5EF4-FFF2-40B4-BE49-F238E27FC236}">
              <a16:creationId xmlns:a16="http://schemas.microsoft.com/office/drawing/2014/main" id="{51612911-CB26-1353-46BC-80A2119E6EF5}"/>
            </a:ext>
          </a:extLst>
        </xdr:cNvPr>
        <xdr:cNvSpPr txBox="1"/>
      </xdr:nvSpPr>
      <xdr:spPr>
        <a:xfrm>
          <a:off x="23983749" y="95186500"/>
          <a:ext cx="1293872" cy="2019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endParaRPr lang="es-ES" sz="700" b="1">
            <a:latin typeface="+mn-lt"/>
            <a:cs typeface="Arial" pitchFamily="34" charset="0"/>
          </a:endParaRPr>
        </a:p>
      </xdr:txBody>
    </xdr:sp>
    <xdr:clientData/>
  </xdr:oneCellAnchor>
  <xdr:oneCellAnchor>
    <xdr:from>
      <xdr:col>17</xdr:col>
      <xdr:colOff>552249</xdr:colOff>
      <xdr:row>79</xdr:row>
      <xdr:rowOff>50800</xdr:rowOff>
    </xdr:from>
    <xdr:ext cx="1293872" cy="201915"/>
    <xdr:sp macro="" textlink="">
      <xdr:nvSpPr>
        <xdr:cNvPr id="18" name="2 CuadroTexto">
          <a:extLst>
            <a:ext uri="{FF2B5EF4-FFF2-40B4-BE49-F238E27FC236}">
              <a16:creationId xmlns:a16="http://schemas.microsoft.com/office/drawing/2014/main" id="{FAF3E607-28FA-D782-D608-69EED3E5981C}"/>
            </a:ext>
          </a:extLst>
        </xdr:cNvPr>
        <xdr:cNvSpPr txBox="1"/>
      </xdr:nvSpPr>
      <xdr:spPr>
        <a:xfrm>
          <a:off x="23983749" y="95186500"/>
          <a:ext cx="1293872" cy="2019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esari</a:t>
          </a:r>
        </a:p>
      </xdr:txBody>
    </xdr:sp>
    <xdr:clientData/>
  </xdr:oneCellAnchor>
  <xdr:twoCellAnchor editAs="oneCell">
    <xdr:from>
      <xdr:col>18</xdr:col>
      <xdr:colOff>1343025</xdr:colOff>
      <xdr:row>24</xdr:row>
      <xdr:rowOff>114300</xdr:rowOff>
    </xdr:from>
    <xdr:to>
      <xdr:col>18</xdr:col>
      <xdr:colOff>2419350</xdr:colOff>
      <xdr:row>24</xdr:row>
      <xdr:rowOff>914400</xdr:rowOff>
    </xdr:to>
    <xdr:pic>
      <xdr:nvPicPr>
        <xdr:cNvPr id="34973" name="Picture 56" descr="LogoSena">
          <a:extLst>
            <a:ext uri="{FF2B5EF4-FFF2-40B4-BE49-F238E27FC236}">
              <a16:creationId xmlns:a16="http://schemas.microsoft.com/office/drawing/2014/main" id="{99B49562-5522-B429-EEF1-A10B00DD8DC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793700" y="27146250"/>
          <a:ext cx="107632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18</xdr:col>
      <xdr:colOff>1082284</xdr:colOff>
      <xdr:row>24</xdr:row>
      <xdr:rowOff>990600</xdr:rowOff>
    </xdr:from>
    <xdr:ext cx="1452115" cy="355600"/>
    <xdr:sp macro="" textlink="">
      <xdr:nvSpPr>
        <xdr:cNvPr id="19" name="2 CuadroTexto">
          <a:extLst>
            <a:ext uri="{FF2B5EF4-FFF2-40B4-BE49-F238E27FC236}">
              <a16:creationId xmlns:a16="http://schemas.microsoft.com/office/drawing/2014/main" id="{E5190947-B176-1574-5A05-20EEC74217FC}"/>
            </a:ext>
          </a:extLst>
        </xdr:cNvPr>
        <xdr:cNvSpPr txBox="1"/>
      </xdr:nvSpPr>
      <xdr:spPr>
        <a:xfrm>
          <a:off x="29428684" y="28244800"/>
          <a:ext cx="1660916" cy="3556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algn="ctr">
            <a:lnSpc>
              <a:spcPts val="700"/>
            </a:lnSpc>
          </a:pPr>
          <a:r>
            <a:rPr lang="es-ES" sz="700" b="1">
              <a:latin typeface="+mn-lt"/>
              <a:cs typeface="Arial" pitchFamily="34" charset="0"/>
            </a:rPr>
            <a:t>Complejo Tecnológico Minero Agroempresarial</a:t>
          </a:r>
        </a:p>
      </xdr:txBody>
    </xdr:sp>
    <xdr:clientData/>
  </xdr:oneCellAnchor>
  <xdr:oneCellAnchor>
    <xdr:from>
      <xdr:col>17</xdr:col>
      <xdr:colOff>552249</xdr:colOff>
      <xdr:row>46</xdr:row>
      <xdr:rowOff>53975</xdr:rowOff>
    </xdr:from>
    <xdr:ext cx="1293872" cy="211530"/>
    <xdr:sp macro="" textlink="">
      <xdr:nvSpPr>
        <xdr:cNvPr id="5" name="2 CuadroTexto">
          <a:extLst>
            <a:ext uri="{FF2B5EF4-FFF2-40B4-BE49-F238E27FC236}">
              <a16:creationId xmlns:a16="http://schemas.microsoft.com/office/drawing/2014/main" id="{737501F2-FBB5-6955-87BF-3DD236943DBA}"/>
            </a:ext>
          </a:extLst>
        </xdr:cNvPr>
        <xdr:cNvSpPr txBox="1"/>
      </xdr:nvSpPr>
      <xdr:spPr>
        <a:xfrm>
          <a:off x="27460374" y="43078400"/>
          <a:ext cx="1293872" cy="2019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esari</a:t>
          </a:r>
        </a:p>
      </xdr:txBody>
    </xdr:sp>
    <xdr:clientData/>
  </xdr:oneCellAnchor>
  <xdr:oneCellAnchor>
    <xdr:from>
      <xdr:col>18</xdr:col>
      <xdr:colOff>187124</xdr:colOff>
      <xdr:row>9</xdr:row>
      <xdr:rowOff>1092200</xdr:rowOff>
    </xdr:from>
    <xdr:ext cx="1132138" cy="224287"/>
    <xdr:sp macro="" textlink="">
      <xdr:nvSpPr>
        <xdr:cNvPr id="12" name="2 CuadroTexto">
          <a:extLst>
            <a:ext uri="{FF2B5EF4-FFF2-40B4-BE49-F238E27FC236}">
              <a16:creationId xmlns:a16="http://schemas.microsoft.com/office/drawing/2014/main" id="{2D4FD301-A9EB-7CB7-5A82-1F67A74719CF}"/>
            </a:ext>
          </a:extLst>
        </xdr:cNvPr>
        <xdr:cNvSpPr txBox="1"/>
      </xdr:nvSpPr>
      <xdr:spPr>
        <a:xfrm>
          <a:off x="28236888" y="32570057"/>
          <a:ext cx="1293872" cy="21453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endParaRPr lang="es-ES" sz="700" b="1">
            <a:latin typeface="+mn-lt"/>
            <a:cs typeface="Arial" pitchFamily="34" charset="0"/>
          </a:endParaRPr>
        </a:p>
      </xdr:txBody>
    </xdr:sp>
    <xdr:clientData/>
  </xdr:oneCellAnchor>
  <xdr:twoCellAnchor editAs="oneCell">
    <xdr:from>
      <xdr:col>18</xdr:col>
      <xdr:colOff>1343025</xdr:colOff>
      <xdr:row>1</xdr:row>
      <xdr:rowOff>104775</xdr:rowOff>
    </xdr:from>
    <xdr:to>
      <xdr:col>18</xdr:col>
      <xdr:colOff>1962150</xdr:colOff>
      <xdr:row>2</xdr:row>
      <xdr:rowOff>57150</xdr:rowOff>
    </xdr:to>
    <xdr:pic>
      <xdr:nvPicPr>
        <xdr:cNvPr id="34977" name="Picture 56" descr="LogoSena">
          <a:extLst>
            <a:ext uri="{FF2B5EF4-FFF2-40B4-BE49-F238E27FC236}">
              <a16:creationId xmlns:a16="http://schemas.microsoft.com/office/drawing/2014/main" id="{7461BDB9-74C3-3E05-A55C-9BE746869310}"/>
            </a:ext>
            <a:ext uri="{147F2762-F138-4A5C-976F-8EAC2B608ADB}">
              <a16:predDERef xmlns:a16="http://schemas.microsoft.com/office/drawing/2014/main" pred="{2D4FD301-A9EB-7CB7-5A82-1F67A74719C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793700" y="381000"/>
          <a:ext cx="61912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18</xdr:col>
      <xdr:colOff>187124</xdr:colOff>
      <xdr:row>45</xdr:row>
      <xdr:rowOff>1092200</xdr:rowOff>
    </xdr:from>
    <xdr:ext cx="1132138" cy="214535"/>
    <xdr:sp macro="" textlink="">
      <xdr:nvSpPr>
        <xdr:cNvPr id="20" name="2 CuadroTexto">
          <a:extLst>
            <a:ext uri="{FF2B5EF4-FFF2-40B4-BE49-F238E27FC236}">
              <a16:creationId xmlns:a16="http://schemas.microsoft.com/office/drawing/2014/main" id="{D803CD3C-D5D0-229C-49C4-21BB18EB3E94}"/>
            </a:ext>
          </a:extLst>
        </xdr:cNvPr>
        <xdr:cNvSpPr txBox="1"/>
      </xdr:nvSpPr>
      <xdr:spPr>
        <a:xfrm>
          <a:off x="28236888" y="32570057"/>
          <a:ext cx="1293872" cy="21453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endParaRPr lang="es-ES" sz="700" b="1">
            <a:latin typeface="+mn-lt"/>
            <a:cs typeface="Arial" pitchFamily="34" charset="0"/>
          </a:endParaRPr>
        </a:p>
      </xdr:txBody>
    </xdr:sp>
    <xdr:clientData/>
  </xdr:oneCellAnchor>
  <xdr:twoCellAnchor editAs="oneCell">
    <xdr:from>
      <xdr:col>18</xdr:col>
      <xdr:colOff>1343025</xdr:colOff>
      <xdr:row>37</xdr:row>
      <xdr:rowOff>114300</xdr:rowOff>
    </xdr:from>
    <xdr:to>
      <xdr:col>18</xdr:col>
      <xdr:colOff>2419350</xdr:colOff>
      <xdr:row>38</xdr:row>
      <xdr:rowOff>228600</xdr:rowOff>
    </xdr:to>
    <xdr:pic>
      <xdr:nvPicPr>
        <xdr:cNvPr id="34980" name="Picture 56" descr="LogoSena">
          <a:extLst>
            <a:ext uri="{FF2B5EF4-FFF2-40B4-BE49-F238E27FC236}">
              <a16:creationId xmlns:a16="http://schemas.microsoft.com/office/drawing/2014/main" id="{8DCA5B2B-A454-9722-5C4B-6D15C4068E5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793700" y="43976925"/>
          <a:ext cx="107632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18</xdr:col>
      <xdr:colOff>1082284</xdr:colOff>
      <xdr:row>38</xdr:row>
      <xdr:rowOff>0</xdr:rowOff>
    </xdr:from>
    <xdr:ext cx="1452115" cy="355600"/>
    <xdr:sp macro="" textlink="">
      <xdr:nvSpPr>
        <xdr:cNvPr id="22" name="2 CuadroTexto">
          <a:extLst>
            <a:ext uri="{FF2B5EF4-FFF2-40B4-BE49-F238E27FC236}">
              <a16:creationId xmlns:a16="http://schemas.microsoft.com/office/drawing/2014/main" id="{71AE203E-3C90-EF9D-A037-2031A7FE2CDC}"/>
            </a:ext>
          </a:extLst>
        </xdr:cNvPr>
        <xdr:cNvSpPr txBox="1"/>
      </xdr:nvSpPr>
      <xdr:spPr>
        <a:xfrm>
          <a:off x="29265398" y="28046136"/>
          <a:ext cx="1660916" cy="3556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algn="ctr">
            <a:lnSpc>
              <a:spcPts val="700"/>
            </a:lnSpc>
          </a:pPr>
          <a:r>
            <a:rPr lang="es-ES" sz="700" b="1">
              <a:latin typeface="+mn-lt"/>
              <a:cs typeface="Arial" pitchFamily="34" charset="0"/>
            </a:rPr>
            <a:t>Complejo Tecnológico Minero Agroempresarial</a:t>
          </a:r>
        </a:p>
      </xdr:txBody>
    </xdr:sp>
    <xdr:clientData/>
  </xdr:oneCellAnchor>
  <xdr:oneCellAnchor>
    <xdr:from>
      <xdr:col>18</xdr:col>
      <xdr:colOff>187124</xdr:colOff>
      <xdr:row>56</xdr:row>
      <xdr:rowOff>463550</xdr:rowOff>
    </xdr:from>
    <xdr:ext cx="1122624" cy="201915"/>
    <xdr:sp macro="" textlink="">
      <xdr:nvSpPr>
        <xdr:cNvPr id="30" name="2 CuadroTexto">
          <a:extLst>
            <a:ext uri="{FF2B5EF4-FFF2-40B4-BE49-F238E27FC236}">
              <a16:creationId xmlns:a16="http://schemas.microsoft.com/office/drawing/2014/main" id="{6A7F1DCC-22B7-F3CF-5188-99BE2C2FB4EC}"/>
            </a:ext>
          </a:extLst>
        </xdr:cNvPr>
        <xdr:cNvSpPr txBox="1"/>
      </xdr:nvSpPr>
      <xdr:spPr>
        <a:xfrm>
          <a:off x="28236888" y="48650071"/>
          <a:ext cx="1293872" cy="2019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endParaRPr lang="es-ES" sz="700" b="1">
            <a:latin typeface="+mn-lt"/>
            <a:cs typeface="Arial" pitchFamily="34" charset="0"/>
          </a:endParaRPr>
        </a:p>
      </xdr:txBody>
    </xdr:sp>
    <xdr:clientData/>
  </xdr:oneCellAnchor>
  <xdr:oneCellAnchor>
    <xdr:from>
      <xdr:col>17</xdr:col>
      <xdr:colOff>552249</xdr:colOff>
      <xdr:row>58</xdr:row>
      <xdr:rowOff>50800</xdr:rowOff>
    </xdr:from>
    <xdr:ext cx="1293872" cy="201915"/>
    <xdr:sp macro="" textlink="">
      <xdr:nvSpPr>
        <xdr:cNvPr id="31" name="2 CuadroTexto">
          <a:extLst>
            <a:ext uri="{FF2B5EF4-FFF2-40B4-BE49-F238E27FC236}">
              <a16:creationId xmlns:a16="http://schemas.microsoft.com/office/drawing/2014/main" id="{81398666-74FD-ECC6-4472-3234D4A6B7D1}"/>
            </a:ext>
          </a:extLst>
        </xdr:cNvPr>
        <xdr:cNvSpPr txBox="1"/>
      </xdr:nvSpPr>
      <xdr:spPr>
        <a:xfrm>
          <a:off x="27376010" y="50805443"/>
          <a:ext cx="1293872" cy="2019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esari</a:t>
          </a:r>
        </a:p>
      </xdr:txBody>
    </xdr:sp>
    <xdr:clientData/>
  </xdr:oneCellAnchor>
  <xdr:oneCellAnchor>
    <xdr:from>
      <xdr:col>17</xdr:col>
      <xdr:colOff>552249</xdr:colOff>
      <xdr:row>58</xdr:row>
      <xdr:rowOff>50800</xdr:rowOff>
    </xdr:from>
    <xdr:ext cx="1293872" cy="201915"/>
    <xdr:sp macro="" textlink="">
      <xdr:nvSpPr>
        <xdr:cNvPr id="32" name="2 CuadroTexto">
          <a:extLst>
            <a:ext uri="{FF2B5EF4-FFF2-40B4-BE49-F238E27FC236}">
              <a16:creationId xmlns:a16="http://schemas.microsoft.com/office/drawing/2014/main" id="{9B656992-FAF6-E8D2-BC83-8EE3B003DCE3}"/>
            </a:ext>
          </a:extLst>
        </xdr:cNvPr>
        <xdr:cNvSpPr txBox="1"/>
      </xdr:nvSpPr>
      <xdr:spPr>
        <a:xfrm>
          <a:off x="27376010" y="50805443"/>
          <a:ext cx="1293872" cy="2019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esari</a:t>
          </a:r>
        </a:p>
      </xdr:txBody>
    </xdr:sp>
    <xdr:clientData/>
  </xdr:oneCellAnchor>
  <xdr:oneCellAnchor>
    <xdr:from>
      <xdr:col>18</xdr:col>
      <xdr:colOff>187124</xdr:colOff>
      <xdr:row>57</xdr:row>
      <xdr:rowOff>1092200</xdr:rowOff>
    </xdr:from>
    <xdr:ext cx="1132138" cy="217690"/>
    <xdr:sp macro="" textlink="">
      <xdr:nvSpPr>
        <xdr:cNvPr id="33" name="2 CuadroTexto">
          <a:extLst>
            <a:ext uri="{FF2B5EF4-FFF2-40B4-BE49-F238E27FC236}">
              <a16:creationId xmlns:a16="http://schemas.microsoft.com/office/drawing/2014/main" id="{627A6DE6-1985-DD7B-D1F8-25E5ED9FF86B}"/>
            </a:ext>
          </a:extLst>
        </xdr:cNvPr>
        <xdr:cNvSpPr txBox="1"/>
      </xdr:nvSpPr>
      <xdr:spPr>
        <a:xfrm>
          <a:off x="28236888" y="49737736"/>
          <a:ext cx="1293872" cy="21453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endParaRPr lang="es-ES" sz="700" b="1">
            <a:latin typeface="+mn-lt"/>
            <a:cs typeface="Arial" pitchFamily="34" charset="0"/>
          </a:endParaRPr>
        </a:p>
      </xdr:txBody>
    </xdr:sp>
    <xdr:clientData/>
  </xdr:oneCellAnchor>
  <xdr:oneCellAnchor>
    <xdr:from>
      <xdr:col>18</xdr:col>
      <xdr:colOff>187124</xdr:colOff>
      <xdr:row>56</xdr:row>
      <xdr:rowOff>882650</xdr:rowOff>
    </xdr:from>
    <xdr:ext cx="1122624" cy="211093"/>
    <xdr:sp macro="" textlink="">
      <xdr:nvSpPr>
        <xdr:cNvPr id="13" name="2 CuadroTexto">
          <a:extLst>
            <a:ext uri="{FF2B5EF4-FFF2-40B4-BE49-F238E27FC236}">
              <a16:creationId xmlns:a16="http://schemas.microsoft.com/office/drawing/2014/main" id="{D501D41B-336E-48BF-992D-DF293A6ADB14}"/>
            </a:ext>
            <a:ext uri="{147F2762-F138-4A5C-976F-8EAC2B608ADB}">
              <a16:predDERef xmlns:a16="http://schemas.microsoft.com/office/drawing/2014/main" pred="{6331E5AA-0A1D-483E-631E-8722F530ED5F}"/>
            </a:ext>
          </a:extLst>
        </xdr:cNvPr>
        <xdr:cNvSpPr txBox="1"/>
      </xdr:nvSpPr>
      <xdr:spPr>
        <a:xfrm>
          <a:off x="24637799" y="49298225"/>
          <a:ext cx="1122624" cy="211093"/>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endParaRPr lang="es-ES" sz="700" b="1">
            <a:latin typeface="+mn-lt"/>
            <a:cs typeface="Arial" pitchFamily="34" charset="0"/>
          </a:endParaRPr>
        </a:p>
      </xdr:txBody>
    </xdr:sp>
    <xdr:clientData/>
  </xdr:oneCellAnchor>
  <xdr:oneCellAnchor>
    <xdr:from>
      <xdr:col>17</xdr:col>
      <xdr:colOff>552249</xdr:colOff>
      <xdr:row>58</xdr:row>
      <xdr:rowOff>53975</xdr:rowOff>
    </xdr:from>
    <xdr:ext cx="1293872" cy="211530"/>
    <xdr:sp macro="" textlink="">
      <xdr:nvSpPr>
        <xdr:cNvPr id="21" name="2 CuadroTexto">
          <a:extLst>
            <a:ext uri="{FF2B5EF4-FFF2-40B4-BE49-F238E27FC236}">
              <a16:creationId xmlns:a16="http://schemas.microsoft.com/office/drawing/2014/main" id="{FC0B58F5-BEEC-4FC9-9F85-E609A7B41782}"/>
            </a:ext>
            <a:ext uri="{147F2762-F138-4A5C-976F-8EAC2B608ADB}">
              <a16:predDERef xmlns:a16="http://schemas.microsoft.com/office/drawing/2014/main" pred="{D501D41B-336E-48BF-992D-DF293A6ADB14}"/>
            </a:ext>
          </a:extLst>
        </xdr:cNvPr>
        <xdr:cNvSpPr txBox="1"/>
      </xdr:nvSpPr>
      <xdr:spPr>
        <a:xfrm>
          <a:off x="23878974" y="51460400"/>
          <a:ext cx="1293872" cy="21153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esari</a:t>
          </a:r>
        </a:p>
      </xdr:txBody>
    </xdr:sp>
    <xdr:clientData/>
  </xdr:oneCellAnchor>
  <xdr:oneCellAnchor>
    <xdr:from>
      <xdr:col>17</xdr:col>
      <xdr:colOff>552249</xdr:colOff>
      <xdr:row>58</xdr:row>
      <xdr:rowOff>53975</xdr:rowOff>
    </xdr:from>
    <xdr:ext cx="1293872" cy="211530"/>
    <xdr:sp macro="" textlink="">
      <xdr:nvSpPr>
        <xdr:cNvPr id="24" name="2 CuadroTexto">
          <a:extLst>
            <a:ext uri="{FF2B5EF4-FFF2-40B4-BE49-F238E27FC236}">
              <a16:creationId xmlns:a16="http://schemas.microsoft.com/office/drawing/2014/main" id="{85A77D10-2F15-438F-BFA2-7BB6CE399F34}"/>
            </a:ext>
            <a:ext uri="{147F2762-F138-4A5C-976F-8EAC2B608ADB}">
              <a16:predDERef xmlns:a16="http://schemas.microsoft.com/office/drawing/2014/main" pred="{FC0B58F5-BEEC-4FC9-9F85-E609A7B41782}"/>
            </a:ext>
          </a:extLst>
        </xdr:cNvPr>
        <xdr:cNvSpPr txBox="1"/>
      </xdr:nvSpPr>
      <xdr:spPr>
        <a:xfrm>
          <a:off x="23878974" y="51460400"/>
          <a:ext cx="1293872" cy="21153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esari</a:t>
          </a:r>
        </a:p>
      </xdr:txBody>
    </xdr:sp>
    <xdr:clientData/>
  </xdr:oneCellAnchor>
  <xdr:oneCellAnchor>
    <xdr:from>
      <xdr:col>18</xdr:col>
      <xdr:colOff>187124</xdr:colOff>
      <xdr:row>57</xdr:row>
      <xdr:rowOff>1092200</xdr:rowOff>
    </xdr:from>
    <xdr:ext cx="1132138" cy="214535"/>
    <xdr:sp macro="" textlink="">
      <xdr:nvSpPr>
        <xdr:cNvPr id="25" name="2 CuadroTexto">
          <a:extLst>
            <a:ext uri="{FF2B5EF4-FFF2-40B4-BE49-F238E27FC236}">
              <a16:creationId xmlns:a16="http://schemas.microsoft.com/office/drawing/2014/main" id="{A6A02309-D0CF-43EB-BB98-296CA89072F0}"/>
            </a:ext>
            <a:ext uri="{147F2762-F138-4A5C-976F-8EAC2B608ADB}">
              <a16:predDERef xmlns:a16="http://schemas.microsoft.com/office/drawing/2014/main" pred="{85A77D10-2F15-438F-BFA2-7BB6CE399F34}"/>
            </a:ext>
          </a:extLst>
        </xdr:cNvPr>
        <xdr:cNvSpPr txBox="1"/>
      </xdr:nvSpPr>
      <xdr:spPr>
        <a:xfrm>
          <a:off x="24637799" y="50393600"/>
          <a:ext cx="1132138" cy="21453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endParaRPr lang="es-ES" sz="700" b="1">
            <a:latin typeface="+mn-lt"/>
            <a:cs typeface="Arial"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18</xdr:col>
      <xdr:colOff>180975</xdr:colOff>
      <xdr:row>0</xdr:row>
      <xdr:rowOff>85725</xdr:rowOff>
    </xdr:from>
    <xdr:to>
      <xdr:col>19</xdr:col>
      <xdr:colOff>47625</xdr:colOff>
      <xdr:row>2</xdr:row>
      <xdr:rowOff>161925</xdr:rowOff>
    </xdr:to>
    <xdr:pic>
      <xdr:nvPicPr>
        <xdr:cNvPr id="32224" name="Picture 56" descr="LogoSena">
          <a:extLst>
            <a:ext uri="{FF2B5EF4-FFF2-40B4-BE49-F238E27FC236}">
              <a16:creationId xmlns:a16="http://schemas.microsoft.com/office/drawing/2014/main" id="{830E8266-9DED-6DB1-B446-4CC751CB38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850350" y="85725"/>
          <a:ext cx="10287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17</xdr:col>
      <xdr:colOff>973149</xdr:colOff>
      <xdr:row>1</xdr:row>
      <xdr:rowOff>41118</xdr:rowOff>
    </xdr:from>
    <xdr:ext cx="1282999" cy="311496"/>
    <xdr:sp macro="" textlink="">
      <xdr:nvSpPr>
        <xdr:cNvPr id="3" name="2 CuadroTexto">
          <a:extLst>
            <a:ext uri="{FF2B5EF4-FFF2-40B4-BE49-F238E27FC236}">
              <a16:creationId xmlns:a16="http://schemas.microsoft.com/office/drawing/2014/main" id="{A8F42A2F-6DDA-6751-CBC2-308E95C954BA}"/>
            </a:ext>
          </a:extLst>
        </xdr:cNvPr>
        <xdr:cNvSpPr txBox="1"/>
      </xdr:nvSpPr>
      <xdr:spPr>
        <a:xfrm>
          <a:off x="20721649" y="536418"/>
          <a:ext cx="1271370" cy="31149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Complejo Tecnologico Minero Agroempresarial</a:t>
          </a:r>
        </a:p>
      </xdr:txBody>
    </xdr:sp>
    <xdr:clientData/>
  </xdr:oneCellAnchor>
  <xdr:twoCellAnchor editAs="oneCell">
    <xdr:from>
      <xdr:col>18</xdr:col>
      <xdr:colOff>180975</xdr:colOff>
      <xdr:row>0</xdr:row>
      <xdr:rowOff>85725</xdr:rowOff>
    </xdr:from>
    <xdr:to>
      <xdr:col>19</xdr:col>
      <xdr:colOff>47625</xdr:colOff>
      <xdr:row>2</xdr:row>
      <xdr:rowOff>161925</xdr:rowOff>
    </xdr:to>
    <xdr:pic>
      <xdr:nvPicPr>
        <xdr:cNvPr id="32226" name="Picture 56" descr="LogoSena">
          <a:extLst>
            <a:ext uri="{FF2B5EF4-FFF2-40B4-BE49-F238E27FC236}">
              <a16:creationId xmlns:a16="http://schemas.microsoft.com/office/drawing/2014/main" id="{CCEA9164-B56E-8152-BDBE-61B479D5C38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850350" y="85725"/>
          <a:ext cx="10287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17</xdr:col>
      <xdr:colOff>973149</xdr:colOff>
      <xdr:row>1</xdr:row>
      <xdr:rowOff>41118</xdr:rowOff>
    </xdr:from>
    <xdr:ext cx="1282999" cy="311496"/>
    <xdr:sp macro="" textlink="">
      <xdr:nvSpPr>
        <xdr:cNvPr id="5" name="2 CuadroTexto">
          <a:extLst>
            <a:ext uri="{FF2B5EF4-FFF2-40B4-BE49-F238E27FC236}">
              <a16:creationId xmlns:a16="http://schemas.microsoft.com/office/drawing/2014/main" id="{F70D2A53-5560-B276-63D7-182DB46676B0}"/>
            </a:ext>
          </a:extLst>
        </xdr:cNvPr>
        <xdr:cNvSpPr txBox="1"/>
      </xdr:nvSpPr>
      <xdr:spPr>
        <a:xfrm>
          <a:off x="20721649" y="536418"/>
          <a:ext cx="1271370" cy="31149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Complejo Tecnologico Minero Agroempresarial</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B0F38-CC00-4C2B-9E1D-927922462DEB}">
  <dimension ref="A1:T87"/>
  <sheetViews>
    <sheetView tabSelected="1" topLeftCell="A11" zoomScale="50" zoomScaleNormal="25" workbookViewId="0">
      <selection activeCell="A16" sqref="A16:H16"/>
    </sheetView>
  </sheetViews>
  <sheetFormatPr baseColWidth="10" defaultColWidth="11.5" defaultRowHeight="21" x14ac:dyDescent="0.25"/>
  <cols>
    <col min="1" max="1" width="19.1640625" style="16" customWidth="1"/>
    <col min="2" max="2" width="29.33203125" style="16" customWidth="1"/>
    <col min="3" max="3" width="51.5" style="16" customWidth="1"/>
    <col min="4" max="4" width="67.5" style="16" customWidth="1"/>
    <col min="5" max="5" width="15.83203125" style="16" customWidth="1"/>
    <col min="6" max="6" width="32.33203125" style="16" customWidth="1"/>
    <col min="7" max="7" width="32.1640625" style="16" customWidth="1"/>
    <col min="8" max="14" width="6.5" style="16" customWidth="1"/>
    <col min="15" max="15" width="14" style="16" customWidth="1"/>
    <col min="16" max="16" width="13.5" style="16" customWidth="1"/>
    <col min="17" max="17" width="29.83203125" style="16" customWidth="1"/>
    <col min="18" max="18" width="16.83203125" style="16" customWidth="1"/>
    <col min="19" max="19" width="57.33203125" style="16" customWidth="1"/>
    <col min="20" max="20" width="12.5" style="16" bestFit="1" customWidth="1"/>
    <col min="21" max="16384" width="11.5" style="16"/>
  </cols>
  <sheetData>
    <row r="1" spans="1:19" ht="22" thickBot="1" x14ac:dyDescent="0.3"/>
    <row r="2" spans="1:19" ht="40" customHeight="1" x14ac:dyDescent="0.25">
      <c r="A2" s="102" t="s">
        <v>0</v>
      </c>
      <c r="B2" s="103"/>
      <c r="C2" s="103"/>
      <c r="D2" s="103"/>
      <c r="E2" s="103"/>
      <c r="F2" s="103"/>
      <c r="G2" s="103"/>
      <c r="H2" s="103"/>
      <c r="I2" s="103"/>
      <c r="J2" s="103"/>
      <c r="K2" s="103"/>
      <c r="L2" s="103"/>
      <c r="M2" s="103"/>
      <c r="N2" s="103"/>
      <c r="O2" s="103"/>
      <c r="P2" s="103"/>
      <c r="Q2" s="103"/>
      <c r="R2" s="104"/>
      <c r="S2" s="95"/>
    </row>
    <row r="3" spans="1:19" ht="36" customHeight="1" x14ac:dyDescent="0.25">
      <c r="A3" s="105"/>
      <c r="B3" s="106"/>
      <c r="C3" s="106"/>
      <c r="D3" s="106"/>
      <c r="E3" s="106"/>
      <c r="F3" s="106"/>
      <c r="G3" s="106"/>
      <c r="H3" s="106"/>
      <c r="I3" s="106"/>
      <c r="J3" s="106"/>
      <c r="K3" s="106"/>
      <c r="L3" s="106"/>
      <c r="M3" s="106"/>
      <c r="N3" s="106"/>
      <c r="O3" s="106"/>
      <c r="P3" s="106"/>
      <c r="Q3" s="106"/>
      <c r="R3" s="107"/>
      <c r="S3" s="96"/>
    </row>
    <row r="4" spans="1:19" ht="103" customHeight="1" x14ac:dyDescent="0.25">
      <c r="A4" s="81" t="s">
        <v>1</v>
      </c>
      <c r="B4" s="82"/>
      <c r="C4" s="82"/>
      <c r="D4" s="82"/>
      <c r="E4" s="82"/>
      <c r="F4" s="82"/>
      <c r="G4" s="82"/>
      <c r="H4" s="83"/>
      <c r="I4" s="97" t="s">
        <v>2</v>
      </c>
      <c r="J4" s="98"/>
      <c r="K4" s="98"/>
      <c r="L4" s="98"/>
      <c r="M4" s="98"/>
      <c r="N4" s="98"/>
      <c r="O4" s="99"/>
      <c r="P4" s="100" t="s">
        <v>3</v>
      </c>
      <c r="Q4" s="82"/>
      <c r="R4" s="83"/>
      <c r="S4" s="17" t="s">
        <v>4</v>
      </c>
    </row>
    <row r="5" spans="1:19" ht="61" customHeight="1" x14ac:dyDescent="0.25">
      <c r="A5" s="73" t="s">
        <v>5</v>
      </c>
      <c r="B5" s="74"/>
      <c r="C5" s="74"/>
      <c r="D5" s="74"/>
      <c r="E5" s="74"/>
      <c r="F5" s="74"/>
      <c r="G5" s="74"/>
      <c r="H5" s="74"/>
      <c r="I5" s="74"/>
      <c r="J5" s="74"/>
      <c r="K5" s="74"/>
      <c r="L5" s="74"/>
      <c r="M5" s="74"/>
      <c r="N5" s="74"/>
      <c r="O5" s="74"/>
      <c r="P5" s="74"/>
      <c r="Q5" s="74"/>
      <c r="R5" s="74"/>
      <c r="S5" s="18"/>
    </row>
    <row r="6" spans="1:19" ht="40" customHeight="1" x14ac:dyDescent="0.25">
      <c r="A6" s="73" t="s">
        <v>6</v>
      </c>
      <c r="B6" s="74"/>
      <c r="C6" s="74"/>
      <c r="D6" s="74"/>
      <c r="E6" s="100" t="s">
        <v>7</v>
      </c>
      <c r="F6" s="82"/>
      <c r="G6" s="82"/>
      <c r="H6" s="82"/>
      <c r="I6" s="82"/>
      <c r="J6" s="82"/>
      <c r="K6" s="82"/>
      <c r="L6" s="82"/>
      <c r="M6" s="82"/>
      <c r="N6" s="82"/>
      <c r="O6" s="82"/>
      <c r="P6" s="82"/>
      <c r="Q6" s="82"/>
      <c r="R6" s="82"/>
      <c r="S6" s="101"/>
    </row>
    <row r="7" spans="1:19" ht="49" customHeight="1" x14ac:dyDescent="0.25">
      <c r="A7" s="108"/>
      <c r="B7" s="109"/>
      <c r="C7" s="109"/>
      <c r="D7" s="109"/>
      <c r="E7" s="109"/>
      <c r="F7" s="109"/>
      <c r="G7" s="109"/>
      <c r="H7" s="109"/>
      <c r="I7" s="109"/>
      <c r="J7" s="109"/>
      <c r="K7" s="109"/>
      <c r="L7" s="109"/>
      <c r="M7" s="109"/>
      <c r="N7" s="109"/>
      <c r="O7" s="109"/>
      <c r="P7" s="109"/>
      <c r="Q7" s="109"/>
      <c r="R7" s="109"/>
      <c r="S7" s="110"/>
    </row>
    <row r="8" spans="1:19" ht="48" customHeight="1" x14ac:dyDescent="0.25">
      <c r="A8" s="111" t="s">
        <v>8</v>
      </c>
      <c r="B8" s="112"/>
      <c r="C8" s="90" t="s">
        <v>9</v>
      </c>
      <c r="D8" s="90" t="s">
        <v>10</v>
      </c>
      <c r="E8" s="90" t="s">
        <v>11</v>
      </c>
      <c r="F8" s="92" t="s">
        <v>12</v>
      </c>
      <c r="G8" s="93"/>
      <c r="H8" s="92" t="s">
        <v>13</v>
      </c>
      <c r="I8" s="94"/>
      <c r="J8" s="94"/>
      <c r="K8" s="94"/>
      <c r="L8" s="94"/>
      <c r="M8" s="94"/>
      <c r="N8" s="93"/>
      <c r="O8" s="92" t="s">
        <v>14</v>
      </c>
      <c r="P8" s="93"/>
      <c r="Q8" s="90" t="s">
        <v>15</v>
      </c>
      <c r="R8" s="90" t="s">
        <v>16</v>
      </c>
      <c r="S8" s="115" t="s">
        <v>17</v>
      </c>
    </row>
    <row r="9" spans="1:19" ht="57" customHeight="1" x14ac:dyDescent="0.25">
      <c r="A9" s="113"/>
      <c r="B9" s="114"/>
      <c r="C9" s="91"/>
      <c r="D9" s="91"/>
      <c r="E9" s="91"/>
      <c r="F9" s="19" t="s">
        <v>18</v>
      </c>
      <c r="G9" s="19" t="s">
        <v>19</v>
      </c>
      <c r="H9" s="19" t="s">
        <v>20</v>
      </c>
      <c r="I9" s="19" t="s">
        <v>21</v>
      </c>
      <c r="J9" s="19" t="s">
        <v>21</v>
      </c>
      <c r="K9" s="19" t="s">
        <v>22</v>
      </c>
      <c r="L9" s="19" t="s">
        <v>23</v>
      </c>
      <c r="M9" s="19" t="s">
        <v>24</v>
      </c>
      <c r="N9" s="20" t="s">
        <v>25</v>
      </c>
      <c r="O9" s="20" t="s">
        <v>26</v>
      </c>
      <c r="P9" s="19" t="s">
        <v>27</v>
      </c>
      <c r="Q9" s="91"/>
      <c r="R9" s="91"/>
      <c r="S9" s="116"/>
    </row>
    <row r="10" spans="1:19" ht="185" customHeight="1" x14ac:dyDescent="0.25">
      <c r="A10" s="117" t="s">
        <v>28</v>
      </c>
      <c r="B10" s="118"/>
      <c r="C10" s="121" t="s">
        <v>29</v>
      </c>
      <c r="D10" s="88" t="s">
        <v>30</v>
      </c>
      <c r="E10" s="123">
        <v>8</v>
      </c>
      <c r="F10" s="55" t="s">
        <v>31</v>
      </c>
      <c r="G10" s="55" t="s">
        <v>31</v>
      </c>
      <c r="H10" s="88">
        <v>8</v>
      </c>
      <c r="I10" s="88">
        <v>8</v>
      </c>
      <c r="J10" s="88">
        <v>8</v>
      </c>
      <c r="K10" s="88">
        <v>8</v>
      </c>
      <c r="L10" s="88">
        <v>8</v>
      </c>
      <c r="M10" s="88">
        <v>8</v>
      </c>
      <c r="N10" s="88"/>
      <c r="O10" s="86" t="s">
        <v>32</v>
      </c>
      <c r="P10" s="86" t="s">
        <v>33</v>
      </c>
      <c r="Q10" s="88" t="s">
        <v>34</v>
      </c>
      <c r="R10" s="88" t="s">
        <v>35</v>
      </c>
      <c r="S10" s="80" t="s">
        <v>36</v>
      </c>
    </row>
    <row r="11" spans="1:19" ht="339" customHeight="1" x14ac:dyDescent="0.25">
      <c r="A11" s="119"/>
      <c r="B11" s="120"/>
      <c r="C11" s="122"/>
      <c r="D11" s="89"/>
      <c r="E11" s="124"/>
      <c r="F11" s="56"/>
      <c r="G11" s="56"/>
      <c r="H11" s="89"/>
      <c r="I11" s="89"/>
      <c r="J11" s="89"/>
      <c r="K11" s="89"/>
      <c r="L11" s="89"/>
      <c r="M11" s="89"/>
      <c r="N11" s="89"/>
      <c r="O11" s="87"/>
      <c r="P11" s="87"/>
      <c r="Q11" s="89"/>
      <c r="R11" s="89"/>
      <c r="S11" s="80"/>
    </row>
    <row r="13" spans="1:19" ht="21" customHeight="1" thickBot="1" x14ac:dyDescent="0.3"/>
    <row r="14" spans="1:19" ht="39" customHeight="1" x14ac:dyDescent="0.25">
      <c r="A14" s="102" t="s">
        <v>0</v>
      </c>
      <c r="B14" s="103"/>
      <c r="C14" s="103"/>
      <c r="D14" s="103"/>
      <c r="E14" s="103"/>
      <c r="F14" s="103"/>
      <c r="G14" s="103"/>
      <c r="H14" s="103"/>
      <c r="I14" s="103"/>
      <c r="J14" s="103"/>
      <c r="K14" s="103"/>
      <c r="L14" s="103"/>
      <c r="M14" s="103"/>
      <c r="N14" s="103"/>
      <c r="O14" s="103"/>
      <c r="P14" s="103"/>
      <c r="Q14" s="103"/>
      <c r="R14" s="104"/>
      <c r="S14" s="95"/>
    </row>
    <row r="15" spans="1:19" ht="54" customHeight="1" x14ac:dyDescent="0.25">
      <c r="A15" s="105"/>
      <c r="B15" s="106"/>
      <c r="C15" s="106"/>
      <c r="D15" s="106"/>
      <c r="E15" s="106"/>
      <c r="F15" s="106"/>
      <c r="G15" s="106"/>
      <c r="H15" s="106"/>
      <c r="I15" s="106"/>
      <c r="J15" s="106"/>
      <c r="K15" s="106"/>
      <c r="L15" s="106"/>
      <c r="M15" s="106"/>
      <c r="N15" s="106"/>
      <c r="O15" s="106"/>
      <c r="P15" s="106"/>
      <c r="Q15" s="106"/>
      <c r="R15" s="107"/>
      <c r="S15" s="96"/>
    </row>
    <row r="16" spans="1:19" ht="114" customHeight="1" x14ac:dyDescent="0.25">
      <c r="A16" s="81" t="s">
        <v>37</v>
      </c>
      <c r="B16" s="82"/>
      <c r="C16" s="82"/>
      <c r="D16" s="82"/>
      <c r="E16" s="82"/>
      <c r="F16" s="82"/>
      <c r="G16" s="82"/>
      <c r="H16" s="83"/>
      <c r="I16" s="97" t="s">
        <v>2</v>
      </c>
      <c r="J16" s="98"/>
      <c r="K16" s="98"/>
      <c r="L16" s="98"/>
      <c r="M16" s="98"/>
      <c r="N16" s="98"/>
      <c r="O16" s="99"/>
      <c r="P16" s="100" t="s">
        <v>3</v>
      </c>
      <c r="Q16" s="82"/>
      <c r="R16" s="83"/>
      <c r="S16" s="17" t="s">
        <v>38</v>
      </c>
    </row>
    <row r="17" spans="1:20" ht="45" customHeight="1" x14ac:dyDescent="0.25">
      <c r="A17" s="73" t="s">
        <v>5</v>
      </c>
      <c r="B17" s="74"/>
      <c r="C17" s="74"/>
      <c r="D17" s="74"/>
      <c r="E17" s="74"/>
      <c r="F17" s="74"/>
      <c r="G17" s="74"/>
      <c r="H17" s="74"/>
      <c r="I17" s="74"/>
      <c r="J17" s="74"/>
      <c r="K17" s="74"/>
      <c r="L17" s="74"/>
      <c r="M17" s="74"/>
      <c r="N17" s="74"/>
      <c r="O17" s="74"/>
      <c r="P17" s="74"/>
      <c r="Q17" s="74"/>
      <c r="R17" s="74"/>
      <c r="S17" s="18"/>
    </row>
    <row r="18" spans="1:20" ht="32.25" customHeight="1" x14ac:dyDescent="0.25">
      <c r="A18" s="73" t="s">
        <v>6</v>
      </c>
      <c r="B18" s="74"/>
      <c r="C18" s="74"/>
      <c r="D18" s="74"/>
      <c r="E18" s="100" t="s">
        <v>7</v>
      </c>
      <c r="F18" s="82"/>
      <c r="G18" s="82"/>
      <c r="H18" s="82"/>
      <c r="I18" s="82"/>
      <c r="J18" s="82"/>
      <c r="K18" s="82"/>
      <c r="L18" s="82"/>
      <c r="M18" s="82"/>
      <c r="N18" s="82"/>
      <c r="O18" s="82"/>
      <c r="P18" s="82"/>
      <c r="Q18" s="82"/>
      <c r="R18" s="82"/>
      <c r="S18" s="101"/>
    </row>
    <row r="19" spans="1:20" x14ac:dyDescent="0.25">
      <c r="A19" s="108"/>
      <c r="B19" s="109"/>
      <c r="C19" s="109"/>
      <c r="D19" s="109"/>
      <c r="E19" s="109"/>
      <c r="F19" s="109"/>
      <c r="G19" s="109"/>
      <c r="H19" s="109"/>
      <c r="I19" s="109"/>
      <c r="J19" s="109"/>
      <c r="K19" s="109"/>
      <c r="L19" s="109"/>
      <c r="M19" s="109"/>
      <c r="N19" s="109"/>
      <c r="O19" s="109"/>
      <c r="P19" s="109"/>
      <c r="Q19" s="109"/>
      <c r="R19" s="109"/>
      <c r="S19" s="110"/>
    </row>
    <row r="20" spans="1:20" ht="45" customHeight="1" x14ac:dyDescent="0.25">
      <c r="A20" s="111" t="s">
        <v>8</v>
      </c>
      <c r="B20" s="112"/>
      <c r="C20" s="90" t="s">
        <v>9</v>
      </c>
      <c r="D20" s="90" t="s">
        <v>10</v>
      </c>
      <c r="E20" s="90" t="s">
        <v>11</v>
      </c>
      <c r="F20" s="92" t="s">
        <v>12</v>
      </c>
      <c r="G20" s="93"/>
      <c r="H20" s="92" t="s">
        <v>13</v>
      </c>
      <c r="I20" s="94"/>
      <c r="J20" s="94"/>
      <c r="K20" s="94"/>
      <c r="L20" s="94"/>
      <c r="M20" s="94"/>
      <c r="N20" s="93"/>
      <c r="O20" s="92" t="s">
        <v>14</v>
      </c>
      <c r="P20" s="93"/>
      <c r="Q20" s="90" t="s">
        <v>15</v>
      </c>
      <c r="R20" s="90" t="s">
        <v>16</v>
      </c>
      <c r="S20" s="115" t="s">
        <v>17</v>
      </c>
    </row>
    <row r="21" spans="1:20" ht="68" customHeight="1" x14ac:dyDescent="0.25">
      <c r="A21" s="113"/>
      <c r="B21" s="114"/>
      <c r="C21" s="91"/>
      <c r="D21" s="91"/>
      <c r="E21" s="91"/>
      <c r="F21" s="19" t="s">
        <v>18</v>
      </c>
      <c r="G21" s="19" t="s">
        <v>19</v>
      </c>
      <c r="H21" s="19" t="s">
        <v>20</v>
      </c>
      <c r="I21" s="19" t="s">
        <v>21</v>
      </c>
      <c r="J21" s="19" t="s">
        <v>21</v>
      </c>
      <c r="K21" s="19" t="s">
        <v>22</v>
      </c>
      <c r="L21" s="19" t="s">
        <v>23</v>
      </c>
      <c r="M21" s="19" t="s">
        <v>24</v>
      </c>
      <c r="N21" s="20" t="s">
        <v>25</v>
      </c>
      <c r="O21" s="20" t="s">
        <v>26</v>
      </c>
      <c r="P21" s="19" t="s">
        <v>27</v>
      </c>
      <c r="Q21" s="91"/>
      <c r="R21" s="91"/>
      <c r="S21" s="116"/>
    </row>
    <row r="22" spans="1:20" ht="123" customHeight="1" x14ac:dyDescent="0.25">
      <c r="A22" s="117"/>
      <c r="B22" s="118"/>
      <c r="C22" s="121"/>
      <c r="D22" s="88"/>
      <c r="E22" s="123">
        <v>8</v>
      </c>
      <c r="F22" s="55" t="s">
        <v>39</v>
      </c>
      <c r="G22" s="55" t="s">
        <v>39</v>
      </c>
      <c r="H22" s="88">
        <v>8</v>
      </c>
      <c r="I22" s="88">
        <v>8</v>
      </c>
      <c r="J22" s="88">
        <v>8</v>
      </c>
      <c r="K22" s="88">
        <v>8</v>
      </c>
      <c r="L22" s="88">
        <v>8</v>
      </c>
      <c r="M22" s="88">
        <v>8</v>
      </c>
      <c r="N22" s="88"/>
      <c r="O22" s="86" t="s">
        <v>40</v>
      </c>
      <c r="P22" s="86" t="s">
        <v>41</v>
      </c>
      <c r="Q22" s="88" t="s">
        <v>34</v>
      </c>
      <c r="R22" s="88" t="s">
        <v>35</v>
      </c>
      <c r="S22" s="80" t="s">
        <v>36</v>
      </c>
      <c r="T22" s="15"/>
    </row>
    <row r="23" spans="1:20" ht="409" customHeight="1" x14ac:dyDescent="0.25">
      <c r="A23" s="119"/>
      <c r="B23" s="120"/>
      <c r="C23" s="122"/>
      <c r="D23" s="89"/>
      <c r="E23" s="124"/>
      <c r="F23" s="56"/>
      <c r="G23" s="56"/>
      <c r="H23" s="89"/>
      <c r="I23" s="89"/>
      <c r="J23" s="89"/>
      <c r="K23" s="89"/>
      <c r="L23" s="89"/>
      <c r="M23" s="89"/>
      <c r="N23" s="89"/>
      <c r="O23" s="87"/>
      <c r="P23" s="87"/>
      <c r="Q23" s="89"/>
      <c r="R23" s="89"/>
      <c r="S23" s="80"/>
    </row>
    <row r="24" spans="1:20" ht="159" customHeight="1" x14ac:dyDescent="0.25">
      <c r="A24" s="21"/>
      <c r="B24" s="21"/>
      <c r="C24" s="21"/>
      <c r="D24" s="21"/>
      <c r="E24" s="22"/>
      <c r="F24" s="23"/>
      <c r="G24" s="23"/>
      <c r="H24" s="21"/>
      <c r="I24" s="21"/>
      <c r="J24" s="21"/>
      <c r="K24" s="21"/>
      <c r="L24" s="21"/>
      <c r="M24" s="21"/>
      <c r="N24" s="21"/>
      <c r="O24" s="24"/>
      <c r="P24" s="24"/>
      <c r="Q24" s="21"/>
      <c r="R24" s="21"/>
      <c r="S24" s="21"/>
    </row>
    <row r="25" spans="1:20" ht="114" customHeight="1" x14ac:dyDescent="0.25">
      <c r="A25" s="102"/>
      <c r="B25" s="103"/>
      <c r="C25" s="103"/>
      <c r="D25" s="103"/>
      <c r="E25" s="103"/>
      <c r="F25" s="103"/>
      <c r="G25" s="103"/>
      <c r="H25" s="103"/>
      <c r="I25" s="103"/>
      <c r="J25" s="103"/>
      <c r="K25" s="103"/>
      <c r="L25" s="103"/>
      <c r="M25" s="103"/>
      <c r="N25" s="103"/>
      <c r="O25" s="103"/>
      <c r="P25" s="103"/>
      <c r="Q25" s="103"/>
      <c r="R25" s="104"/>
      <c r="S25" s="95"/>
    </row>
    <row r="26" spans="1:20" ht="19" hidden="1" customHeight="1" x14ac:dyDescent="0.25">
      <c r="A26" s="105"/>
      <c r="B26" s="106"/>
      <c r="C26" s="106"/>
      <c r="D26" s="106"/>
      <c r="E26" s="106"/>
      <c r="F26" s="106"/>
      <c r="G26" s="106"/>
      <c r="H26" s="106"/>
      <c r="I26" s="106"/>
      <c r="J26" s="106"/>
      <c r="K26" s="106"/>
      <c r="L26" s="106"/>
      <c r="M26" s="106"/>
      <c r="N26" s="106"/>
      <c r="O26" s="106"/>
      <c r="P26" s="106"/>
      <c r="Q26" s="106"/>
      <c r="R26" s="107"/>
      <c r="S26" s="96"/>
    </row>
    <row r="27" spans="1:20" ht="65" customHeight="1" x14ac:dyDescent="0.25">
      <c r="A27" s="81"/>
      <c r="B27" s="82"/>
      <c r="C27" s="82"/>
      <c r="D27" s="82"/>
      <c r="E27" s="82"/>
      <c r="F27" s="82"/>
      <c r="G27" s="82"/>
      <c r="H27" s="83"/>
      <c r="I27" s="97"/>
      <c r="J27" s="98"/>
      <c r="K27" s="98"/>
      <c r="L27" s="98"/>
      <c r="M27" s="98"/>
      <c r="N27" s="98"/>
      <c r="O27" s="99"/>
      <c r="P27" s="100"/>
      <c r="Q27" s="82"/>
      <c r="R27" s="83"/>
      <c r="S27" s="17"/>
    </row>
    <row r="28" spans="1:20" ht="43" customHeight="1" x14ac:dyDescent="0.25">
      <c r="A28" s="73"/>
      <c r="B28" s="74"/>
      <c r="C28" s="74"/>
      <c r="D28" s="74"/>
      <c r="E28" s="74"/>
      <c r="F28" s="74"/>
      <c r="G28" s="74"/>
      <c r="H28" s="74"/>
      <c r="I28" s="74"/>
      <c r="J28" s="74"/>
      <c r="K28" s="74"/>
      <c r="L28" s="74"/>
      <c r="M28" s="74"/>
      <c r="N28" s="74"/>
      <c r="O28" s="74"/>
      <c r="P28" s="74"/>
      <c r="Q28" s="74"/>
      <c r="R28" s="74"/>
      <c r="S28" s="18"/>
    </row>
    <row r="29" spans="1:20" ht="101" customHeight="1" x14ac:dyDescent="0.25">
      <c r="A29" s="73"/>
      <c r="B29" s="74"/>
      <c r="C29" s="74"/>
      <c r="D29" s="74"/>
      <c r="E29" s="100"/>
      <c r="F29" s="82"/>
      <c r="G29" s="82"/>
      <c r="H29" s="82"/>
      <c r="I29" s="82"/>
      <c r="J29" s="82"/>
      <c r="K29" s="82"/>
      <c r="L29" s="82"/>
      <c r="M29" s="82"/>
      <c r="N29" s="82"/>
      <c r="O29" s="82"/>
      <c r="P29" s="82"/>
      <c r="Q29" s="82"/>
      <c r="R29" s="82"/>
      <c r="S29" s="101"/>
    </row>
    <row r="30" spans="1:20" ht="3" customHeight="1" x14ac:dyDescent="0.25">
      <c r="A30" s="108"/>
      <c r="B30" s="109"/>
      <c r="C30" s="109"/>
      <c r="D30" s="109"/>
      <c r="E30" s="109"/>
      <c r="F30" s="109"/>
      <c r="G30" s="109"/>
      <c r="H30" s="109"/>
      <c r="I30" s="109"/>
      <c r="J30" s="109"/>
      <c r="K30" s="109"/>
      <c r="L30" s="109"/>
      <c r="M30" s="109"/>
      <c r="N30" s="109"/>
      <c r="O30" s="109"/>
      <c r="P30" s="109"/>
      <c r="Q30" s="109"/>
      <c r="R30" s="109"/>
      <c r="S30" s="110"/>
    </row>
    <row r="31" spans="1:20" ht="21" hidden="1" customHeight="1" x14ac:dyDescent="0.25">
      <c r="A31" s="111"/>
      <c r="B31" s="112"/>
      <c r="C31" s="90"/>
      <c r="D31" s="90"/>
      <c r="E31" s="90"/>
      <c r="F31" s="92"/>
      <c r="G31" s="93"/>
      <c r="H31" s="92"/>
      <c r="I31" s="94"/>
      <c r="J31" s="94"/>
      <c r="K31" s="94"/>
      <c r="L31" s="94"/>
      <c r="M31" s="94"/>
      <c r="N31" s="93"/>
      <c r="O31" s="92"/>
      <c r="P31" s="93"/>
      <c r="Q31" s="90"/>
      <c r="R31" s="90"/>
      <c r="S31" s="115"/>
    </row>
    <row r="32" spans="1:20" ht="75" customHeight="1" thickBot="1" x14ac:dyDescent="0.3">
      <c r="A32" s="113"/>
      <c r="B32" s="114"/>
      <c r="C32" s="91"/>
      <c r="D32" s="91"/>
      <c r="E32" s="91"/>
      <c r="F32" s="19"/>
      <c r="G32" s="19"/>
      <c r="H32" s="19"/>
      <c r="I32" s="19"/>
      <c r="J32" s="19"/>
      <c r="K32" s="19"/>
      <c r="L32" s="19"/>
      <c r="M32" s="19"/>
      <c r="N32" s="20"/>
      <c r="O32" s="20"/>
      <c r="P32" s="19"/>
      <c r="Q32" s="91"/>
      <c r="R32" s="91"/>
      <c r="S32" s="116"/>
    </row>
    <row r="33" spans="1:19" ht="181" customHeight="1" x14ac:dyDescent="0.25">
      <c r="A33" s="117"/>
      <c r="B33" s="118"/>
      <c r="C33" s="121"/>
      <c r="D33" s="88"/>
      <c r="E33" s="123"/>
      <c r="F33" s="55"/>
      <c r="G33" s="55"/>
      <c r="H33" s="88"/>
      <c r="I33" s="88"/>
      <c r="J33" s="88"/>
      <c r="K33" s="88"/>
      <c r="L33" s="88"/>
      <c r="M33" s="88"/>
      <c r="N33" s="88"/>
      <c r="O33" s="86"/>
      <c r="P33" s="86"/>
      <c r="Q33" s="88"/>
      <c r="R33" s="88"/>
      <c r="S33" s="80"/>
    </row>
    <row r="34" spans="1:19" ht="408" customHeight="1" x14ac:dyDescent="0.25">
      <c r="A34" s="119"/>
      <c r="B34" s="120"/>
      <c r="C34" s="122"/>
      <c r="D34" s="89"/>
      <c r="E34" s="124"/>
      <c r="F34" s="56"/>
      <c r="G34" s="56"/>
      <c r="H34" s="89"/>
      <c r="I34" s="89"/>
      <c r="J34" s="89"/>
      <c r="K34" s="89"/>
      <c r="L34" s="89"/>
      <c r="M34" s="89"/>
      <c r="N34" s="89"/>
      <c r="O34" s="87"/>
      <c r="P34" s="87"/>
      <c r="Q34" s="89"/>
      <c r="R34" s="89"/>
      <c r="S34" s="80"/>
    </row>
    <row r="35" spans="1:19" ht="113.25" customHeight="1" thickBot="1" x14ac:dyDescent="0.3">
      <c r="A35" s="26"/>
      <c r="B35" s="26"/>
      <c r="C35" s="21"/>
      <c r="D35" s="21"/>
      <c r="E35" s="22"/>
      <c r="F35" s="23"/>
      <c r="G35" s="23"/>
      <c r="H35" s="27"/>
      <c r="I35" s="28"/>
      <c r="J35" s="28"/>
      <c r="K35" s="28"/>
      <c r="L35" s="28"/>
      <c r="M35" s="28"/>
      <c r="N35" s="28"/>
      <c r="O35" s="29"/>
      <c r="P35" s="29"/>
      <c r="Q35" s="28"/>
      <c r="R35" s="28"/>
      <c r="S35" s="30"/>
    </row>
    <row r="36" spans="1:19" ht="36" hidden="1" customHeight="1" x14ac:dyDescent="0.25">
      <c r="A36" s="81"/>
      <c r="B36" s="82"/>
      <c r="C36" s="82"/>
      <c r="D36" s="82"/>
      <c r="E36" s="82"/>
      <c r="F36" s="82"/>
      <c r="G36" s="82"/>
      <c r="H36" s="83"/>
      <c r="I36" s="84"/>
      <c r="J36" s="74"/>
      <c r="K36" s="74"/>
      <c r="L36" s="74"/>
      <c r="M36" s="74"/>
      <c r="N36" s="74"/>
      <c r="O36" s="74"/>
      <c r="P36" s="85"/>
      <c r="Q36" s="85"/>
      <c r="R36" s="74"/>
      <c r="S36" s="17"/>
    </row>
    <row r="37" spans="1:19" ht="34" hidden="1" customHeight="1" x14ac:dyDescent="0.25">
      <c r="A37" s="73"/>
      <c r="B37" s="74"/>
      <c r="C37" s="74"/>
      <c r="D37" s="74"/>
      <c r="E37" s="74"/>
      <c r="F37" s="74"/>
      <c r="G37" s="74"/>
      <c r="H37" s="74"/>
      <c r="I37" s="74"/>
      <c r="J37" s="74"/>
      <c r="K37" s="74"/>
      <c r="L37" s="74"/>
      <c r="M37" s="74"/>
      <c r="N37" s="74"/>
      <c r="O37" s="74"/>
      <c r="P37" s="74"/>
      <c r="Q37" s="74"/>
      <c r="R37" s="74"/>
      <c r="S37" s="18"/>
    </row>
    <row r="38" spans="1:19" ht="54" customHeight="1" x14ac:dyDescent="0.25">
      <c r="A38" s="41"/>
      <c r="B38" s="42"/>
      <c r="C38" s="42"/>
      <c r="D38" s="42"/>
      <c r="E38" s="42"/>
      <c r="F38" s="42"/>
      <c r="G38" s="42"/>
      <c r="H38" s="42"/>
      <c r="I38" s="42"/>
      <c r="J38" s="42"/>
      <c r="K38" s="42"/>
      <c r="L38" s="42"/>
      <c r="M38" s="42"/>
      <c r="N38" s="42"/>
      <c r="O38" s="42"/>
      <c r="P38" s="42"/>
      <c r="Q38" s="42"/>
      <c r="R38" s="43"/>
      <c r="S38" s="47"/>
    </row>
    <row r="39" spans="1:19" x14ac:dyDescent="0.25">
      <c r="A39" s="44"/>
      <c r="B39" s="45"/>
      <c r="C39" s="45"/>
      <c r="D39" s="45"/>
      <c r="E39" s="45"/>
      <c r="F39" s="45"/>
      <c r="G39" s="45"/>
      <c r="H39" s="45"/>
      <c r="I39" s="45"/>
      <c r="J39" s="45"/>
      <c r="K39" s="45"/>
      <c r="L39" s="45"/>
      <c r="M39" s="45"/>
      <c r="N39" s="45"/>
      <c r="O39" s="45"/>
      <c r="P39" s="45"/>
      <c r="Q39" s="45"/>
      <c r="R39" s="46"/>
      <c r="S39" s="48"/>
    </row>
    <row r="40" spans="1:19" ht="81" customHeight="1" x14ac:dyDescent="0.25">
      <c r="A40" s="75"/>
      <c r="B40" s="64"/>
      <c r="C40" s="64"/>
      <c r="D40" s="64"/>
      <c r="E40" s="64"/>
      <c r="F40" s="64"/>
      <c r="G40" s="64"/>
      <c r="H40" s="76"/>
      <c r="I40" s="77"/>
      <c r="J40" s="78"/>
      <c r="K40" s="78"/>
      <c r="L40" s="78"/>
      <c r="M40" s="78"/>
      <c r="N40" s="78"/>
      <c r="O40" s="79"/>
      <c r="P40" s="63"/>
      <c r="Q40" s="64"/>
      <c r="R40" s="76"/>
      <c r="S40" s="31"/>
    </row>
    <row r="41" spans="1:19" ht="33" customHeight="1" x14ac:dyDescent="0.25">
      <c r="A41" s="60"/>
      <c r="B41" s="61"/>
      <c r="C41" s="61"/>
      <c r="D41" s="61"/>
      <c r="E41" s="61"/>
      <c r="F41" s="61"/>
      <c r="G41" s="61"/>
      <c r="H41" s="61"/>
      <c r="I41" s="61"/>
      <c r="J41" s="61"/>
      <c r="K41" s="61"/>
      <c r="L41" s="61"/>
      <c r="M41" s="61"/>
      <c r="N41" s="61"/>
      <c r="O41" s="61"/>
      <c r="P41" s="61"/>
      <c r="Q41" s="61"/>
      <c r="R41" s="62"/>
      <c r="S41" s="32"/>
    </row>
    <row r="42" spans="1:19" ht="65" customHeight="1" x14ac:dyDescent="0.25">
      <c r="A42" s="60"/>
      <c r="B42" s="61"/>
      <c r="C42" s="61"/>
      <c r="D42" s="62"/>
      <c r="E42" s="63"/>
      <c r="F42" s="64"/>
      <c r="G42" s="64"/>
      <c r="H42" s="64"/>
      <c r="I42" s="64"/>
      <c r="J42" s="64"/>
      <c r="K42" s="64"/>
      <c r="L42" s="64"/>
      <c r="M42" s="64"/>
      <c r="N42" s="64"/>
      <c r="O42" s="64"/>
      <c r="P42" s="64"/>
      <c r="Q42" s="64"/>
      <c r="R42" s="64"/>
      <c r="S42" s="65"/>
    </row>
    <row r="43" spans="1:19" ht="23" customHeight="1" x14ac:dyDescent="0.25">
      <c r="A43" s="66"/>
      <c r="B43" s="67"/>
      <c r="C43" s="67"/>
      <c r="D43" s="67"/>
      <c r="E43" s="67"/>
      <c r="F43" s="67"/>
      <c r="G43" s="67"/>
      <c r="H43" s="67"/>
      <c r="I43" s="67"/>
      <c r="J43" s="67"/>
      <c r="K43" s="67"/>
      <c r="L43" s="67"/>
      <c r="M43" s="67"/>
      <c r="N43" s="67"/>
      <c r="O43" s="67"/>
      <c r="P43" s="67"/>
      <c r="Q43" s="67"/>
      <c r="R43" s="67"/>
      <c r="S43" s="68"/>
    </row>
    <row r="44" spans="1:19" ht="29" customHeight="1" x14ac:dyDescent="0.25">
      <c r="A44" s="69"/>
      <c r="B44" s="70"/>
      <c r="C44" s="37"/>
      <c r="D44" s="37"/>
      <c r="E44" s="37"/>
      <c r="F44" s="57"/>
      <c r="G44" s="59"/>
      <c r="H44" s="57"/>
      <c r="I44" s="58"/>
      <c r="J44" s="58"/>
      <c r="K44" s="58"/>
      <c r="L44" s="58"/>
      <c r="M44" s="58"/>
      <c r="N44" s="59"/>
      <c r="O44" s="57"/>
      <c r="P44" s="59"/>
      <c r="Q44" s="37"/>
      <c r="R44" s="37"/>
      <c r="S44" s="125"/>
    </row>
    <row r="45" spans="1:19" ht="70" customHeight="1" x14ac:dyDescent="0.25">
      <c r="A45" s="71"/>
      <c r="B45" s="72"/>
      <c r="C45" s="36"/>
      <c r="D45" s="36"/>
      <c r="E45" s="36"/>
      <c r="F45" s="33"/>
      <c r="G45" s="33"/>
      <c r="H45" s="33"/>
      <c r="I45" s="33"/>
      <c r="J45" s="33"/>
      <c r="K45" s="33"/>
      <c r="L45" s="33"/>
      <c r="M45" s="33"/>
      <c r="N45" s="34"/>
      <c r="O45" s="34"/>
      <c r="P45" s="33"/>
      <c r="Q45" s="36"/>
      <c r="R45" s="36"/>
      <c r="S45" s="126"/>
    </row>
    <row r="46" spans="1:19" ht="166" customHeight="1" x14ac:dyDescent="0.25">
      <c r="A46" s="49"/>
      <c r="B46" s="50"/>
      <c r="C46" s="53"/>
      <c r="D46" s="35"/>
      <c r="E46" s="35"/>
      <c r="F46" s="55"/>
      <c r="G46" s="55"/>
      <c r="H46" s="35"/>
      <c r="I46" s="35"/>
      <c r="J46" s="35"/>
      <c r="K46" s="35"/>
      <c r="L46" s="35"/>
      <c r="M46" s="35"/>
      <c r="N46" s="35"/>
      <c r="O46" s="39"/>
      <c r="P46" s="39"/>
      <c r="Q46" s="35"/>
      <c r="R46" s="35"/>
      <c r="S46" s="37"/>
    </row>
    <row r="47" spans="1:19" ht="409" customHeight="1" x14ac:dyDescent="0.25">
      <c r="A47" s="51"/>
      <c r="B47" s="52"/>
      <c r="C47" s="54"/>
      <c r="D47" s="36"/>
      <c r="E47" s="36"/>
      <c r="F47" s="56"/>
      <c r="G47" s="56"/>
      <c r="H47" s="36"/>
      <c r="I47" s="36"/>
      <c r="J47" s="36"/>
      <c r="K47" s="36"/>
      <c r="L47" s="36"/>
      <c r="M47" s="36"/>
      <c r="N47" s="36"/>
      <c r="O47" s="40"/>
      <c r="P47" s="40"/>
      <c r="Q47" s="36"/>
      <c r="R47" s="36"/>
      <c r="S47" s="38"/>
    </row>
    <row r="48" spans="1:19" ht="53" customHeight="1" x14ac:dyDescent="0.25">
      <c r="A48" s="73"/>
      <c r="B48" s="74"/>
      <c r="C48" s="74"/>
      <c r="D48" s="74"/>
      <c r="E48" s="74"/>
      <c r="F48" s="74"/>
      <c r="G48" s="74"/>
      <c r="H48" s="74"/>
      <c r="I48" s="74"/>
      <c r="J48" s="74"/>
      <c r="K48" s="74"/>
      <c r="L48" s="74"/>
      <c r="M48" s="74"/>
      <c r="N48" s="74"/>
      <c r="O48" s="74"/>
      <c r="P48" s="74"/>
      <c r="Q48" s="74"/>
      <c r="R48" s="74"/>
      <c r="S48" s="18"/>
    </row>
    <row r="49" spans="1:19" ht="51" customHeight="1" x14ac:dyDescent="0.25">
      <c r="A49" s="73"/>
      <c r="B49" s="74"/>
      <c r="C49" s="74"/>
      <c r="D49" s="74"/>
      <c r="E49" s="100"/>
      <c r="F49" s="82"/>
      <c r="G49" s="82"/>
      <c r="H49" s="82"/>
      <c r="I49" s="82"/>
      <c r="J49" s="82"/>
      <c r="K49" s="82"/>
      <c r="L49" s="82"/>
      <c r="M49" s="82"/>
      <c r="N49" s="82"/>
      <c r="O49" s="82"/>
      <c r="P49" s="82"/>
      <c r="Q49" s="82"/>
      <c r="R49" s="82"/>
      <c r="S49" s="101"/>
    </row>
    <row r="50" spans="1:19" ht="59" customHeight="1" x14ac:dyDescent="0.25">
      <c r="A50" s="41"/>
      <c r="B50" s="42"/>
      <c r="C50" s="42"/>
      <c r="D50" s="42"/>
      <c r="E50" s="42"/>
      <c r="F50" s="42"/>
      <c r="G50" s="42"/>
      <c r="H50" s="42"/>
      <c r="I50" s="42"/>
      <c r="J50" s="42"/>
      <c r="K50" s="42"/>
      <c r="L50" s="42"/>
      <c r="M50" s="42"/>
      <c r="N50" s="42"/>
      <c r="O50" s="42"/>
      <c r="P50" s="42"/>
      <c r="Q50" s="42"/>
      <c r="R50" s="43"/>
      <c r="S50" s="47"/>
    </row>
    <row r="51" spans="1:19" ht="52" customHeight="1" x14ac:dyDescent="0.25">
      <c r="A51" s="44"/>
      <c r="B51" s="45"/>
      <c r="C51" s="45"/>
      <c r="D51" s="45"/>
      <c r="E51" s="45"/>
      <c r="F51" s="45"/>
      <c r="G51" s="45"/>
      <c r="H51" s="45"/>
      <c r="I51" s="45"/>
      <c r="J51" s="45"/>
      <c r="K51" s="45"/>
      <c r="L51" s="45"/>
      <c r="M51" s="45"/>
      <c r="N51" s="45"/>
      <c r="O51" s="45"/>
      <c r="P51" s="45"/>
      <c r="Q51" s="45"/>
      <c r="R51" s="46"/>
      <c r="S51" s="48"/>
    </row>
    <row r="52" spans="1:19" ht="66" customHeight="1" x14ac:dyDescent="0.25">
      <c r="A52" s="75"/>
      <c r="B52" s="64"/>
      <c r="C52" s="64"/>
      <c r="D52" s="64"/>
      <c r="E52" s="64"/>
      <c r="F52" s="64"/>
      <c r="G52" s="64"/>
      <c r="H52" s="76"/>
      <c r="I52" s="77"/>
      <c r="J52" s="78"/>
      <c r="K52" s="78"/>
      <c r="L52" s="78"/>
      <c r="M52" s="78"/>
      <c r="N52" s="78"/>
      <c r="O52" s="79"/>
      <c r="P52" s="63"/>
      <c r="Q52" s="64"/>
      <c r="R52" s="76"/>
      <c r="S52" s="31"/>
    </row>
    <row r="53" spans="1:19" ht="67" customHeight="1" x14ac:dyDescent="0.25">
      <c r="A53" s="60"/>
      <c r="B53" s="61"/>
      <c r="C53" s="61"/>
      <c r="D53" s="61"/>
      <c r="E53" s="61"/>
      <c r="F53" s="61"/>
      <c r="G53" s="61"/>
      <c r="H53" s="61"/>
      <c r="I53" s="61"/>
      <c r="J53" s="61"/>
      <c r="K53" s="61"/>
      <c r="L53" s="61"/>
      <c r="M53" s="61"/>
      <c r="N53" s="61"/>
      <c r="O53" s="61"/>
      <c r="P53" s="61"/>
      <c r="Q53" s="61"/>
      <c r="R53" s="62"/>
      <c r="S53" s="32"/>
    </row>
    <row r="54" spans="1:19" ht="127" customHeight="1" x14ac:dyDescent="0.25">
      <c r="A54" s="60"/>
      <c r="B54" s="61"/>
      <c r="C54" s="61"/>
      <c r="D54" s="62"/>
      <c r="E54" s="63"/>
      <c r="F54" s="64"/>
      <c r="G54" s="64"/>
      <c r="H54" s="64"/>
      <c r="I54" s="64"/>
      <c r="J54" s="64"/>
      <c r="K54" s="64"/>
      <c r="L54" s="64"/>
      <c r="M54" s="64"/>
      <c r="N54" s="64"/>
      <c r="O54" s="64"/>
      <c r="P54" s="64"/>
      <c r="Q54" s="64"/>
      <c r="R54" s="64"/>
      <c r="S54" s="65"/>
    </row>
    <row r="55" spans="1:19" ht="41" customHeight="1" x14ac:dyDescent="0.25">
      <c r="A55" s="66"/>
      <c r="B55" s="67"/>
      <c r="C55" s="67"/>
      <c r="D55" s="67"/>
      <c r="E55" s="67"/>
      <c r="F55" s="67"/>
      <c r="G55" s="67"/>
      <c r="H55" s="67"/>
      <c r="I55" s="67"/>
      <c r="J55" s="67"/>
      <c r="K55" s="67"/>
      <c r="L55" s="67"/>
      <c r="M55" s="67"/>
      <c r="N55" s="67"/>
      <c r="O55" s="67"/>
      <c r="P55" s="67"/>
      <c r="Q55" s="67"/>
      <c r="R55" s="67"/>
      <c r="S55" s="68"/>
    </row>
    <row r="56" spans="1:19" ht="88" customHeight="1" x14ac:dyDescent="0.25">
      <c r="A56" s="69"/>
      <c r="B56" s="70"/>
      <c r="C56" s="37"/>
      <c r="D56" s="37"/>
      <c r="E56" s="37"/>
      <c r="F56" s="57"/>
      <c r="G56" s="59"/>
      <c r="H56" s="57"/>
      <c r="I56" s="58"/>
      <c r="J56" s="58"/>
      <c r="K56" s="58"/>
      <c r="L56" s="58"/>
      <c r="M56" s="58"/>
      <c r="N56" s="59"/>
      <c r="O56" s="57"/>
      <c r="P56" s="59"/>
      <c r="Q56" s="37"/>
      <c r="R56" s="37"/>
      <c r="S56" s="125"/>
    </row>
    <row r="57" spans="1:19" ht="37" customHeight="1" x14ac:dyDescent="0.25">
      <c r="A57" s="71"/>
      <c r="B57" s="72"/>
      <c r="C57" s="36"/>
      <c r="D57" s="36"/>
      <c r="E57" s="36"/>
      <c r="F57" s="33"/>
      <c r="G57" s="33"/>
      <c r="H57" s="33"/>
      <c r="I57" s="33"/>
      <c r="J57" s="33"/>
      <c r="K57" s="33"/>
      <c r="L57" s="33"/>
      <c r="M57" s="33"/>
      <c r="N57" s="34"/>
      <c r="O57" s="34"/>
      <c r="P57" s="33"/>
      <c r="Q57" s="36"/>
      <c r="R57" s="36"/>
      <c r="S57" s="126"/>
    </row>
    <row r="58" spans="1:19" ht="280" customHeight="1" x14ac:dyDescent="0.25">
      <c r="A58" s="49"/>
      <c r="B58" s="50"/>
      <c r="C58" s="53"/>
      <c r="D58" s="35"/>
      <c r="E58" s="35"/>
      <c r="F58" s="55"/>
      <c r="G58" s="55"/>
      <c r="H58" s="35"/>
      <c r="I58" s="35"/>
      <c r="J58" s="35"/>
      <c r="K58" s="35"/>
      <c r="L58" s="35"/>
      <c r="M58" s="35"/>
      <c r="N58" s="35"/>
      <c r="O58" s="39"/>
      <c r="P58" s="39"/>
      <c r="Q58" s="35"/>
      <c r="R58" s="35"/>
      <c r="S58" s="37"/>
    </row>
    <row r="59" spans="1:19" ht="303" customHeight="1" x14ac:dyDescent="0.25">
      <c r="A59" s="51"/>
      <c r="B59" s="52"/>
      <c r="C59" s="54"/>
      <c r="D59" s="36"/>
      <c r="E59" s="36"/>
      <c r="F59" s="56"/>
      <c r="G59" s="56"/>
      <c r="H59" s="36"/>
      <c r="I59" s="36"/>
      <c r="J59" s="36"/>
      <c r="K59" s="36"/>
      <c r="L59" s="36"/>
      <c r="M59" s="36"/>
      <c r="N59" s="36"/>
      <c r="O59" s="40"/>
      <c r="P59" s="40"/>
      <c r="Q59" s="36"/>
      <c r="R59" s="36"/>
      <c r="S59" s="38"/>
    </row>
    <row r="60" spans="1:19" ht="51" customHeight="1" x14ac:dyDescent="0.25">
      <c r="A60" s="73"/>
      <c r="B60" s="74"/>
      <c r="C60" s="74"/>
      <c r="D60" s="74"/>
      <c r="E60" s="74"/>
      <c r="F60" s="74"/>
      <c r="G60" s="74"/>
      <c r="H60" s="74"/>
      <c r="I60" s="74"/>
      <c r="J60" s="74"/>
      <c r="K60" s="74"/>
      <c r="L60" s="74"/>
      <c r="M60" s="74"/>
      <c r="N60" s="74"/>
      <c r="O60" s="74"/>
      <c r="P60" s="74"/>
      <c r="Q60" s="74"/>
      <c r="R60" s="74"/>
      <c r="S60" s="18"/>
    </row>
    <row r="61" spans="1:19" ht="50" customHeight="1" x14ac:dyDescent="0.25">
      <c r="A61" s="73"/>
      <c r="B61" s="74"/>
      <c r="C61" s="74"/>
      <c r="D61" s="74"/>
      <c r="E61" s="100"/>
      <c r="F61" s="82"/>
      <c r="G61" s="82"/>
      <c r="H61" s="82"/>
      <c r="I61" s="82"/>
      <c r="J61" s="82"/>
      <c r="K61" s="82"/>
      <c r="L61" s="82"/>
      <c r="M61" s="82"/>
      <c r="N61" s="82"/>
      <c r="O61" s="82"/>
      <c r="P61" s="82"/>
      <c r="Q61" s="82"/>
      <c r="R61" s="82"/>
      <c r="S61" s="101"/>
    </row>
    <row r="62" spans="1:19" ht="63" customHeight="1" x14ac:dyDescent="0.25">
      <c r="A62" s="108"/>
      <c r="B62" s="109"/>
      <c r="C62" s="109"/>
      <c r="D62" s="109"/>
      <c r="E62" s="109"/>
      <c r="F62" s="109"/>
      <c r="G62" s="109"/>
      <c r="H62" s="109"/>
      <c r="I62" s="109"/>
      <c r="J62" s="109"/>
      <c r="K62" s="109"/>
      <c r="L62" s="109"/>
      <c r="M62" s="109"/>
      <c r="N62" s="109"/>
      <c r="O62" s="109"/>
      <c r="P62" s="109"/>
      <c r="Q62" s="109"/>
      <c r="R62" s="109"/>
      <c r="S62" s="110"/>
    </row>
    <row r="63" spans="1:19" ht="139" customHeight="1" x14ac:dyDescent="0.25">
      <c r="A63" s="111"/>
      <c r="B63" s="112"/>
      <c r="C63" s="90"/>
      <c r="D63" s="90"/>
      <c r="E63" s="90"/>
      <c r="F63" s="92"/>
      <c r="G63" s="93"/>
      <c r="H63" s="92"/>
      <c r="I63" s="94"/>
      <c r="J63" s="94"/>
      <c r="K63" s="94"/>
      <c r="L63" s="94"/>
      <c r="M63" s="94"/>
      <c r="N63" s="93"/>
      <c r="O63" s="92"/>
      <c r="P63" s="93"/>
      <c r="Q63" s="90"/>
      <c r="R63" s="90"/>
      <c r="S63" s="115"/>
    </row>
    <row r="64" spans="1:19" ht="79" customHeight="1" thickBot="1" x14ac:dyDescent="0.3">
      <c r="A64" s="113"/>
      <c r="B64" s="114"/>
      <c r="C64" s="91"/>
      <c r="D64" s="91"/>
      <c r="E64" s="91"/>
      <c r="F64" s="19"/>
      <c r="G64" s="19"/>
      <c r="H64" s="19"/>
      <c r="I64" s="19"/>
      <c r="J64" s="19"/>
      <c r="K64" s="19"/>
      <c r="L64" s="19"/>
      <c r="M64" s="19"/>
      <c r="N64" s="20"/>
      <c r="O64" s="20"/>
      <c r="P64" s="19"/>
      <c r="Q64" s="91"/>
      <c r="R64" s="91"/>
      <c r="S64" s="116"/>
    </row>
    <row r="65" spans="1:19" ht="161" customHeight="1" x14ac:dyDescent="0.25">
      <c r="A65" s="117"/>
      <c r="B65" s="118"/>
      <c r="C65" s="121"/>
      <c r="D65" s="88"/>
      <c r="E65" s="123"/>
      <c r="F65" s="55"/>
      <c r="G65" s="55"/>
      <c r="H65" s="88"/>
      <c r="I65" s="88"/>
      <c r="J65" s="88"/>
      <c r="K65" s="88"/>
      <c r="L65" s="88"/>
      <c r="M65" s="88"/>
      <c r="N65" s="88"/>
      <c r="O65" s="86"/>
      <c r="P65" s="86"/>
      <c r="Q65" s="88"/>
      <c r="R65" s="88"/>
      <c r="S65" s="80"/>
    </row>
    <row r="66" spans="1:19" ht="392" customHeight="1" thickBot="1" x14ac:dyDescent="0.3">
      <c r="A66" s="119"/>
      <c r="B66" s="120"/>
      <c r="C66" s="122"/>
      <c r="D66" s="89"/>
      <c r="E66" s="124"/>
      <c r="F66" s="56"/>
      <c r="G66" s="56"/>
      <c r="H66" s="89"/>
      <c r="I66" s="89"/>
      <c r="J66" s="89"/>
      <c r="K66" s="89"/>
      <c r="L66" s="89"/>
      <c r="M66" s="89"/>
      <c r="N66" s="89"/>
      <c r="O66" s="87"/>
      <c r="P66" s="87"/>
      <c r="Q66" s="89"/>
      <c r="R66" s="89"/>
      <c r="S66" s="80"/>
    </row>
    <row r="71" spans="1:19" ht="129" customHeight="1" x14ac:dyDescent="0.25">
      <c r="A71" s="81"/>
      <c r="B71" s="82"/>
      <c r="C71" s="82"/>
      <c r="D71" s="82"/>
      <c r="E71" s="82"/>
      <c r="F71" s="82"/>
      <c r="G71" s="82"/>
      <c r="H71" s="83"/>
      <c r="I71" s="84"/>
      <c r="J71" s="74"/>
      <c r="K71" s="74"/>
      <c r="L71" s="74"/>
      <c r="M71" s="74"/>
      <c r="N71" s="74"/>
      <c r="O71" s="74"/>
      <c r="P71" s="85"/>
      <c r="Q71" s="85"/>
      <c r="R71" s="74"/>
      <c r="S71" s="25"/>
    </row>
    <row r="72" spans="1:19" ht="41" customHeight="1" x14ac:dyDescent="0.25">
      <c r="A72" s="73"/>
      <c r="B72" s="74"/>
      <c r="C72" s="74"/>
      <c r="D72" s="74"/>
      <c r="E72" s="74"/>
      <c r="F72" s="74"/>
      <c r="G72" s="74"/>
      <c r="H72" s="74"/>
      <c r="I72" s="74"/>
      <c r="J72" s="74"/>
      <c r="K72" s="74"/>
      <c r="L72" s="74"/>
      <c r="M72" s="74"/>
      <c r="N72" s="74"/>
      <c r="O72" s="74"/>
      <c r="P72" s="74"/>
      <c r="Q72" s="74"/>
      <c r="R72" s="74"/>
      <c r="S72" s="18"/>
    </row>
    <row r="73" spans="1:19" ht="41" customHeight="1" x14ac:dyDescent="0.25">
      <c r="A73" s="73"/>
      <c r="B73" s="74"/>
      <c r="C73" s="74"/>
      <c r="D73" s="74"/>
      <c r="E73" s="100"/>
      <c r="F73" s="82"/>
      <c r="G73" s="82"/>
      <c r="H73" s="82"/>
      <c r="I73" s="82"/>
      <c r="J73" s="82"/>
      <c r="K73" s="82"/>
      <c r="L73" s="82"/>
      <c r="M73" s="82"/>
      <c r="N73" s="82"/>
      <c r="O73" s="82"/>
      <c r="P73" s="82"/>
      <c r="Q73" s="82"/>
      <c r="R73" s="82"/>
      <c r="S73" s="101"/>
    </row>
    <row r="74" spans="1:19" ht="39" customHeight="1" x14ac:dyDescent="0.25">
      <c r="A74" s="108"/>
      <c r="B74" s="109"/>
      <c r="C74" s="109"/>
      <c r="D74" s="109"/>
      <c r="E74" s="109"/>
      <c r="F74" s="109"/>
      <c r="G74" s="109"/>
      <c r="H74" s="109"/>
      <c r="I74" s="109"/>
      <c r="J74" s="109"/>
      <c r="K74" s="109"/>
      <c r="L74" s="109"/>
      <c r="M74" s="109"/>
      <c r="N74" s="109"/>
      <c r="O74" s="109"/>
      <c r="P74" s="109"/>
      <c r="Q74" s="109"/>
      <c r="R74" s="109"/>
      <c r="S74" s="110"/>
    </row>
    <row r="75" spans="1:19" x14ac:dyDescent="0.25">
      <c r="A75" s="111"/>
      <c r="B75" s="112"/>
      <c r="C75" s="90"/>
      <c r="D75" s="90"/>
      <c r="E75" s="90"/>
      <c r="F75" s="92"/>
      <c r="G75" s="93"/>
      <c r="H75" s="92"/>
      <c r="I75" s="94"/>
      <c r="J75" s="94"/>
      <c r="K75" s="94"/>
      <c r="L75" s="94"/>
      <c r="M75" s="94"/>
      <c r="N75" s="93"/>
      <c r="O75" s="92"/>
      <c r="P75" s="93"/>
      <c r="Q75" s="90"/>
      <c r="R75" s="90"/>
      <c r="S75" s="115"/>
    </row>
    <row r="76" spans="1:19" ht="35" customHeight="1" thickBot="1" x14ac:dyDescent="0.3">
      <c r="A76" s="113"/>
      <c r="B76" s="114"/>
      <c r="C76" s="91"/>
      <c r="D76" s="91"/>
      <c r="E76" s="91"/>
      <c r="F76" s="19"/>
      <c r="G76" s="19"/>
      <c r="H76" s="19"/>
      <c r="I76" s="19"/>
      <c r="J76" s="19"/>
      <c r="K76" s="19"/>
      <c r="L76" s="19"/>
      <c r="M76" s="19"/>
      <c r="N76" s="20"/>
      <c r="O76" s="20"/>
      <c r="P76" s="19"/>
      <c r="Q76" s="91"/>
      <c r="R76" s="91"/>
      <c r="S76" s="116"/>
    </row>
    <row r="77" spans="1:19" ht="21" customHeight="1" x14ac:dyDescent="0.25">
      <c r="A77" s="117"/>
      <c r="B77" s="118"/>
      <c r="C77" s="121"/>
      <c r="D77" s="88"/>
      <c r="E77" s="123"/>
      <c r="F77" s="55"/>
      <c r="G77" s="55"/>
      <c r="H77" s="88"/>
      <c r="I77" s="88"/>
      <c r="J77" s="88"/>
      <c r="K77" s="88"/>
      <c r="L77" s="88"/>
      <c r="M77" s="88"/>
      <c r="N77" s="88"/>
      <c r="O77" s="86"/>
      <c r="P77" s="86"/>
      <c r="Q77" s="88"/>
      <c r="R77" s="88"/>
      <c r="S77" s="80"/>
    </row>
    <row r="78" spans="1:19" ht="409.5" customHeight="1" thickBot="1" x14ac:dyDescent="0.3">
      <c r="A78" s="119"/>
      <c r="B78" s="120"/>
      <c r="C78" s="122"/>
      <c r="D78" s="89"/>
      <c r="E78" s="124"/>
      <c r="F78" s="56"/>
      <c r="G78" s="56"/>
      <c r="H78" s="89"/>
      <c r="I78" s="89"/>
      <c r="J78" s="89"/>
      <c r="K78" s="89"/>
      <c r="L78" s="89"/>
      <c r="M78" s="89"/>
      <c r="N78" s="89"/>
      <c r="O78" s="87"/>
      <c r="P78" s="87"/>
      <c r="Q78" s="89"/>
      <c r="R78" s="89"/>
      <c r="S78" s="80"/>
    </row>
    <row r="79" spans="1:19" ht="99" customHeight="1" x14ac:dyDescent="0.25"/>
    <row r="80" spans="1:19" ht="76" customHeight="1" x14ac:dyDescent="0.25">
      <c r="A80" s="81"/>
      <c r="B80" s="82"/>
      <c r="C80" s="82"/>
      <c r="D80" s="82"/>
      <c r="E80" s="82"/>
      <c r="F80" s="82"/>
      <c r="G80" s="82"/>
      <c r="H80" s="83"/>
      <c r="I80" s="84"/>
      <c r="J80" s="74"/>
      <c r="K80" s="74"/>
      <c r="L80" s="74"/>
      <c r="M80" s="74"/>
      <c r="N80" s="74"/>
      <c r="O80" s="74"/>
      <c r="P80" s="85"/>
      <c r="Q80" s="85"/>
      <c r="R80" s="74"/>
      <c r="S80" s="25"/>
    </row>
    <row r="81" spans="1:19" ht="50" customHeight="1" x14ac:dyDescent="0.25">
      <c r="A81" s="73"/>
      <c r="B81" s="74"/>
      <c r="C81" s="74"/>
      <c r="D81" s="74"/>
      <c r="E81" s="74"/>
      <c r="F81" s="74"/>
      <c r="G81" s="74"/>
      <c r="H81" s="74"/>
      <c r="I81" s="74"/>
      <c r="J81" s="74"/>
      <c r="K81" s="74"/>
      <c r="L81" s="74"/>
      <c r="M81" s="74"/>
      <c r="N81" s="74"/>
      <c r="O81" s="74"/>
      <c r="P81" s="74"/>
      <c r="Q81" s="74"/>
      <c r="R81" s="74"/>
      <c r="S81" s="18"/>
    </row>
    <row r="82" spans="1:19" ht="56" customHeight="1" x14ac:dyDescent="0.25">
      <c r="A82" s="73"/>
      <c r="B82" s="74"/>
      <c r="C82" s="74"/>
      <c r="D82" s="74"/>
      <c r="E82" s="100"/>
      <c r="F82" s="82"/>
      <c r="G82" s="82"/>
      <c r="H82" s="82"/>
      <c r="I82" s="82"/>
      <c r="J82" s="82"/>
      <c r="K82" s="82"/>
      <c r="L82" s="82"/>
      <c r="M82" s="82"/>
      <c r="N82" s="82"/>
      <c r="O82" s="82"/>
      <c r="P82" s="82"/>
      <c r="Q82" s="82"/>
      <c r="R82" s="82"/>
      <c r="S82" s="101"/>
    </row>
    <row r="83" spans="1:19" ht="35" customHeight="1" x14ac:dyDescent="0.25">
      <c r="A83" s="108"/>
      <c r="B83" s="109"/>
      <c r="C83" s="109"/>
      <c r="D83" s="109"/>
      <c r="E83" s="109"/>
      <c r="F83" s="109"/>
      <c r="G83" s="109"/>
      <c r="H83" s="109"/>
      <c r="I83" s="109"/>
      <c r="J83" s="109"/>
      <c r="K83" s="109"/>
      <c r="L83" s="109"/>
      <c r="M83" s="109"/>
      <c r="N83" s="109"/>
      <c r="O83" s="109"/>
      <c r="P83" s="109"/>
      <c r="Q83" s="109"/>
      <c r="R83" s="109"/>
      <c r="S83" s="110"/>
    </row>
    <row r="84" spans="1:19" ht="65" customHeight="1" x14ac:dyDescent="0.25">
      <c r="A84" s="111"/>
      <c r="B84" s="112"/>
      <c r="C84" s="90"/>
      <c r="D84" s="90"/>
      <c r="E84" s="90"/>
      <c r="F84" s="92"/>
      <c r="G84" s="93"/>
      <c r="H84" s="92"/>
      <c r="I84" s="94"/>
      <c r="J84" s="94"/>
      <c r="K84" s="94"/>
      <c r="L84" s="94"/>
      <c r="M84" s="94"/>
      <c r="N84" s="93"/>
      <c r="O84" s="92"/>
      <c r="P84" s="93"/>
      <c r="Q84" s="90"/>
      <c r="R84" s="90"/>
      <c r="S84" s="115"/>
    </row>
    <row r="85" spans="1:19" ht="56" customHeight="1" thickBot="1" x14ac:dyDescent="0.3">
      <c r="A85" s="113"/>
      <c r="B85" s="114"/>
      <c r="C85" s="91"/>
      <c r="D85" s="91"/>
      <c r="E85" s="91"/>
      <c r="F85" s="19"/>
      <c r="G85" s="19"/>
      <c r="H85" s="19"/>
      <c r="I85" s="19"/>
      <c r="J85" s="19"/>
      <c r="K85" s="19"/>
      <c r="L85" s="19"/>
      <c r="M85" s="19"/>
      <c r="N85" s="20"/>
      <c r="O85" s="20"/>
      <c r="P85" s="19"/>
      <c r="Q85" s="91"/>
      <c r="R85" s="91"/>
      <c r="S85" s="116"/>
    </row>
    <row r="86" spans="1:19" ht="269" customHeight="1" x14ac:dyDescent="0.25">
      <c r="A86" s="117"/>
      <c r="B86" s="118"/>
      <c r="C86" s="121"/>
      <c r="D86" s="88"/>
      <c r="E86" s="123"/>
      <c r="F86" s="55"/>
      <c r="G86" s="55"/>
      <c r="H86" s="88"/>
      <c r="I86" s="88"/>
      <c r="J86" s="88"/>
      <c r="K86" s="88"/>
      <c r="L86" s="88"/>
      <c r="M86" s="88"/>
      <c r="N86" s="88"/>
      <c r="O86" s="86"/>
      <c r="P86" s="86"/>
      <c r="Q86" s="88"/>
      <c r="R86" s="88"/>
      <c r="S86" s="80"/>
    </row>
    <row r="87" spans="1:19" ht="354" customHeight="1" thickBot="1" x14ac:dyDescent="0.3">
      <c r="A87" s="119"/>
      <c r="B87" s="120"/>
      <c r="C87" s="122"/>
      <c r="D87" s="89"/>
      <c r="E87" s="124"/>
      <c r="F87" s="56"/>
      <c r="G87" s="56"/>
      <c r="H87" s="89"/>
      <c r="I87" s="89"/>
      <c r="J87" s="89"/>
      <c r="K87" s="89"/>
      <c r="L87" s="89"/>
      <c r="M87" s="89"/>
      <c r="N87" s="89"/>
      <c r="O87" s="87"/>
      <c r="P87" s="87"/>
      <c r="Q87" s="89"/>
      <c r="R87" s="89"/>
      <c r="S87" s="80"/>
    </row>
  </sheetData>
  <mergeCells count="294">
    <mergeCell ref="A86:B87"/>
    <mergeCell ref="C86:C87"/>
    <mergeCell ref="D86:D87"/>
    <mergeCell ref="E86:E87"/>
    <mergeCell ref="F86:F87"/>
    <mergeCell ref="S86:S87"/>
    <mergeCell ref="M86:M87"/>
    <mergeCell ref="N86:N87"/>
    <mergeCell ref="O86:O87"/>
    <mergeCell ref="P86:P87"/>
    <mergeCell ref="Q86:Q87"/>
    <mergeCell ref="R86:R87"/>
    <mergeCell ref="G86:G87"/>
    <mergeCell ref="H86:H87"/>
    <mergeCell ref="I86:I87"/>
    <mergeCell ref="J86:J87"/>
    <mergeCell ref="K86:K87"/>
    <mergeCell ref="L86:L87"/>
    <mergeCell ref="A80:H80"/>
    <mergeCell ref="I80:O80"/>
    <mergeCell ref="P80:R80"/>
    <mergeCell ref="K77:K78"/>
    <mergeCell ref="L77:L78"/>
    <mergeCell ref="M77:M78"/>
    <mergeCell ref="H84:N84"/>
    <mergeCell ref="O84:P84"/>
    <mergeCell ref="Q84:Q85"/>
    <mergeCell ref="R84:R85"/>
    <mergeCell ref="A81:R81"/>
    <mergeCell ref="A82:D82"/>
    <mergeCell ref="E82:S82"/>
    <mergeCell ref="A83:S83"/>
    <mergeCell ref="A84:B85"/>
    <mergeCell ref="C84:C85"/>
    <mergeCell ref="D84:D85"/>
    <mergeCell ref="E84:E85"/>
    <mergeCell ref="F84:G84"/>
    <mergeCell ref="S84:S85"/>
    <mergeCell ref="I77:I78"/>
    <mergeCell ref="J77:J78"/>
    <mergeCell ref="A74:S74"/>
    <mergeCell ref="A75:B76"/>
    <mergeCell ref="C75:C76"/>
    <mergeCell ref="D75:D76"/>
    <mergeCell ref="E75:E76"/>
    <mergeCell ref="F75:G75"/>
    <mergeCell ref="H75:N75"/>
    <mergeCell ref="O75:P75"/>
    <mergeCell ref="O77:O78"/>
    <mergeCell ref="P77:P78"/>
    <mergeCell ref="S75:S76"/>
    <mergeCell ref="A77:B78"/>
    <mergeCell ref="C77:C78"/>
    <mergeCell ref="D77:D78"/>
    <mergeCell ref="E77:E78"/>
    <mergeCell ref="F77:F78"/>
    <mergeCell ref="G77:G78"/>
    <mergeCell ref="N77:N78"/>
    <mergeCell ref="H77:H78"/>
    <mergeCell ref="Q77:Q78"/>
    <mergeCell ref="R77:R78"/>
    <mergeCell ref="S77:S78"/>
    <mergeCell ref="Q58:Q59"/>
    <mergeCell ref="Q75:Q76"/>
    <mergeCell ref="R75:R76"/>
    <mergeCell ref="A71:H71"/>
    <mergeCell ref="I71:O71"/>
    <mergeCell ref="P71:R71"/>
    <mergeCell ref="A72:R72"/>
    <mergeCell ref="A73:D73"/>
    <mergeCell ref="K58:K59"/>
    <mergeCell ref="L58:L59"/>
    <mergeCell ref="M65:M66"/>
    <mergeCell ref="N65:N66"/>
    <mergeCell ref="A65:B66"/>
    <mergeCell ref="C65:C66"/>
    <mergeCell ref="D65:D66"/>
    <mergeCell ref="E65:E66"/>
    <mergeCell ref="H65:H66"/>
    <mergeCell ref="F65:F66"/>
    <mergeCell ref="G65:G66"/>
    <mergeCell ref="I65:I66"/>
    <mergeCell ref="J65:J66"/>
    <mergeCell ref="K65:K66"/>
    <mergeCell ref="E73:S73"/>
    <mergeCell ref="L65:L66"/>
    <mergeCell ref="A48:R48"/>
    <mergeCell ref="Q44:Q45"/>
    <mergeCell ref="R44:R45"/>
    <mergeCell ref="S44:S45"/>
    <mergeCell ref="M58:M59"/>
    <mergeCell ref="N58:N59"/>
    <mergeCell ref="S56:S57"/>
    <mergeCell ref="A58:B59"/>
    <mergeCell ref="C58:C59"/>
    <mergeCell ref="D58:D59"/>
    <mergeCell ref="E58:E59"/>
    <mergeCell ref="F58:F59"/>
    <mergeCell ref="G58:G59"/>
    <mergeCell ref="H58:H59"/>
    <mergeCell ref="I58:I59"/>
    <mergeCell ref="J58:J59"/>
    <mergeCell ref="A55:S55"/>
    <mergeCell ref="A56:B57"/>
    <mergeCell ref="C56:C57"/>
    <mergeCell ref="D56:D57"/>
    <mergeCell ref="E56:E57"/>
    <mergeCell ref="F56:G56"/>
    <mergeCell ref="O58:O59"/>
    <mergeCell ref="P58:P59"/>
    <mergeCell ref="Q56:Q57"/>
    <mergeCell ref="R56:R57"/>
    <mergeCell ref="A52:H52"/>
    <mergeCell ref="I52:O52"/>
    <mergeCell ref="P52:R52"/>
    <mergeCell ref="A53:R53"/>
    <mergeCell ref="A54:D54"/>
    <mergeCell ref="E54:S54"/>
    <mergeCell ref="A49:D49"/>
    <mergeCell ref="E49:S49"/>
    <mergeCell ref="S14:S15"/>
    <mergeCell ref="A16:H16"/>
    <mergeCell ref="A14:R15"/>
    <mergeCell ref="S20:S21"/>
    <mergeCell ref="E20:E21"/>
    <mergeCell ref="F20:G20"/>
    <mergeCell ref="H20:N20"/>
    <mergeCell ref="A17:R17"/>
    <mergeCell ref="D20:D21"/>
    <mergeCell ref="A18:D18"/>
    <mergeCell ref="R20:R21"/>
    <mergeCell ref="C20:C21"/>
    <mergeCell ref="A20:B21"/>
    <mergeCell ref="Q20:Q21"/>
    <mergeCell ref="I16:O16"/>
    <mergeCell ref="A19:S19"/>
    <mergeCell ref="E18:S18"/>
    <mergeCell ref="A25:R26"/>
    <mergeCell ref="S25:S26"/>
    <mergeCell ref="A27:H27"/>
    <mergeCell ref="C22:C23"/>
    <mergeCell ref="D22:D23"/>
    <mergeCell ref="E22:E23"/>
    <mergeCell ref="F22:F23"/>
    <mergeCell ref="G22:G23"/>
    <mergeCell ref="H22:H23"/>
    <mergeCell ref="N22:N23"/>
    <mergeCell ref="O22:O23"/>
    <mergeCell ref="P22:P23"/>
    <mergeCell ref="Q22:Q23"/>
    <mergeCell ref="R22:R23"/>
    <mergeCell ref="S22:S23"/>
    <mergeCell ref="I22:I23"/>
    <mergeCell ref="J22:J23"/>
    <mergeCell ref="K22:K23"/>
    <mergeCell ref="L22:L23"/>
    <mergeCell ref="M22:M23"/>
    <mergeCell ref="P27:R27"/>
    <mergeCell ref="E61:S61"/>
    <mergeCell ref="A62:S62"/>
    <mergeCell ref="A63:B64"/>
    <mergeCell ref="C63:C64"/>
    <mergeCell ref="D63:D64"/>
    <mergeCell ref="E63:E64"/>
    <mergeCell ref="F63:G63"/>
    <mergeCell ref="H63:N63"/>
    <mergeCell ref="O63:P63"/>
    <mergeCell ref="Q63:Q64"/>
    <mergeCell ref="R63:R64"/>
    <mergeCell ref="S63:S64"/>
    <mergeCell ref="O65:O66"/>
    <mergeCell ref="P65:P66"/>
    <mergeCell ref="Q65:Q66"/>
    <mergeCell ref="R65:R66"/>
    <mergeCell ref="S65:S66"/>
    <mergeCell ref="A60:R60"/>
    <mergeCell ref="O20:P20"/>
    <mergeCell ref="K10:K11"/>
    <mergeCell ref="L10:L11"/>
    <mergeCell ref="M10:M11"/>
    <mergeCell ref="N10:N11"/>
    <mergeCell ref="O10:O11"/>
    <mergeCell ref="P10:P11"/>
    <mergeCell ref="G33:G34"/>
    <mergeCell ref="H33:H34"/>
    <mergeCell ref="J33:J34"/>
    <mergeCell ref="A29:D29"/>
    <mergeCell ref="E29:S29"/>
    <mergeCell ref="A30:S30"/>
    <mergeCell ref="A31:B32"/>
    <mergeCell ref="I27:O27"/>
    <mergeCell ref="P16:R16"/>
    <mergeCell ref="A22:B23"/>
    <mergeCell ref="A61:D61"/>
    <mergeCell ref="S8:S9"/>
    <mergeCell ref="A10:B11"/>
    <mergeCell ref="C10:C11"/>
    <mergeCell ref="D10:D11"/>
    <mergeCell ref="E10:E11"/>
    <mergeCell ref="F10:F11"/>
    <mergeCell ref="G10:G11"/>
    <mergeCell ref="H10:H11"/>
    <mergeCell ref="I10:I11"/>
    <mergeCell ref="J10:J11"/>
    <mergeCell ref="E8:E9"/>
    <mergeCell ref="F8:G8"/>
    <mergeCell ref="H8:N8"/>
    <mergeCell ref="O8:P8"/>
    <mergeCell ref="Q8:Q9"/>
    <mergeCell ref="R8:R9"/>
    <mergeCell ref="Q10:Q11"/>
    <mergeCell ref="R10:R11"/>
    <mergeCell ref="S10:S11"/>
    <mergeCell ref="S2:S3"/>
    <mergeCell ref="A4:H4"/>
    <mergeCell ref="I4:O4"/>
    <mergeCell ref="P4:R4"/>
    <mergeCell ref="A5:R5"/>
    <mergeCell ref="A6:D6"/>
    <mergeCell ref="E6:S6"/>
    <mergeCell ref="K33:K34"/>
    <mergeCell ref="L33:L34"/>
    <mergeCell ref="M33:M34"/>
    <mergeCell ref="N33:N34"/>
    <mergeCell ref="Q31:Q32"/>
    <mergeCell ref="A2:R3"/>
    <mergeCell ref="A7:S7"/>
    <mergeCell ref="A8:B9"/>
    <mergeCell ref="C8:C9"/>
    <mergeCell ref="D8:D9"/>
    <mergeCell ref="R31:R32"/>
    <mergeCell ref="S31:S32"/>
    <mergeCell ref="A33:B34"/>
    <mergeCell ref="C33:C34"/>
    <mergeCell ref="D33:D34"/>
    <mergeCell ref="E33:E34"/>
    <mergeCell ref="F33:F34"/>
    <mergeCell ref="A28:R28"/>
    <mergeCell ref="A38:R39"/>
    <mergeCell ref="S38:S39"/>
    <mergeCell ref="A40:H40"/>
    <mergeCell ref="I40:O40"/>
    <mergeCell ref="P40:R40"/>
    <mergeCell ref="A41:R41"/>
    <mergeCell ref="S33:S34"/>
    <mergeCell ref="A36:H36"/>
    <mergeCell ref="I36:O36"/>
    <mergeCell ref="P36:R36"/>
    <mergeCell ref="A37:R37"/>
    <mergeCell ref="O33:O34"/>
    <mergeCell ref="P33:P34"/>
    <mergeCell ref="Q33:Q34"/>
    <mergeCell ref="R33:R34"/>
    <mergeCell ref="I33:I34"/>
    <mergeCell ref="C31:C32"/>
    <mergeCell ref="D31:D32"/>
    <mergeCell ref="E31:E32"/>
    <mergeCell ref="F31:G31"/>
    <mergeCell ref="H31:N31"/>
    <mergeCell ref="O31:P31"/>
    <mergeCell ref="A42:D42"/>
    <mergeCell ref="E42:S42"/>
    <mergeCell ref="A43:S43"/>
    <mergeCell ref="A44:B45"/>
    <mergeCell ref="C44:C45"/>
    <mergeCell ref="D44:D45"/>
    <mergeCell ref="E44:E45"/>
    <mergeCell ref="F44:G44"/>
    <mergeCell ref="H44:N44"/>
    <mergeCell ref="O44:P44"/>
    <mergeCell ref="K46:K47"/>
    <mergeCell ref="L46:L47"/>
    <mergeCell ref="M46:M47"/>
    <mergeCell ref="R58:R59"/>
    <mergeCell ref="S58:S59"/>
    <mergeCell ref="N46:N47"/>
    <mergeCell ref="O46:O47"/>
    <mergeCell ref="P46:P47"/>
    <mergeCell ref="Q46:Q47"/>
    <mergeCell ref="R46:R47"/>
    <mergeCell ref="S46:S47"/>
    <mergeCell ref="A50:R51"/>
    <mergeCell ref="S50:S51"/>
    <mergeCell ref="A46:B47"/>
    <mergeCell ref="C46:C47"/>
    <mergeCell ref="D46:D47"/>
    <mergeCell ref="E46:E47"/>
    <mergeCell ref="F46:F47"/>
    <mergeCell ref="G46:G47"/>
    <mergeCell ref="H46:H47"/>
    <mergeCell ref="I46:I47"/>
    <mergeCell ref="J46:J47"/>
    <mergeCell ref="H56:N56"/>
    <mergeCell ref="O56:P56"/>
  </mergeCells>
  <phoneticPr fontId="6" type="noConversion"/>
  <printOptions horizontalCentered="1" verticalCentered="1"/>
  <pageMargins left="0.70866141732283472" right="0.39370078740157483" top="0.59055118110236227" bottom="0.59055118110236227" header="0.31496062992125984" footer="0.31496062992125984"/>
  <pageSetup scale="55"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C6BD74-62FF-40D7-8C23-B868E7843B6D}">
  <dimension ref="A1"/>
  <sheetViews>
    <sheetView workbookViewId="0">
      <selection sqref="A1:S46"/>
    </sheetView>
  </sheetViews>
  <sheetFormatPr baseColWidth="10" defaultColWidth="8.83203125" defaultRowHeight="15" x14ac:dyDescent="0.2"/>
  <cols>
    <col min="1" max="256" width="11.5" customWidth="1"/>
  </cols>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00DD5-64E2-4851-B4DA-0EAA063EE8EE}">
  <sheetPr>
    <tabColor rgb="FFFFFF00"/>
  </sheetPr>
  <dimension ref="A1:S12"/>
  <sheetViews>
    <sheetView topLeftCell="A9" zoomScale="85" zoomScaleNormal="85" workbookViewId="0">
      <selection activeCell="A9" sqref="A9:B9"/>
    </sheetView>
  </sheetViews>
  <sheetFormatPr baseColWidth="10" defaultColWidth="8.83203125" defaultRowHeight="15" x14ac:dyDescent="0.2"/>
  <cols>
    <col min="1" max="1" width="19.1640625" customWidth="1"/>
    <col min="2" max="2" width="41.5" customWidth="1"/>
    <col min="3" max="3" width="48.5" customWidth="1"/>
    <col min="4" max="4" width="67.5" customWidth="1"/>
    <col min="5" max="5" width="10.1640625" customWidth="1"/>
    <col min="6" max="6" width="14.83203125" customWidth="1"/>
    <col min="7" max="7" width="14.6640625" bestFit="1" customWidth="1"/>
    <col min="8" max="14" width="6.5" customWidth="1"/>
    <col min="15" max="15" width="9.5" customWidth="1"/>
    <col min="16" max="16" width="7.6640625" customWidth="1"/>
    <col min="17" max="17" width="29.83203125" customWidth="1"/>
    <col min="18" max="18" width="16.83203125" customWidth="1"/>
    <col min="19" max="19" width="17.5" customWidth="1"/>
    <col min="20" max="256" width="11.5" customWidth="1"/>
  </cols>
  <sheetData>
    <row r="1" spans="1:19" ht="39" customHeight="1" x14ac:dyDescent="0.2">
      <c r="A1" s="148" t="s">
        <v>0</v>
      </c>
      <c r="B1" s="149"/>
      <c r="C1" s="149"/>
      <c r="D1" s="149"/>
      <c r="E1" s="149"/>
      <c r="F1" s="149"/>
      <c r="G1" s="149"/>
      <c r="H1" s="149"/>
      <c r="I1" s="149"/>
      <c r="J1" s="149"/>
      <c r="K1" s="149"/>
      <c r="L1" s="149"/>
      <c r="M1" s="149"/>
      <c r="N1" s="149"/>
      <c r="O1" s="149"/>
      <c r="P1" s="149"/>
      <c r="Q1" s="149"/>
      <c r="R1" s="149"/>
      <c r="S1" s="152"/>
    </row>
    <row r="2" spans="1:19" ht="29.25" customHeight="1" x14ac:dyDescent="0.2">
      <c r="A2" s="150"/>
      <c r="B2" s="151"/>
      <c r="C2" s="151"/>
      <c r="D2" s="151"/>
      <c r="E2" s="151"/>
      <c r="F2" s="151"/>
      <c r="G2" s="151"/>
      <c r="H2" s="151"/>
      <c r="I2" s="151"/>
      <c r="J2" s="151"/>
      <c r="K2" s="151"/>
      <c r="L2" s="151"/>
      <c r="M2" s="151"/>
      <c r="N2" s="151"/>
      <c r="O2" s="151"/>
      <c r="P2" s="151"/>
      <c r="Q2" s="151"/>
      <c r="R2" s="151"/>
      <c r="S2" s="153"/>
    </row>
    <row r="3" spans="1:19" ht="29.25" customHeight="1" x14ac:dyDescent="0.2">
      <c r="A3" s="154" t="s">
        <v>42</v>
      </c>
      <c r="B3" s="155"/>
      <c r="C3" s="155"/>
      <c r="D3" s="155"/>
      <c r="E3" s="155"/>
      <c r="F3" s="155"/>
      <c r="G3" s="155"/>
      <c r="H3" s="156"/>
      <c r="I3" s="157" t="s">
        <v>43</v>
      </c>
      <c r="J3" s="135"/>
      <c r="K3" s="135"/>
      <c r="L3" s="135"/>
      <c r="M3" s="135"/>
      <c r="N3" s="135"/>
      <c r="O3" s="135"/>
      <c r="P3" s="136" t="s">
        <v>44</v>
      </c>
      <c r="Q3" s="136"/>
      <c r="R3" s="135"/>
      <c r="S3" s="4" t="s">
        <v>45</v>
      </c>
    </row>
    <row r="4" spans="1:19" ht="45" customHeight="1" x14ac:dyDescent="0.2">
      <c r="A4" s="134" t="s">
        <v>46</v>
      </c>
      <c r="B4" s="135"/>
      <c r="C4" s="135"/>
      <c r="D4" s="135"/>
      <c r="E4" s="135"/>
      <c r="F4" s="135"/>
      <c r="G4" s="135"/>
      <c r="H4" s="135"/>
      <c r="I4" s="135"/>
      <c r="J4" s="135"/>
      <c r="K4" s="135"/>
      <c r="L4" s="135"/>
      <c r="M4" s="135"/>
      <c r="N4" s="135"/>
      <c r="O4" s="135"/>
      <c r="P4" s="135"/>
      <c r="Q4" s="135"/>
      <c r="R4" s="135"/>
      <c r="S4" s="3" t="s">
        <v>47</v>
      </c>
    </row>
    <row r="5" spans="1:19" ht="32.25" customHeight="1" x14ac:dyDescent="0.2">
      <c r="A5" s="134" t="s">
        <v>48</v>
      </c>
      <c r="B5" s="135"/>
      <c r="C5" s="135"/>
      <c r="D5" s="135"/>
      <c r="E5" s="136" t="s">
        <v>49</v>
      </c>
      <c r="F5" s="135"/>
      <c r="G5" s="135"/>
      <c r="H5" s="135"/>
      <c r="I5" s="135"/>
      <c r="J5" s="135"/>
      <c r="K5" s="135"/>
      <c r="L5" s="135"/>
      <c r="M5" s="135"/>
      <c r="N5" s="135"/>
      <c r="O5" s="135"/>
      <c r="P5" s="135"/>
      <c r="Q5" s="135"/>
      <c r="R5" s="135"/>
      <c r="S5" s="137"/>
    </row>
    <row r="6" spans="1:19" x14ac:dyDescent="0.2">
      <c r="A6" s="138"/>
      <c r="B6" s="139"/>
      <c r="C6" s="139"/>
      <c r="D6" s="139"/>
      <c r="E6" s="139"/>
      <c r="F6" s="139"/>
      <c r="G6" s="139"/>
      <c r="H6" s="139"/>
      <c r="I6" s="139"/>
      <c r="J6" s="139"/>
      <c r="K6" s="139"/>
      <c r="L6" s="139"/>
      <c r="M6" s="139"/>
      <c r="N6" s="139"/>
      <c r="O6" s="139"/>
      <c r="P6" s="139"/>
      <c r="Q6" s="139"/>
      <c r="R6" s="139"/>
      <c r="S6" s="140"/>
    </row>
    <row r="7" spans="1:19" ht="45" customHeight="1" x14ac:dyDescent="0.2">
      <c r="A7" s="141" t="s">
        <v>8</v>
      </c>
      <c r="B7" s="142"/>
      <c r="C7" s="128" t="s">
        <v>9</v>
      </c>
      <c r="D7" s="128" t="s">
        <v>10</v>
      </c>
      <c r="E7" s="128" t="s">
        <v>11</v>
      </c>
      <c r="F7" s="145" t="s">
        <v>12</v>
      </c>
      <c r="G7" s="146"/>
      <c r="H7" s="145" t="s">
        <v>13</v>
      </c>
      <c r="I7" s="147"/>
      <c r="J7" s="147"/>
      <c r="K7" s="147"/>
      <c r="L7" s="147"/>
      <c r="M7" s="147"/>
      <c r="N7" s="146"/>
      <c r="O7" s="145" t="s">
        <v>14</v>
      </c>
      <c r="P7" s="146"/>
      <c r="Q7" s="128" t="s">
        <v>15</v>
      </c>
      <c r="R7" s="128" t="s">
        <v>16</v>
      </c>
      <c r="S7" s="130" t="s">
        <v>17</v>
      </c>
    </row>
    <row r="8" spans="1:19" ht="16" x14ac:dyDescent="0.2">
      <c r="A8" s="143"/>
      <c r="B8" s="144"/>
      <c r="C8" s="129"/>
      <c r="D8" s="129"/>
      <c r="E8" s="129"/>
      <c r="F8" s="1" t="s">
        <v>18</v>
      </c>
      <c r="G8" s="1" t="s">
        <v>19</v>
      </c>
      <c r="H8" s="1" t="s">
        <v>20</v>
      </c>
      <c r="I8" s="1" t="s">
        <v>21</v>
      </c>
      <c r="J8" s="1" t="s">
        <v>21</v>
      </c>
      <c r="K8" s="1" t="s">
        <v>22</v>
      </c>
      <c r="L8" s="1" t="s">
        <v>23</v>
      </c>
      <c r="M8" s="1" t="s">
        <v>24</v>
      </c>
      <c r="N8" s="2" t="s">
        <v>25</v>
      </c>
      <c r="O8" s="2" t="s">
        <v>26</v>
      </c>
      <c r="P8" s="1" t="s">
        <v>27</v>
      </c>
      <c r="Q8" s="129"/>
      <c r="R8" s="129"/>
      <c r="S8" s="131"/>
    </row>
    <row r="9" spans="1:19" ht="409" customHeight="1" x14ac:dyDescent="0.2">
      <c r="A9" s="132" t="s">
        <v>50</v>
      </c>
      <c r="B9" s="132"/>
      <c r="C9" s="9" t="s">
        <v>51</v>
      </c>
      <c r="D9" s="9" t="s">
        <v>52</v>
      </c>
      <c r="E9" s="9">
        <f>12*8</f>
        <v>96</v>
      </c>
      <c r="F9" s="10" t="s">
        <v>53</v>
      </c>
      <c r="G9" s="10">
        <v>44547</v>
      </c>
      <c r="H9" s="9">
        <v>2</v>
      </c>
      <c r="I9" s="9">
        <v>2</v>
      </c>
      <c r="J9" s="9">
        <v>2</v>
      </c>
      <c r="K9" s="9">
        <v>3</v>
      </c>
      <c r="L9" s="9">
        <v>3</v>
      </c>
      <c r="M9" s="9"/>
      <c r="N9" s="9"/>
      <c r="O9" s="11" t="s">
        <v>54</v>
      </c>
      <c r="P9" s="12" t="s">
        <v>55</v>
      </c>
      <c r="Q9" s="9" t="s">
        <v>56</v>
      </c>
      <c r="R9" s="9" t="s">
        <v>57</v>
      </c>
      <c r="S9" s="9" t="s">
        <v>58</v>
      </c>
    </row>
    <row r="10" spans="1:19" ht="409.5" customHeight="1" x14ac:dyDescent="0.2">
      <c r="A10" s="133" t="s">
        <v>59</v>
      </c>
      <c r="B10" s="133"/>
      <c r="C10" s="9" t="s">
        <v>60</v>
      </c>
      <c r="D10" s="9" t="s">
        <v>61</v>
      </c>
      <c r="E10" s="12">
        <f>5*8</f>
        <v>40</v>
      </c>
      <c r="F10" s="10" t="s">
        <v>62</v>
      </c>
      <c r="G10" s="10">
        <v>44547</v>
      </c>
      <c r="H10" s="12"/>
      <c r="I10" s="12">
        <v>1</v>
      </c>
      <c r="J10" s="12">
        <v>1</v>
      </c>
      <c r="K10" s="12"/>
      <c r="L10" s="12">
        <v>3</v>
      </c>
      <c r="M10" s="12"/>
      <c r="N10" s="12"/>
      <c r="O10" s="11" t="s">
        <v>54</v>
      </c>
      <c r="P10" s="12" t="s">
        <v>55</v>
      </c>
      <c r="Q10" s="9" t="s">
        <v>63</v>
      </c>
      <c r="R10" s="9" t="s">
        <v>57</v>
      </c>
      <c r="S10" s="9" t="s">
        <v>64</v>
      </c>
    </row>
    <row r="11" spans="1:19" ht="409.5" customHeight="1" x14ac:dyDescent="0.2">
      <c r="A11" s="133" t="s">
        <v>65</v>
      </c>
      <c r="B11" s="133"/>
      <c r="C11" s="9" t="s">
        <v>66</v>
      </c>
      <c r="D11" s="9" t="s">
        <v>67</v>
      </c>
      <c r="E11" s="12">
        <f>8*2</f>
        <v>16</v>
      </c>
      <c r="F11" s="13" t="s">
        <v>68</v>
      </c>
      <c r="G11" s="10">
        <v>44536</v>
      </c>
      <c r="H11" s="12">
        <v>1</v>
      </c>
      <c r="I11" s="12" t="s">
        <v>69</v>
      </c>
      <c r="J11" s="12">
        <v>1</v>
      </c>
      <c r="K11" s="12" t="s">
        <v>69</v>
      </c>
      <c r="L11" s="12"/>
      <c r="M11" s="12"/>
      <c r="N11" s="14"/>
      <c r="O11" s="11" t="s">
        <v>54</v>
      </c>
      <c r="P11" s="12" t="s">
        <v>55</v>
      </c>
      <c r="Q11" s="9" t="s">
        <v>70</v>
      </c>
      <c r="R11" s="9" t="s">
        <v>57</v>
      </c>
      <c r="S11" s="9" t="s">
        <v>71</v>
      </c>
    </row>
    <row r="12" spans="1:19" ht="59.25" customHeight="1" x14ac:dyDescent="0.2">
      <c r="A12" s="127"/>
      <c r="B12" s="127"/>
      <c r="C12" s="6"/>
      <c r="D12" s="7"/>
      <c r="E12" s="5"/>
      <c r="F12" s="8"/>
      <c r="G12" s="8"/>
      <c r="H12" s="5"/>
      <c r="I12" s="5"/>
      <c r="J12" s="5"/>
      <c r="K12" s="5"/>
      <c r="L12" s="5"/>
      <c r="M12" s="5"/>
      <c r="N12" s="5"/>
      <c r="O12" s="5"/>
      <c r="P12" s="5"/>
      <c r="Q12" s="5"/>
      <c r="R12" s="5"/>
      <c r="S12" s="1"/>
    </row>
  </sheetData>
  <mergeCells count="23">
    <mergeCell ref="A1:R2"/>
    <mergeCell ref="S1:S2"/>
    <mergeCell ref="A3:H3"/>
    <mergeCell ref="I3:O3"/>
    <mergeCell ref="P3:R3"/>
    <mergeCell ref="A4:R4"/>
    <mergeCell ref="A5:D5"/>
    <mergeCell ref="E5:S5"/>
    <mergeCell ref="A6:S6"/>
    <mergeCell ref="A7:B8"/>
    <mergeCell ref="C7:C8"/>
    <mergeCell ref="D7:D8"/>
    <mergeCell ref="E7:E8"/>
    <mergeCell ref="F7:G7"/>
    <mergeCell ref="H7:N7"/>
    <mergeCell ref="O7:P7"/>
    <mergeCell ref="A12:B12"/>
    <mergeCell ref="Q7:Q8"/>
    <mergeCell ref="R7:R8"/>
    <mergeCell ref="S7:S8"/>
    <mergeCell ref="A9:B9"/>
    <mergeCell ref="A10:B10"/>
    <mergeCell ref="A11:B11"/>
  </mergeCells>
  <pageMargins left="0.7" right="0.7" top="0.75" bottom="0.75" header="0.3" footer="0.3"/>
  <pageSetup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Programación Agosto</vt:lpstr>
      <vt:lpstr>Hoja1</vt:lpstr>
      <vt:lpstr>Modelo</vt:lpstr>
    </vt:vector>
  </TitlesOfParts>
  <Manager/>
  <Company>PERSONAL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glesane</dc:creator>
  <cp:keywords/>
  <dc:description/>
  <cp:lastModifiedBy>Juan David Caro Castañeda</cp:lastModifiedBy>
  <cp:revision/>
  <dcterms:created xsi:type="dcterms:W3CDTF">2010-08-18T15:42:08Z</dcterms:created>
  <dcterms:modified xsi:type="dcterms:W3CDTF">2024-12-14T23:39:12Z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2024-06-16T18:44:37Z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2627460c-31d9-4815-a990-6d4809e47dd2</vt:lpwstr>
  </property>
  <property fmtid="{D5CDD505-2E9C-101B-9397-08002B2CF9AE}" pid="8" name="MSIP_Label_fc111285-cafa-4fc9-8a9a-bd902089b24f_ContentBits">
    <vt:lpwstr>0</vt:lpwstr>
  </property>
</Properties>
</file>