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omments2.xml" ContentType="application/vnd.openxmlformats-officedocument.spreadsheetml.comments+xml"/>
  <Override PartName="/xl/drawings/drawing1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207"/>
  <workbookPr/>
  <mc:AlternateContent xmlns:mc="http://schemas.openxmlformats.org/markup-compatibility/2006">
    <mc:Choice Requires="x15">
      <x15ac:absPath xmlns:x15ac="http://schemas.microsoft.com/office/spreadsheetml/2010/11/ac" url="/Users/harry/Desktop/DOCUMENTOS/H.A.G./DOCUMENTOS ALCALDÍA KENNEDY/3. PROCESOS 2024/5. PROCESO LICITACIÓN ANIMALES - LP 011 - AUDIENCIA DIC 19 2 PM/33. EVALUACIÓN DEFINITIVA/"/>
    </mc:Choice>
  </mc:AlternateContent>
  <xr:revisionPtr revIDLastSave="0" documentId="13_ncr:1_{1EFFD039-AC1A-5245-9072-AED6E2AEB759}" xr6:coauthVersionLast="47" xr6:coauthVersionMax="47" xr10:uidLastSave="{00000000-0000-0000-0000-000000000000}"/>
  <bookViews>
    <workbookView xWindow="4300" yWindow="780" windowWidth="24160" windowHeight="14880" firstSheet="5" activeTab="10" xr2:uid="{00000000-000D-0000-FFFF-FFFF00000000}"/>
  </bookViews>
  <sheets>
    <sheet name="1. Exp.Habilitante Proponente" sheetId="1" r:id="rId1"/>
    <sheet name="2. Equipo de Trabajo" sheetId="2" r:id="rId2"/>
    <sheet name="3. Buenas Practicas Ambientales" sheetId="14" r:id="rId3"/>
    <sheet name="4. Caracteristicas UMQ" sheetId="18" r:id="rId4"/>
    <sheet name="5.Punto Fijo Atención Urgencia " sheetId="19" r:id="rId5"/>
    <sheet name="6. Factores Tec. y de Calid." sheetId="4" r:id="rId6"/>
    <sheet name="7. Mipymes - Mujeres" sheetId="5" r:id="rId7"/>
    <sheet name="8. Industria Nnal." sheetId="6" r:id="rId8"/>
    <sheet name="9. Discapacidad" sheetId="17" r:id="rId9"/>
    <sheet name="10. Propuesta económica" sheetId="11" r:id="rId10"/>
    <sheet name="CONSOLIDADO EVALUACION PRELIMIN" sheetId="16" r:id="rId11"/>
    <sheet name="Formato5-Experiencia Específica" sheetId="8" state="hidden" r:id="rId12"/>
    <sheet name="Residente Obra" sheetId="9" state="hidden" r:id="rId13"/>
    <sheet name="SSMLV" sheetId="10" state="hidden" r:id="rId14"/>
  </sheets>
  <externalReferences>
    <externalReference r:id="rId15"/>
    <externalReference r:id="rId16"/>
    <externalReference r:id="rId17"/>
  </externalReferences>
  <definedNames>
    <definedName name="CONTRATACIÓN">#REF!</definedName>
    <definedName name="Excel_BuiltIn__FilterDatabase" localSheetId="5">'[1]3'!#REF!</definedName>
    <definedName name="Excel_BuiltIn__FilterDatabase" localSheetId="6">'6. Factores Tec. y de Calid.'!#REF!</definedName>
    <definedName name="Excel_BuiltIn__FilterDatabase" localSheetId="7">'[2]5. Industria Nnal'!#REF!</definedName>
    <definedName name="Excel_BuiltIn__FilterDatabase" localSheetId="8">'[2]5. Industria Nnal'!#REF!</definedName>
    <definedName name="Excel_BuiltIn_Print_Titles" localSheetId="5">'[1]3'!#REF!</definedName>
    <definedName name="Excel_BuiltIn_Print_Titles" localSheetId="6">'6. Factores Tec. y de Calid.'!#REF!</definedName>
    <definedName name="Excel_BuiltIn_Print_Titles" localSheetId="7">'[2]5. Industria Nnal'!#REF!</definedName>
    <definedName name="Excel_BuiltIn_Print_Titles" localSheetId="8">'[2]5. Industria Nnal'!#REF!</definedName>
    <definedName name="HABILITADO">#REF!</definedName>
    <definedName name="SINO">#REF!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9" i="16" l="1"/>
  <c r="P30" i="1"/>
  <c r="P33" i="1"/>
  <c r="P32" i="1"/>
  <c r="P31" i="1"/>
  <c r="B9" i="19" l="1"/>
  <c r="B9" i="18"/>
  <c r="B9" i="17"/>
  <c r="D7" i="16"/>
  <c r="B9" i="11"/>
  <c r="B9" i="6"/>
  <c r="B9" i="5"/>
  <c r="B9" i="4"/>
  <c r="B9" i="14"/>
  <c r="D5" i="2"/>
  <c r="P29" i="1"/>
  <c r="P34" i="1" s="1"/>
  <c r="B40" i="10" l="1"/>
  <c r="I39" i="9"/>
  <c r="I38" i="9"/>
  <c r="I37" i="9"/>
  <c r="I36" i="9"/>
  <c r="I35" i="9"/>
  <c r="I41" i="9" s="1"/>
  <c r="H27" i="9"/>
  <c r="G19" i="9"/>
  <c r="C6" i="9"/>
  <c r="A3" i="9"/>
  <c r="L19" i="8"/>
  <c r="L17" i="8"/>
  <c r="L16" i="8"/>
  <c r="L15" i="8"/>
  <c r="M60" i="2"/>
  <c r="M59" i="2"/>
  <c r="M62" i="2" s="1"/>
  <c r="M63" i="2" s="1"/>
  <c r="M64" i="2" s="1"/>
  <c r="M58" i="2"/>
  <c r="M45" i="2"/>
  <c r="M48" i="2" s="1"/>
  <c r="M49" i="2" s="1"/>
  <c r="M50" i="2" s="1"/>
  <c r="E16"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H16" authorId="0" shapeId="0" xr:uid="{00000000-0006-0000-0000-00000A000000}">
      <text>
        <r>
          <rPr>
            <sz val="10"/>
            <color rgb="FF000000"/>
            <rFont val="Arial"/>
            <family val="2"/>
            <scheme val="minor"/>
          </rPr>
          <t>======
ID#AAAAyhIz3GM
Renato Gonzalez Cruz    (2023-06-05 16:15:29)
IDPC: Inserte el número de celdas requeridas.</t>
        </r>
      </text>
    </comment>
    <comment ref="H17" authorId="0" shapeId="0" xr:uid="{00000000-0006-0000-0000-000009000000}">
      <text>
        <r>
          <rPr>
            <sz val="10"/>
            <color rgb="FF000000"/>
            <rFont val="Arial"/>
            <family val="2"/>
            <scheme val="minor"/>
          </rPr>
          <t>======
ID#AAAAyhIz3GQ
Renato Gonzalez Cruz    (2023-06-05 16:15:29)
IDPC: Inserte el número de celdas requeridas.</t>
        </r>
      </text>
    </comment>
    <comment ref="H18" authorId="0" shapeId="0" xr:uid="{00000000-0006-0000-0000-000007000000}">
      <text>
        <r>
          <rPr>
            <sz val="10"/>
            <color rgb="FF000000"/>
            <rFont val="Arial"/>
            <family val="2"/>
            <scheme val="minor"/>
          </rPr>
          <t>======
ID#AAAAyhIz3Gc
Renato Gonzalez Cruz    (2023-06-05 16:15:29)
IDPC: Inserte el número de celdas requeridas.</t>
        </r>
      </text>
    </comment>
  </commentList>
  <extLst>
    <ext xmlns:r="http://schemas.openxmlformats.org/officeDocument/2006/relationships" uri="GoogleSheetsCustomDataVersion2">
      <go:sheetsCustomData xmlns:go="http://customooxmlschemas.google.com/" r:id="rId1" roundtripDataSignature="AMtx7mhggWdoHQBY6TD2NejiVCz3G8Wlcw=="/>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G9" authorId="0" shapeId="0" xr:uid="{00000000-0006-0000-0700-000002000000}">
      <text>
        <r>
          <rPr>
            <sz val="10"/>
            <color rgb="FF000000"/>
            <rFont val="Arial"/>
            <family val="2"/>
            <scheme val="minor"/>
          </rPr>
          <t>======
ID#AAAAyhIz3Go
Renato Gonzalez Cruz    (2023-06-05 16:15:29)
IDPC: Inserte el número de celdas requeridas.</t>
        </r>
      </text>
    </comment>
    <comment ref="G10" authorId="0" shapeId="0" xr:uid="{00000000-0006-0000-0700-000001000000}">
      <text>
        <r>
          <rPr>
            <sz val="10"/>
            <color rgb="FF000000"/>
            <rFont val="Arial"/>
            <family val="2"/>
            <scheme val="minor"/>
          </rPr>
          <t>======
ID#AAAAyhIz3HY
Renato Gonzalez Cruz    (2023-06-05 16:15:29)
IDPC: Inserte el número de celdas requeridas.</t>
        </r>
      </text>
    </comment>
    <comment ref="G11" authorId="0" shapeId="0" xr:uid="{00000000-0006-0000-0700-000003000000}">
      <text>
        <r>
          <rPr>
            <sz val="10"/>
            <color rgb="FF000000"/>
            <rFont val="Arial"/>
            <family val="2"/>
            <scheme val="minor"/>
          </rPr>
          <t>======
ID#AAAAyhIz3F8
Renato Gonzalez Cruz    (2023-06-05 16:15:29)
IDPC: Inserte el número de celdas requeridas.</t>
        </r>
      </text>
    </comment>
  </commentList>
  <extLst>
    <ext xmlns:r="http://schemas.openxmlformats.org/officeDocument/2006/relationships" uri="GoogleSheetsCustomDataVersion2">
      <go:sheetsCustomData xmlns:go="http://customooxmlschemas.google.com/" r:id="rId1" roundtripDataSignature="AMtx7mg16W0Rfkb3846EiOEr3RQ4VX7KqQ=="/>
    </ext>
  </extLst>
</comments>
</file>

<file path=xl/sharedStrings.xml><?xml version="1.0" encoding="utf-8"?>
<sst xmlns="http://schemas.openxmlformats.org/spreadsheetml/2006/main" count="520" uniqueCount="314">
  <si>
    <t>FONDO DE DESARROLLO LOCAL DEL KENNEDY</t>
  </si>
  <si>
    <t>PROCESO DE SELECCIÓN No. LP-11- 2024</t>
  </si>
  <si>
    <t xml:space="preserve">      FORMATO  - VERIFICACIÓN EXPERIENCIA MINIMA HABILITANTE  DEL PROPONENTE</t>
  </si>
  <si>
    <t>OBJETO:</t>
  </si>
  <si>
    <t>BRINDAR SERVICIO DE ATENCIÓN PARA 9.000 ANIMALES DE COMPAÑÍA (CANINOS Y FELINOS) DE LA LOCALIDAD DE KENNEDY A TRAVÉS DE JORNADAS Y SERVICIOS DE ESTERILIZACIÓN, BRIGADAS MÉDICO-VETERINARIAS, URGENCIAS VETERINARIAS, ADOPCIÓN Y EDUCACIÓN PARA POBLACIÓN EN CONDICIÓN DE VULNERABILIDAD Y DE ESTRATOS 1, 2 Y 3, CON EL FIN DE MITIGAR LA SOBREPOBLACIÓN Y MEJORAR LA CALIDAD DE VIDA DE LOS ANIMALES</t>
  </si>
  <si>
    <t>UT BIENESTAR KENNEDY</t>
  </si>
  <si>
    <t>HABILITADO</t>
  </si>
  <si>
    <r>
      <rPr>
        <b/>
        <sz val="12"/>
        <color theme="1"/>
        <rFont val="Arial Narrow"/>
        <family val="2"/>
      </rPr>
      <t xml:space="preserve">PROPONENTE 
</t>
    </r>
    <r>
      <rPr>
        <b/>
        <sz val="10"/>
        <color theme="1"/>
        <rFont val="Arial Narrow"/>
        <family val="2"/>
      </rPr>
      <t>(Persona Natural, Jurídica, Consorcio o Unión Temporal):</t>
    </r>
  </si>
  <si>
    <t>INTEGRANTE 1:</t>
  </si>
  <si>
    <t>CORPORACIÓN COLECTIVO DIGERATI</t>
  </si>
  <si>
    <t>PORCENTAJE DE PARTICIPACIÓN:</t>
  </si>
  <si>
    <t>INTEGRANTE 2:</t>
  </si>
  <si>
    <t>ASOCIACION ARKAMBIENTAL</t>
  </si>
  <si>
    <t>INTEGRANTE 3:</t>
  </si>
  <si>
    <t>PRESUPUESTO OFICIAL ESTIMADO</t>
  </si>
  <si>
    <t>PRESUPUESTO OFICIAL EN SMLMV - 2024 - 100%:</t>
  </si>
  <si>
    <t>REQUISITO:</t>
  </si>
  <si>
    <t>. Acreditar la experiencia solicitada con mínimo 2 y máximo cinco (5) contratos cuyo su objeto se encuentre relacionado con la ejecución de; esterilizaciones y/o urgencias y/o brigadas medico veterinarias en animales de compañía, en todo caso, uno de ellos debe estar relacionado en su objeto directamente con la realización de laboratorio clínico y/o procesamiento de muestras para animales</t>
  </si>
  <si>
    <t>CÓDIGOS RUP:</t>
  </si>
  <si>
    <t>RUP</t>
  </si>
  <si>
    <t>CUMPLE</t>
  </si>
  <si>
    <t>X</t>
  </si>
  <si>
    <t>NO CUMPLE</t>
  </si>
  <si>
    <t>EXPERIENCIA GENERAL</t>
  </si>
  <si>
    <t>No.</t>
  </si>
  <si>
    <t>NÚMERO DEL CONTRATO REGISTRADO EN EL RUP</t>
  </si>
  <si>
    <t># PAGINA DEL RUP DONDE SE ENCUENTRA EL CONTRATO</t>
  </si>
  <si>
    <t>ENTIDAD CONTRATANTE</t>
  </si>
  <si>
    <t>OBJETO DEL CONTRATO</t>
  </si>
  <si>
    <t>SU OBJETO ESTA RELACIONADO CON LO REQUERIDO
(SI / NO)
nombre de archivo</t>
  </si>
  <si>
    <t>CODIGOS CLASIFICACIÓN  UNSPSC</t>
  </si>
  <si>
    <t>NOMBRE PARTICIPANTE QUE APORTA LA EXPERIENCIA</t>
  </si>
  <si>
    <t>PORCENTAJE PARTICIPACION EN EL CONSORCIO O UNIÓN TEMPORAL</t>
  </si>
  <si>
    <t>VALOR DEL CONTRATO EN SMMLV RELACIONADOS EN EL RUP</t>
  </si>
  <si>
    <t>VALOR DEL CONTRATO EN SMMLV 
X 
PORCENTAJE PARTICIPACIÓN</t>
  </si>
  <si>
    <t>OBSERVACIONES</t>
  </si>
  <si>
    <t>INSTITUTO DISTRITAL DE PROTECCION Y BIENESTAR ANIMAL</t>
  </si>
  <si>
    <t>CONTRATAR EL SERVICIO DE LABORATORIO CLINICO VETERINARIO PARA EL PROCESAMIENTO DE LAS MUESTRAS QUE SE REQUIERAN PARA LA ATENCION DE LA FAUNA DOMESTICA BAJO EL CUIDADO DEL INSTITUTO DISTRITAL DE PROTECCION Y BIENESTAR ANIMAL</t>
  </si>
  <si>
    <t>SI</t>
  </si>
  <si>
    <t>10111300
41102600
42121500
42121600 
42281800</t>
  </si>
  <si>
    <t>CORPORACION COLECTIVO DIGERATI</t>
  </si>
  <si>
    <t xml:space="preserve">ALCALDIA LOCAL DE USME </t>
  </si>
  <si>
    <t xml:space="preserve">ADELANTAR ACCIONES QUE FOMENTEN LA PROTECCIÓN Y ATENCIÓN EN UGRENCIAS VETERINARIAS Y ACCIONES DE ESTERILIZACIÓN EN LA LOCALIDAD DE USME </t>
  </si>
  <si>
    <t>10111300
41102600
42121500
42121600</t>
  </si>
  <si>
    <t>ASOCIACIÓN ARKAMBIENTAL</t>
  </si>
  <si>
    <t>Corporación Colectivo
Digerati</t>
  </si>
  <si>
    <t xml:space="preserve">DEPARTAMENTO DE CUNDINAMARCA -SECRETARIA DE AMBIENTE </t>
  </si>
  <si>
    <t xml:space="preserve">AUNAR ESFUERZOS ADMINISTRATIVOS, TECNICOS Y FINANCIEROS PARA "REALIZAR JORNADAS DE BIENESTAR ANIMAL Y PROCEDIMIENTOS QUIRURGICOS DE ESTERILIZACIÓN EN FELINOS Y CANINOS EN EL DEPARTAMENTO DE CUNDINAMARCA </t>
  </si>
  <si>
    <t>10111300 41102600 42121600 42281800 701220</t>
  </si>
  <si>
    <t>FONDO DE DESARROLLO LOCAL DE SANTAFE</t>
  </si>
  <si>
    <t>PRESTACION DE SERVICIOS DE PROTECCION Y BIENESTAR ANIMAL EN LA LOCALIDAD DE SANTAFE</t>
  </si>
  <si>
    <t>FONDO DE DESARROLLO LOCAL DE KENNEDY</t>
  </si>
  <si>
    <t>VERIFICACIÓN EQUIPO DE TRABAJO HABILITANTE</t>
  </si>
  <si>
    <t>PROPONENTE:</t>
  </si>
  <si>
    <t>1. TALENTO COMERCIALIZADORA S.A</t>
  </si>
  <si>
    <t>No habilitado</t>
  </si>
  <si>
    <t xml:space="preserve"> EQUIPO DE TRABAJO</t>
  </si>
  <si>
    <t>Coordinador/a General del Proyecto</t>
  </si>
  <si>
    <t>I. DATOS PERSONALES</t>
  </si>
  <si>
    <t>NOMBRE COMPLETO</t>
  </si>
  <si>
    <t>LAURA VICTORIA RUIZ GAITAN</t>
  </si>
  <si>
    <t>DOCUMENTO DE IDENTIDAD</t>
  </si>
  <si>
    <t>PROFESION</t>
  </si>
  <si>
    <t>ADMINISTRADORA DE NEGOCIOS INTERNACIONALES</t>
  </si>
  <si>
    <t>TARJETA PROFESIONAL No. (SI APLICA)</t>
  </si>
  <si>
    <t>FECHA DE EXPEDICIÓN</t>
  </si>
  <si>
    <t>II. ESTUDIOS</t>
  </si>
  <si>
    <t>ESTUDIOS DE PREGRADO</t>
  </si>
  <si>
    <t>UNIVERSIDAD</t>
  </si>
  <si>
    <t>FECHA DE GRADO                        
(DIA MES AÑO)</t>
  </si>
  <si>
    <t>TITULO OBTENIDO</t>
  </si>
  <si>
    <t>DURACION</t>
  </si>
  <si>
    <t>CUMPLE / NO CUMPLE</t>
  </si>
  <si>
    <t>UNIVERSIDAD DE LA SABANA</t>
  </si>
  <si>
    <t>5 AÑOS 
ADJUNTO DIPLOMA DE GRADO</t>
  </si>
  <si>
    <t>No cumple</t>
  </si>
  <si>
    <r>
      <rPr>
        <sz val="12"/>
        <color theme="1"/>
        <rFont val="Arial Narrow"/>
        <family val="2"/>
      </rPr>
      <t xml:space="preserve">Según el pliego de condiciones 5.4.2. Equipo de Trabajo Mínimo Habilitante, el postulado no cumple con las profesiones requeridas. 
La entidad </t>
    </r>
    <r>
      <rPr>
        <b/>
        <sz val="12"/>
        <color theme="1"/>
        <rFont val="Arial Narrow"/>
        <family val="2"/>
      </rPr>
      <t>no acepta</t>
    </r>
    <r>
      <rPr>
        <sz val="12"/>
        <color theme="1"/>
        <rFont val="Arial Narrow"/>
        <family val="2"/>
      </rPr>
      <t xml:space="preserve"> la observación realizada en la subsanación del proponente, toda vez que la entidad solicitó en el pliego de condiciones las siguientes porfesiones: administración de empresas O administración pública O economía O contabilidad O finanzas O Ingeniería Industrial; por lo anterior las profesiones son taxativas y no se mencionan ningún Nucleo Básico del Conocimiento.  La consulta en el SNIES por parte de la entidad es con el propósito de verificar si la institución de educación superiror oferta el programa. </t>
    </r>
  </si>
  <si>
    <t>"Factor Tecnico y de calidad" 
Folio 6-7</t>
  </si>
  <si>
    <t>ESTUDIOS DE POSTGRADO</t>
  </si>
  <si>
    <t>FECHA DE GRADO                          
(DIA MES AÑO)</t>
  </si>
  <si>
    <t>UNIVERSIDAD SERGIO ARBOLEDA</t>
  </si>
  <si>
    <t>ESPECIALISTA EN COMERCIO INTERNACIONAL</t>
  </si>
  <si>
    <t>02 AÑOS</t>
  </si>
  <si>
    <t xml:space="preserve">CUMPLE </t>
  </si>
  <si>
    <t>MAGISTER EN COMERCIO INTERNACIONAL</t>
  </si>
  <si>
    <t xml:space="preserve">Se verifico según SNIES, Núcleo básico economía, administración, contaduría y afines. </t>
  </si>
  <si>
    <t>"Factor Tecnico y de calidad" 
Folio 8 -11</t>
  </si>
  <si>
    <t>III EXPERIENCIA GENERAL HABILITANTE</t>
  </si>
  <si>
    <t>ENTIDAD CONTRATANTE 
(Razón Social)
+
Consecutivo en RUP</t>
  </si>
  <si>
    <t>CARGO OCUPADO</t>
  </si>
  <si>
    <t>OBJETO DEL CONTRATO y/o OBLIGACIONES</t>
  </si>
  <si>
    <t>FECHAS DE PROYECTO</t>
  </si>
  <si>
    <t>TOTAL EN (DÍAS)</t>
  </si>
  <si>
    <t>Nombre de Documento
Folio</t>
  </si>
  <si>
    <t>FECHA DE INICIO</t>
  </si>
  <si>
    <t>FECHA DE FINALIZACION</t>
  </si>
  <si>
    <t>Dia</t>
  </si>
  <si>
    <t>Mes</t>
  </si>
  <si>
    <t>Año</t>
  </si>
  <si>
    <t xml:space="preserve">G.A.C.T.
SEMBRADORES DE VIDA </t>
  </si>
  <si>
    <t>GERENTE DE PROYECTOS</t>
  </si>
  <si>
    <t>PRESTACION DE SERVICIOS EN CALIDAD DE GERENTE DE PROYECTOS EN EL ACOMPAÑAMIENTO A ORGANIZACIONES SOLIDARIAS EN EL DEPARTAMENTO DEL HUILA</t>
  </si>
  <si>
    <t xml:space="preserve">"Factor Tecnico y de calidad" Folio 17 </t>
  </si>
  <si>
    <t>No. Días</t>
  </si>
  <si>
    <t>No. Meses</t>
  </si>
  <si>
    <t>No. Años</t>
  </si>
  <si>
    <t>Cumple con la experiencia general habilitante</t>
  </si>
  <si>
    <t>III EXPERIENCIA ESPECIFICA - EXPERIENCIA ADICIONAL</t>
  </si>
  <si>
    <t>ENTIDAD CONTRATANTE 
(Razón Social)
Consecutivo en RUP</t>
  </si>
  <si>
    <t>Nombre de Documento
Folio (s)</t>
  </si>
  <si>
    <t>CODES</t>
  </si>
  <si>
    <t>DIRECTOR DE PROYECTO</t>
  </si>
  <si>
    <t>DINAMIZAR EMPRENDIMIENTOS SOLIDARIOS A TRAVÉS DEL PROGRAMA INTEGRAL DE INTERVENCIÓN A LA MEDIDA DE LAS NECESIDADES DE LAS ORGANIZACIONES SOLIDARIAS TENIENDO COMO BASE EL PROCESO DE FOMENTO A LA ECONOMÍA SOLIDARIA PARA ACTIVIDADES DE PROMOCIÓN, FORTALECIMIENTO, DESARROLLO SOCIO EMPRESARIAL, PROTECCIÓN E INTEGRACIÓN QUE PERMITA LA INCLUSIÓN SOCIAL Y PRODUCTIVA DE LOS ASOCIADOS Y SUS FAMILIAS, PARA LA GENERACIÓN DE INGRESOS CON ENFOQUE DE MEJORAMIENTO DE VIDA Y EL EMPODERAMIENTO COMUNITARIO CON EMPRESAS AUTO SOSTENIBLES PARA TERRITORIOS SOLIDARIOS.</t>
  </si>
  <si>
    <t>"Factor Tecnico y de calidad" Folio 14</t>
  </si>
  <si>
    <r>
      <rPr>
        <sz val="12"/>
        <color theme="1"/>
        <rFont val="Arial Narrow"/>
        <family val="2"/>
      </rPr>
      <t xml:space="preserve">Según el pliego de condiciones 5.4.2. Equipo de Trabajo Mínimo Habilitante, Nota 3. no se aceptan auto certificaciones. La entiedad </t>
    </r>
    <r>
      <rPr>
        <b/>
        <sz val="12"/>
        <color theme="1"/>
        <rFont val="Arial Narrow"/>
        <family val="2"/>
      </rPr>
      <t>no acepta</t>
    </r>
    <r>
      <rPr>
        <sz val="12"/>
        <color theme="1"/>
        <rFont val="Arial Narrow"/>
        <family val="2"/>
      </rPr>
      <t xml:space="preserve"> la observación en el documento de subsanación teniendo en cuenta que las autocertificaciones se refieren a: certificar por parte del proponente que participa en el proceso a su personal como esta establecido en esta certifiación aportada por el proponente. </t>
    </r>
  </si>
  <si>
    <t>ENLACE</t>
  </si>
  <si>
    <t>GERENCIA DE PROYECTOS</t>
  </si>
  <si>
    <t>GERENTE DE PROYECTOS Y ASESOR EN LA IMPLEMENTACION DE NIIF PARA PYMES (GESTION Y ATENCION INTEGRAL A ENTIDADES DEL SECTOR SOLIDARIO Y REAL)</t>
  </si>
  <si>
    <t>"Factor tecnico y de calidad" Folio 16</t>
  </si>
  <si>
    <t>Se contabiliza desde el 1 de noviembre de 2015, teniendo en cuenta que se traslapa con la certificación de G.A.C.T.
SEMBRADORES DE VIDA .</t>
  </si>
  <si>
    <t>CORPORACION LEXCOM DE COLOMBIA</t>
  </si>
  <si>
    <t>LIDERAR PROCESOS DE ACOMPAÑAMIENTO Y FORTALECIMIENTO LEGAL SOCIAL Y EMPRESARIAL DE ORGANIZACIONES DEL SECTOR SOLIDARIO A NIVEL NACIONAL</t>
  </si>
  <si>
    <t>"Factor Tecnico y de calidad" Folio 15</t>
  </si>
  <si>
    <t>No. años</t>
  </si>
  <si>
    <t>Cumple con la experiencia expecífica habilitante</t>
  </si>
  <si>
    <t>COMPROMISO: CON LA FIRMA DEL PRESENTE DOCUMENTO CERTIFICO QUE HE AUTORIZADO LA PRESENTACION DE MI HOJA DE VIDA DENTRO DEL PROCESO DE SELECCIÓN DEL ENCABEZADO Y QUE EN CASO DE SER ADJUDICADO AL PROPONENTE REALIZARÉ LAS ACTIVIDADES CORRESPONDIENTES PARA EL PRESENTE CARGO.</t>
  </si>
  <si>
    <t>FIRMA DEL PROPONENTE</t>
  </si>
  <si>
    <t xml:space="preserve">FIRMA DEL PROFESIONAL POSTULADO PARA EL CARGO   </t>
  </si>
  <si>
    <t>CARTA DE COMPROMISO FIRMADA POR EL POSTULADO PARA EJERCER COMO COORDINADOR POR EL PLAZO DE EJECUCIÓN DEL CONTRATO</t>
  </si>
  <si>
    <t>NOMBRE DEL ARCHIVO</t>
  </si>
  <si>
    <t>No presentó documento.</t>
  </si>
  <si>
    <t>Cumple</t>
  </si>
  <si>
    <t xml:space="preserve">En el termino preclusivo y perentorio el proponente subsano, presento carta de compromiso. En dicha carta se encuentra mal digitado el número de cédula del candidato a coordinador. </t>
  </si>
  <si>
    <t>PERSONAL MINIMO REQUERIDO</t>
  </si>
  <si>
    <t>N°</t>
  </si>
  <si>
    <t>PROPONENTE</t>
  </si>
  <si>
    <t>NOMBRE DOCUMENTO SOPORTE</t>
  </si>
  <si>
    <t>HABILITADO/ NO HABILITADO</t>
  </si>
  <si>
    <t>FORMATO FINAL - FORMATO 12 ACEPTACION Y CUMPLIMIENTO DE LA FORMACION Y EXPERIENCIA DEL EQUIPO DE TRABAJO MINIMO HABILITANTETALENTO HUMANO CON SOPORTES (1)_1</t>
  </si>
  <si>
    <t>VERIFICACIÓN BUENAS PRACTICAS AMBIENTALES</t>
  </si>
  <si>
    <t>BUENAS PRACTICAS AMBIENTALES</t>
  </si>
  <si>
    <t>Contratista</t>
  </si>
  <si>
    <t>Nombre Documento Soporte</t>
  </si>
  <si>
    <t>Formato 10 Compromiso buenas practicas ambientales LP-011-2024</t>
  </si>
  <si>
    <t xml:space="preserve"> Unidad móvil quirúrgica (UMQ):</t>
  </si>
  <si>
    <t>VISITA UMQ</t>
  </si>
  <si>
    <t xml:space="preserve">Punto Fijo Atención Urgencia </t>
  </si>
  <si>
    <t>VISITA PUNTO FIJO</t>
  </si>
  <si>
    <t>NO HABILITADO</t>
  </si>
  <si>
    <r>
      <rPr>
        <b/>
        <sz val="12"/>
        <color rgb="FF000000"/>
        <rFont val="Arial"/>
        <family val="2"/>
      </rPr>
      <t>VERIFICACI</t>
    </r>
    <r>
      <rPr>
        <b/>
        <u/>
        <sz val="12"/>
        <color rgb="FF000000"/>
        <rFont val="Arial"/>
        <family val="2"/>
      </rPr>
      <t>ÓN FACTOR TECNICO Y DE CALIDAD</t>
    </r>
  </si>
  <si>
    <t>FACTOR TÉCNICO Y DE CALIDAD</t>
  </si>
  <si>
    <t>CUMPLE/ NO CUMPLE</t>
  </si>
  <si>
    <t>Observaciones</t>
  </si>
  <si>
    <t>1.Cirugías de esterilización: ovario histerectomía (en hembras) y 
orquiectomía (en machos) con todas las especificaciones dadas en el 
anexo técnico para el componte que lo incluye.</t>
  </si>
  <si>
    <t>2. Entrega de alimento para los animales según especie (gato o perro) y 
edad (cachorro o adulto) de la red de protección de la localidad 
expresado en kilogramos. Las cantidades por cada uno será 
determinado conforme al censo que se tenga para la fecha de la red 
de proteccionistas.</t>
  </si>
  <si>
    <t>3. Para el proponente que presente la Unidad móvil Quirúrgica para 
atención de caninos y felinos en territorio para el componente 
ESTERILIZACIONES y con las siguientes características: …</t>
  </si>
  <si>
    <t>4. Si el proponente aporta para el caso de1 coordinador, que el postgrado acredite título de 
especialización en gestión ambiental y/o afines</t>
  </si>
  <si>
    <t>5. Si el proponente aporta para el caso del profesional de campo, que el postgrado acredite 
título en área afines a la salud.</t>
  </si>
  <si>
    <t>VERIFICACIÓN MIPYMES - EMPRENDIMIENTOS Y EMPRESAS DE MUJERES</t>
  </si>
  <si>
    <t>FACTOR TÉCNICO Y DE CALIDAD DE CALIDAD</t>
  </si>
  <si>
    <t>Formato 14 - Acreditacion emprendimiento y empresa de mujeres LP-011-2024 - Ark
Formato 14 - Acreditacion emprendimiento y empresa de mujeres LP-011-2024 - Dige</t>
  </si>
  <si>
    <t>Acreditación MIPYME Ark
Acreditación MIPYME Dige</t>
  </si>
  <si>
    <t>VERIFICACIÓN INDUSTRIA NACIONAL</t>
  </si>
  <si>
    <t>APOYO A LA INDUSTRIA NACIONAL</t>
  </si>
  <si>
    <t>Formato 7 - Industria Nacional LP-011-2024_1</t>
  </si>
  <si>
    <t>PERSONAL EN CONDICION DE DISCAPACIDAD</t>
  </si>
  <si>
    <t>Formato 16 - Vinculaci┬ón de personas en situaci┬ón de discapacidad_1</t>
  </si>
  <si>
    <t>VERIFICACIÓN FORMULARIO OFERTA ECONOMICA</t>
  </si>
  <si>
    <t>OFERTA ECONOMICA</t>
  </si>
  <si>
    <t>HABILITADO/RECHAZADO</t>
  </si>
  <si>
    <t>CONSOLIDADO INFORME PRELIMINAR</t>
  </si>
  <si>
    <t>REQUISITOS HABILITANTES</t>
  </si>
  <si>
    <t>PONDERABLES</t>
  </si>
  <si>
    <t>PROPUESTA ECONÓMICA</t>
  </si>
  <si>
    <t>4. REQUISITOS HABILITANTES
JURIDICOS</t>
  </si>
  <si>
    <t>5. REQUISITOS HABILITANTES
INDICADORES FINANCIEROS</t>
  </si>
  <si>
    <t>RESULTADO INFORME PRELIMINAR</t>
  </si>
  <si>
    <t>1. REQUISITOS
EXPERIENCIA MÍNIMA HABILITANTE</t>
  </si>
  <si>
    <t xml:space="preserve">2. REQUISITOS
EQUIPO DE TRABAJO </t>
  </si>
  <si>
    <t>3. REQUISITO
BUENAS PRACTICAS AMBIENTALES</t>
  </si>
  <si>
    <t>4. CARACTERISTICAS UMQ</t>
  </si>
  <si>
    <t>5. PUNTO FIJO ATENCION URGENCIAS</t>
  </si>
  <si>
    <t>4. FACTORES TÉCNICOS Y DE CALIDAD</t>
  </si>
  <si>
    <t>5. MIPYMES</t>
  </si>
  <si>
    <t>5. MUJERES</t>
  </si>
  <si>
    <t>6. INDUSTRIA NACIONAL</t>
  </si>
  <si>
    <t>7. PERSONAL CONDICION DISCAPACIDAD</t>
  </si>
  <si>
    <t>HABILITADO / RECHAZADO</t>
  </si>
  <si>
    <t>PUNTAJE</t>
  </si>
  <si>
    <t>COMITÉ EVALUADOR</t>
  </si>
  <si>
    <t>Comité Técnico</t>
  </si>
  <si>
    <t>Sandra Lorena Joya</t>
  </si>
  <si>
    <t>Diego Andrés Martinez Novoa</t>
  </si>
  <si>
    <t>Comité Ambiental</t>
  </si>
  <si>
    <t>Comité Financiero</t>
  </si>
  <si>
    <t>Comité Jurídico</t>
  </si>
  <si>
    <t>Maria Fernanda Perez Caceres</t>
  </si>
  <si>
    <t>David Fernando Hernández Castiblanco</t>
  </si>
  <si>
    <t>INSTITUTO DISTRITAL DE PATRIMONIO CULTURAL</t>
  </si>
  <si>
    <t>PROCESO DE CONCURSO DE MÉRITOS No. IDPC - CM - XX - 2017</t>
  </si>
  <si>
    <t xml:space="preserve">      FORMATO No.5 - EXPERIENCIA ESPECÍFICA DEL PROPONENTE</t>
  </si>
  <si>
    <t>PROYECTO:</t>
  </si>
  <si>
    <t>REALIZAR LA INTERVENTORÍA DEL CONTRATO DE OBRA DE 2017 CUYO OBJETO ES "CONTRATO DE OBRA PARA LA INTERVENCIÓN DE MONUMENTOS UBICADOS EN EL ESPACIO PÚBLICO DE BOGOTÁ¨</t>
  </si>
  <si>
    <t>MIEMBRO 1:</t>
  </si>
  <si>
    <t>MIEMBRO 2:</t>
  </si>
  <si>
    <t>MIEMBRO 3:</t>
  </si>
  <si>
    <t>REQUISITO :</t>
  </si>
  <si>
    <t>El proponente deberá acreditar experiencia hasta con TRES (3) contratos de Interventoría a obras  de restauración y reforzamiento estructural de edificaciones declaradas como Bienes de Interés Cultural del orden Nacional y/o Departamental y/o Distrital y/o Municipal. La sumatoria de los contratos presentados, deberá tener mínimo un área intervenida mayor o igual a MIL QUINIENTOS (1500) m2; los contratos deberán encontrarse iniciados, ejecutados y terminados a partir de la expedición de la NSR-98.  (19/08/1997). Nota 1: se aclara que los proponentes podrán certificar lo anterior con un (1) solo contrato, siempre y cuando cumpla con todos los requisitos solicitados.</t>
  </si>
  <si>
    <t>REQUISITO No</t>
  </si>
  <si>
    <t>NÚMERO DEL CONTRATO</t>
  </si>
  <si>
    <t>FECHA DE TERMINACIÓN</t>
  </si>
  <si>
    <t>ÁREA TOTAL INTERVENIDA</t>
  </si>
  <si>
    <t>ÁREA TOTAL INTERVENIDA
X 
PORCENTAJE PARTICIPACIÓN</t>
  </si>
  <si>
    <t>VALOR SUMATORIA CONTRATOS EXPERIENCIA ESPECÍFICA AREA CONSTRUIDA</t>
  </si>
  <si>
    <t>NO</t>
  </si>
  <si>
    <t>EVALUACIÓN TÉCNICA</t>
  </si>
  <si>
    <t xml:space="preserve">PROYECTO: </t>
  </si>
  <si>
    <t>FORMATO REVISIÓN EXPERIENCIA PROFESIONALES HABILITANTES</t>
  </si>
  <si>
    <t>URBANISCOM LTDA</t>
  </si>
  <si>
    <t>CARGO:</t>
  </si>
  <si>
    <t>RESIDENTE DE OBRA 1</t>
  </si>
  <si>
    <t>FOLIO:</t>
  </si>
  <si>
    <t>PROFESIONAL:</t>
  </si>
  <si>
    <t>CLAUDIA PATRICIA GONZÁLEZ BECERRA</t>
  </si>
  <si>
    <t>FECHA DE EXPEDICIÓN TÍTULO:</t>
  </si>
  <si>
    <t>19/02/1987</t>
  </si>
  <si>
    <t>FECHA DE CIERRE PROCESO:</t>
  </si>
  <si>
    <t>16/12/2016</t>
  </si>
  <si>
    <t>REQUISITO SOLICITADO</t>
  </si>
  <si>
    <t>REQUISITO CERTIFICADO</t>
  </si>
  <si>
    <t>SI CUMPLE</t>
  </si>
  <si>
    <t>N/A</t>
  </si>
  <si>
    <t>TÍTULO PREGRADO:</t>
  </si>
  <si>
    <t>ARQUITECTO O INGENIERO CIVIL</t>
  </si>
  <si>
    <t>CUMPLE:</t>
  </si>
  <si>
    <t>FOLIOS No.117 AL 119</t>
  </si>
  <si>
    <t>TÍTULO POSGRADO:</t>
  </si>
  <si>
    <t>EXPERIENCIA GENERAL:</t>
  </si>
  <si>
    <t>4 AÑOS</t>
  </si>
  <si>
    <t xml:space="preserve">EXPERIENCIA GENERAL - MATRÍCULA PROFESIONAL (AÑOS): </t>
  </si>
  <si>
    <t>EXPERIENCIA ESPECÍFICA:</t>
  </si>
  <si>
    <t>El profesional propuesto para el cargo deberá certificar experiencia como contratista o director de obra o residente de obra, mediante DOS (2) contratos de intervención que incluyan reforzamiento estructural de inmuebles declarados como Bien de Interés Cultural del orden Nacional, Departamental, Distrital o Municipal, soportada con las certificaciones respectivas.</t>
  </si>
  <si>
    <t>CONSORCIO AUDITORIO 01 - "EJECUTAR LAS OBRAS DE INTERVENCIÓN DEL INMUEBLE DENOMINADO "AUDITORIO OTTO DE GREIFF", UBICADO EN LA CALLE 39 BIS # 14-32 DE BOGOTÁ D.C., CON EL SISTEMA DE PRECIOS UNITARIOS FIJOS SIN FÓRMULA DE REAJUSTE".</t>
  </si>
  <si>
    <t>RESIDENTE DE OBRA</t>
  </si>
  <si>
    <t>FOLIOS No.120 Y 121 
DECRETO 606 DE 2001</t>
  </si>
  <si>
    <t>EXPERIENCIA EN BIC:</t>
  </si>
  <si>
    <t>CONSORCIO UCR 06 - "CONTRATAR POR EL SISTEMA DE PRECIOS UNITARIOS FIJOS SIN FÓRMULA DE AJUSTE, LAS OBRAS DE RESTAURACIÓN DE LA CASA MUSEO 20 DE JULIO DE BOGOTÁ D.C.".</t>
  </si>
  <si>
    <t>FOLIOS No.122 Y 160
DECRETO No.1584 DEL 11 DE AGOSTO DE 1975</t>
  </si>
  <si>
    <t>TOTAL ÁREA CERTIFICADA (M2)</t>
  </si>
  <si>
    <t>ENTREGA COMPROMISO FORMATO No.9A</t>
  </si>
  <si>
    <t>FOLIO No.127</t>
  </si>
  <si>
    <t>CUMPLIMIENTO REQUISITOS HABILITANTES</t>
  </si>
  <si>
    <t>CERTIFICADOS EQUIVALENCIA POSGRADOS</t>
  </si>
  <si>
    <t>REQUISITO EQUIVALENCIA</t>
  </si>
  <si>
    <t>OBJETO CONTRATO</t>
  </si>
  <si>
    <t>EQUIVALENCIA EN AÑOS</t>
  </si>
  <si>
    <t>En el caso de no contar con los títulos exigidos, se realizará la equivalencia con experiencia certificada por cada profesional, y se podrá subsanar con tres (3) años más de experiencia específica para el caso de Maestría y dos (2) años más de experiencia específica para el caso de Especialización.</t>
  </si>
  <si>
    <t>TOTAL TIEMPO CERTIFICADO ADICIONAL EQUIVALENCIA POSGRADOS</t>
  </si>
  <si>
    <t>AÑOS</t>
  </si>
  <si>
    <t>ORIGINAL FIRMADO</t>
  </si>
  <si>
    <t>PROFESIONAL EVALUADOR - DIANA PAOLA BEDOYA</t>
  </si>
  <si>
    <t>PROFESIONAL EVALUADOR - ARIEL FERNÁNDEZ BACA</t>
  </si>
  <si>
    <t>PROFESIONAL EVALUADOR - SAMAEL ARIAS HERNÁNDEZ</t>
  </si>
  <si>
    <t>PROFESIONAL EVALUADOR - RENATO GONZÁLEZ CRUZ</t>
  </si>
  <si>
    <t>Salario mínimo legal en Colombia</t>
  </si>
  <si>
    <t>1.1.1 Serie histórica en pesos colombianos</t>
  </si>
  <si>
    <t>Información disponible desde 1 de julio de 1984</t>
  </si>
  <si>
    <t>Salario mínimo diario</t>
  </si>
  <si>
    <t>Salario mínimo mensual</t>
  </si>
  <si>
    <t>Variación % anual *</t>
  </si>
  <si>
    <t>Decretos del Gobierno Nacional</t>
  </si>
  <si>
    <t>0001 de enero de 1985</t>
  </si>
  <si>
    <t>3754 de diciembre de 1985</t>
  </si>
  <si>
    <t>3732 de diciembre de 1986</t>
  </si>
  <si>
    <t>2545 de diciembre de 1987</t>
  </si>
  <si>
    <t>2662 de diciembre de 1988</t>
  </si>
  <si>
    <t>3000 de diciembre de 1989</t>
  </si>
  <si>
    <t>3074 de diciembre de 1990</t>
  </si>
  <si>
    <t>2867 de diciembre de 1991</t>
  </si>
  <si>
    <t>2061 de diciembre de 1992</t>
  </si>
  <si>
    <t>2548 de diciembre de 1993</t>
  </si>
  <si>
    <t>2872 de diciembre de 1994</t>
  </si>
  <si>
    <t>2310 de diciembre de 1995</t>
  </si>
  <si>
    <t>2334 de diciembre de 1996</t>
  </si>
  <si>
    <t>3106 de diciembre de 1997</t>
  </si>
  <si>
    <t>2560 de diciembre de 1998</t>
  </si>
  <si>
    <t>2647 de diciembre 23 de 1999</t>
  </si>
  <si>
    <t>2579 de diciembre 13 de 2000</t>
  </si>
  <si>
    <t>2910 de diciembre 31 de 2001</t>
  </si>
  <si>
    <t>3232 de diciembre 27 de 2002</t>
  </si>
  <si>
    <t>3770 de diciembre 26 de 2003</t>
  </si>
  <si>
    <t>4360 de diciembre 22 de 2004</t>
  </si>
  <si>
    <t>4686 de diciembre 21 de 2005</t>
  </si>
  <si>
    <t>4580 de diciembre 27 de 2006</t>
  </si>
  <si>
    <t>4965 de diciembre 27 de 2007</t>
  </si>
  <si>
    <t>4868 de diciembre 30 de 2008</t>
  </si>
  <si>
    <t>5053 de diciembre 30 de 2009</t>
  </si>
  <si>
    <t>033 de enero 11 de 2011</t>
  </si>
  <si>
    <t>4919 de diciembre 26 de 2011</t>
  </si>
  <si>
    <t>2738 de diciembre 28 de 2012</t>
  </si>
  <si>
    <t>3068 de diciembre 30 de 2013</t>
  </si>
  <si>
    <t>2731 de diciembre 30 de 2014</t>
  </si>
  <si>
    <t>2552 de diciembre 30 de 2015</t>
  </si>
  <si>
    <t>Decreto 2209 de 30-12-2016.</t>
  </si>
  <si>
    <r>
      <rPr>
        <b/>
        <sz val="8"/>
        <color theme="1"/>
        <rFont val="Arial"/>
        <family val="2"/>
      </rPr>
      <t xml:space="preserve">Fuente: </t>
    </r>
    <r>
      <rPr>
        <sz val="8"/>
        <color theme="1"/>
        <rFont val="Arial"/>
        <family val="2"/>
      </rPr>
      <t>Ministerio del Trabajo y decretos del Gobierno nacional.</t>
    </r>
  </si>
  <si>
    <r>
      <rPr>
        <b/>
        <sz val="8"/>
        <color theme="1"/>
        <rFont val="Arial"/>
        <family val="2"/>
      </rPr>
      <t xml:space="preserve">Nota: </t>
    </r>
    <r>
      <rPr>
        <sz val="8"/>
        <color theme="1"/>
        <rFont val="Arial"/>
        <family val="2"/>
      </rPr>
      <t>desde el 1 de julio de 1984 se unificó el salario mínimo para todos los sectores de la economía.</t>
    </r>
  </si>
  <si>
    <t>* Variación porcentual con respecto al dato del año imediatamente anterior.</t>
  </si>
  <si>
    <t>Envia anexo tecnico donde se evidencia que las actividades corresponde a la experiencia solicitada por la entidad.</t>
  </si>
  <si>
    <t xml:space="preserve"> HABILITADO</t>
  </si>
  <si>
    <t xml:space="preserve">EL OFERENTE ADJUNTA DOCUMENTOS CORRESPONDIENTES EN CUMPLIMIENTO DE LA NORMA PARA USO DE EQUIPOS DE RADIOLOGIA.                                                                                                                EL OFERENTE COMPLEMENTA EL AREA DE PACIENTES INFECCIOSOS CON DOS JAULAS ADICIONALES PARA ANIMALES +25KG.                                                                                                                                </t>
  </si>
  <si>
    <t>TOTAL</t>
  </si>
  <si>
    <t>CONSOLIDADO PONDERABLE</t>
  </si>
  <si>
    <t>41102600                     42121500                       42121600</t>
  </si>
  <si>
    <t>Harrion Amézquita 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</si>
</sst>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_-* #,##0.00\ &quot;€&quot;_-;\-* #,##0.00\ &quot;€&quot;_-;_-* &quot;-&quot;??\ &quot;€&quot;_-;_-@_-"/>
    <numFmt numFmtId="165" formatCode="_([$$-240A]\ * #,##0_);_([$$-240A]\ * \(#,##0\);_([$$-240A]\ * &quot;-&quot;??_);_(@_)"/>
    <numFmt numFmtId="166" formatCode="_-&quot;$&quot;\ * #,##0_-;\-&quot;$&quot;\ * #,##0_-;_-&quot;$&quot;\ * &quot;-&quot;_-;_-@"/>
    <numFmt numFmtId="167" formatCode="_([$$-240A]\ * #,##0.00_);_([$$-240A]\ * \(#,##0.00\);_([$$-240A]\ * &quot;-&quot;??_);_(@_)"/>
    <numFmt numFmtId="168" formatCode="[$-C0A]dd\-mmm\-yy"/>
    <numFmt numFmtId="169" formatCode="[$$-240A]\ #,##0.00;[Red][$$-240A]\ \-#,##0.00"/>
    <numFmt numFmtId="170" formatCode="_ * #,##0_ ;_ * \-#,##0_ ;_ * &quot;-&quot;??_ ;_ @_ "/>
    <numFmt numFmtId="171" formatCode="d\-m\-yy"/>
    <numFmt numFmtId="172" formatCode="_-* #,##0.00\ _€_-;\-* #,##0.00\ _€_-;_-* &quot;-&quot;??\ _€_-;_-@_-"/>
    <numFmt numFmtId="173" formatCode="[$-C0A]dd\-mmm\-yy;@"/>
  </numFmts>
  <fonts count="67">
    <font>
      <sz val="10"/>
      <color rgb="FF000000"/>
      <name val="Arial"/>
      <scheme val="minor"/>
    </font>
    <font>
      <sz val="11"/>
      <color theme="1"/>
      <name val="Arial"/>
      <family val="2"/>
      <scheme val="minor"/>
    </font>
    <font>
      <sz val="10"/>
      <color theme="1"/>
      <name val="Arial"/>
      <family val="2"/>
    </font>
    <font>
      <b/>
      <sz val="14"/>
      <color theme="1"/>
      <name val="Arial"/>
      <family val="2"/>
    </font>
    <font>
      <sz val="10"/>
      <name val="Arial"/>
      <family val="2"/>
    </font>
    <font>
      <b/>
      <sz val="12"/>
      <color theme="1"/>
      <name val="Arial"/>
      <family val="2"/>
    </font>
    <font>
      <sz val="14"/>
      <color theme="1"/>
      <name val="Arial"/>
      <family val="2"/>
    </font>
    <font>
      <b/>
      <sz val="10"/>
      <color theme="1"/>
      <name val="Arial"/>
      <family val="2"/>
    </font>
    <font>
      <b/>
      <sz val="12"/>
      <color theme="1"/>
      <name val="Arial Narrow"/>
      <family val="2"/>
    </font>
    <font>
      <sz val="12"/>
      <color theme="1"/>
      <name val="Arial Narrow"/>
      <family val="2"/>
    </font>
    <font>
      <b/>
      <sz val="9"/>
      <color theme="1"/>
      <name val="Arial"/>
      <family val="2"/>
    </font>
    <font>
      <sz val="9"/>
      <color theme="1"/>
      <name val="Arial"/>
      <family val="2"/>
    </font>
    <font>
      <b/>
      <sz val="18"/>
      <color theme="1"/>
      <name val="Arial"/>
      <family val="2"/>
    </font>
    <font>
      <b/>
      <sz val="14"/>
      <color theme="1"/>
      <name val="Arial Narrow"/>
      <family val="2"/>
    </font>
    <font>
      <b/>
      <sz val="10"/>
      <color theme="1"/>
      <name val="Arial Narrow"/>
      <family val="2"/>
    </font>
    <font>
      <b/>
      <sz val="14"/>
      <color rgb="FF000000"/>
      <name val="Calibri"/>
      <family val="2"/>
    </font>
    <font>
      <b/>
      <sz val="12"/>
      <color rgb="FFFF0000"/>
      <name val="Arial Narrow"/>
      <family val="2"/>
    </font>
    <font>
      <sz val="10"/>
      <color theme="1"/>
      <name val="Arial Narrow"/>
      <family val="2"/>
    </font>
    <font>
      <b/>
      <sz val="12"/>
      <color rgb="FF000000"/>
      <name val="Arial Narrow"/>
      <family val="2"/>
    </font>
    <font>
      <b/>
      <sz val="11"/>
      <color theme="1"/>
      <name val="Arial Narrow"/>
      <family val="2"/>
    </font>
    <font>
      <sz val="12"/>
      <color rgb="FF000000"/>
      <name val="Arial Narrow"/>
      <family val="2"/>
    </font>
    <font>
      <sz val="11"/>
      <color theme="1"/>
      <name val="Calibri"/>
      <family val="2"/>
    </font>
    <font>
      <b/>
      <sz val="12"/>
      <color rgb="FF000000"/>
      <name val="Arial"/>
      <family val="2"/>
    </font>
    <font>
      <b/>
      <sz val="15"/>
      <color theme="1"/>
      <name val="Arial Narrow"/>
      <family val="2"/>
    </font>
    <font>
      <b/>
      <sz val="16"/>
      <color theme="1"/>
      <name val="Arial Narrow"/>
      <family val="2"/>
    </font>
    <font>
      <sz val="12"/>
      <color rgb="FFFF0000"/>
      <name val="Arial Narrow"/>
      <family val="2"/>
    </font>
    <font>
      <i/>
      <sz val="10"/>
      <color theme="1"/>
      <name val="Arial"/>
      <family val="2"/>
    </font>
    <font>
      <b/>
      <sz val="10"/>
      <color rgb="FF000000"/>
      <name val="Arial"/>
      <family val="2"/>
    </font>
    <font>
      <b/>
      <sz val="16"/>
      <color theme="1"/>
      <name val="Arial"/>
      <family val="2"/>
    </font>
    <font>
      <b/>
      <sz val="20"/>
      <color theme="1"/>
      <name val="Arial"/>
      <family val="2"/>
    </font>
    <font>
      <b/>
      <sz val="11"/>
      <color theme="1"/>
      <name val="Arial"/>
      <family val="2"/>
    </font>
    <font>
      <b/>
      <sz val="8"/>
      <color theme="1"/>
      <name val="Arial"/>
      <family val="2"/>
    </font>
    <font>
      <sz val="8"/>
      <color theme="1"/>
      <name val="Arial"/>
      <family val="2"/>
    </font>
    <font>
      <sz val="10"/>
      <color rgb="FF000000"/>
      <name val="Arial"/>
      <family val="2"/>
    </font>
    <font>
      <b/>
      <sz val="12"/>
      <color rgb="FF1F497D"/>
      <name val="Arial Narrow"/>
      <family val="2"/>
    </font>
    <font>
      <b/>
      <sz val="12"/>
      <color rgb="FF1F497D"/>
      <name val="Arial"/>
      <family val="2"/>
    </font>
    <font>
      <b/>
      <sz val="10"/>
      <color rgb="FF1F497D"/>
      <name val="Arial Narrow"/>
      <family val="2"/>
    </font>
    <font>
      <b/>
      <sz val="8"/>
      <color theme="1"/>
      <name val="Arial Narrow"/>
      <family val="2"/>
    </font>
    <font>
      <b/>
      <sz val="9"/>
      <color theme="1"/>
      <name val="Arial Narrow"/>
      <family val="2"/>
    </font>
    <font>
      <b/>
      <sz val="12"/>
      <color rgb="FF7F7F7F"/>
      <name val="Arial Narrow"/>
      <family val="2"/>
    </font>
    <font>
      <b/>
      <sz val="12"/>
      <color rgb="FF7F7F7F"/>
      <name val="Arial"/>
      <family val="2"/>
    </font>
    <font>
      <b/>
      <sz val="10"/>
      <color rgb="FF333399"/>
      <name val="Arial"/>
      <family val="2"/>
    </font>
    <font>
      <sz val="8"/>
      <color rgb="FF333399"/>
      <name val="Arial"/>
      <family val="2"/>
    </font>
    <font>
      <b/>
      <sz val="8"/>
      <color rgb="FF000000"/>
      <name val="Arial"/>
      <family val="2"/>
    </font>
    <font>
      <sz val="8"/>
      <color rgb="FF000000"/>
      <name val="Arial"/>
      <family val="2"/>
    </font>
    <font>
      <b/>
      <sz val="10"/>
      <name val="Arial"/>
      <family val="2"/>
    </font>
    <font>
      <u/>
      <sz val="10"/>
      <color theme="10"/>
      <name val="Arial"/>
      <family val="2"/>
      <scheme val="minor"/>
    </font>
    <font>
      <sz val="10"/>
      <color rgb="FF000000"/>
      <name val="Arial"/>
      <family val="2"/>
      <scheme val="minor"/>
    </font>
    <font>
      <sz val="14"/>
      <color theme="1"/>
      <name val="Arial Narrow"/>
      <family val="2"/>
    </font>
    <font>
      <sz val="12"/>
      <color theme="1"/>
      <name val="Arial"/>
      <family val="2"/>
    </font>
    <font>
      <sz val="10"/>
      <name val="Arial"/>
      <family val="2"/>
    </font>
    <font>
      <b/>
      <sz val="10"/>
      <color rgb="FFFF0000"/>
      <name val="Arial"/>
      <family val="2"/>
    </font>
    <font>
      <b/>
      <sz val="10"/>
      <color rgb="FF000000"/>
      <name val="Arial"/>
      <family val="2"/>
      <scheme val="minor"/>
    </font>
    <font>
      <sz val="12"/>
      <name val="Arial Narrow"/>
      <family val="2"/>
    </font>
    <font>
      <b/>
      <sz val="12"/>
      <name val="Arial Narrow"/>
      <family val="2"/>
    </font>
    <font>
      <sz val="10"/>
      <color indexed="8"/>
      <name val="MS Sans Serif"/>
      <family val="2"/>
    </font>
    <font>
      <sz val="10"/>
      <color indexed="64"/>
      <name val="Arial"/>
      <family val="2"/>
    </font>
    <font>
      <sz val="10"/>
      <name val="Arial Nova"/>
      <family val="2"/>
    </font>
    <font>
      <sz val="10"/>
      <color theme="1"/>
      <name val="Arial Nova"/>
      <family val="2"/>
    </font>
    <font>
      <b/>
      <sz val="10"/>
      <color theme="1"/>
      <name val="Arial Nova"/>
      <family val="2"/>
    </font>
    <font>
      <b/>
      <sz val="10"/>
      <name val="Arial Nova"/>
      <family val="2"/>
    </font>
    <font>
      <sz val="10"/>
      <color rgb="FF000000"/>
      <name val="Arial Nova"/>
      <family val="2"/>
    </font>
    <font>
      <sz val="8"/>
      <color rgb="FF000000"/>
      <name val="Arial"/>
      <family val="2"/>
      <charset val="1"/>
    </font>
    <font>
      <b/>
      <sz val="12"/>
      <color rgb="FF000000"/>
      <name val="Arial"/>
      <family val="2"/>
    </font>
    <font>
      <b/>
      <u/>
      <sz val="12"/>
      <color rgb="FF000000"/>
      <name val="Arial"/>
      <family val="2"/>
    </font>
    <font>
      <b/>
      <sz val="14"/>
      <color rgb="FF000000"/>
      <name val="Arial"/>
      <family val="2"/>
    </font>
    <font>
      <b/>
      <sz val="10"/>
      <color rgb="FF000000"/>
      <name val="Arial Nova"/>
      <family val="2"/>
    </font>
  </fonts>
  <fills count="22">
    <fill>
      <patternFill patternType="none"/>
    </fill>
    <fill>
      <patternFill patternType="gray125"/>
    </fill>
    <fill>
      <patternFill patternType="solid">
        <fgColor theme="0"/>
        <bgColor theme="0"/>
      </patternFill>
    </fill>
    <fill>
      <patternFill patternType="solid">
        <fgColor rgb="FFDBE5F1"/>
        <bgColor rgb="FFDBE5F1"/>
      </patternFill>
    </fill>
    <fill>
      <patternFill patternType="solid">
        <fgColor rgb="FFFFFFFF"/>
        <bgColor rgb="FFFFFFFF"/>
      </patternFill>
    </fill>
    <fill>
      <patternFill patternType="solid">
        <fgColor rgb="FFDCE6F1"/>
        <bgColor rgb="FFDCE6F1"/>
      </patternFill>
    </fill>
    <fill>
      <patternFill patternType="solid">
        <fgColor rgb="FFBFBFBF"/>
        <bgColor rgb="FFBFBFBF"/>
      </patternFill>
    </fill>
    <fill>
      <patternFill patternType="solid">
        <fgColor rgb="FFB2A1C7"/>
        <bgColor rgb="FFB2A1C7"/>
      </patternFill>
    </fill>
    <fill>
      <patternFill patternType="solid">
        <fgColor rgb="FFFBD4B4"/>
        <bgColor rgb="FFFBD4B4"/>
      </patternFill>
    </fill>
    <fill>
      <patternFill patternType="solid">
        <fgColor rgb="FF8DB3E2"/>
        <bgColor rgb="FF8DB3E2"/>
      </patternFill>
    </fill>
    <fill>
      <patternFill patternType="solid">
        <fgColor rgb="FFC6D9F0"/>
        <bgColor rgb="FFC6D9F0"/>
      </patternFill>
    </fill>
    <fill>
      <patternFill patternType="solid">
        <fgColor rgb="FFD8D8D8"/>
        <bgColor rgb="FFD8D8D8"/>
      </patternFill>
    </fill>
    <fill>
      <patternFill patternType="solid">
        <fgColor rgb="FFEEEEEE"/>
        <bgColor rgb="FFEEEEEE"/>
      </patternFill>
    </fill>
    <fill>
      <patternFill patternType="solid">
        <fgColor theme="5" tint="0.79998168889431442"/>
        <bgColor indexed="64"/>
      </patternFill>
    </fill>
    <fill>
      <patternFill patternType="solid">
        <fgColor theme="6" tint="0.79998168889431442"/>
        <bgColor theme="0"/>
      </patternFill>
    </fill>
    <fill>
      <patternFill patternType="solid">
        <fgColor theme="6" tint="0.79998168889431442"/>
        <bgColor indexed="64"/>
      </patternFill>
    </fill>
    <fill>
      <patternFill patternType="solid">
        <fgColor theme="5" tint="0.79998168889431442"/>
        <bgColor theme="0"/>
      </patternFill>
    </fill>
    <fill>
      <patternFill patternType="solid">
        <fgColor theme="0"/>
        <bgColor indexed="64"/>
      </patternFill>
    </fill>
    <fill>
      <patternFill patternType="solid">
        <fgColor theme="4" tint="0.79998168889431442"/>
        <bgColor rgb="FFC6D9F0"/>
      </patternFill>
    </fill>
    <fill>
      <patternFill patternType="solid">
        <fgColor theme="4" tint="0.79998168889431442"/>
        <bgColor indexed="64"/>
      </patternFill>
    </fill>
    <fill>
      <patternFill patternType="solid">
        <fgColor theme="6" tint="0.59999389629810485"/>
        <bgColor indexed="64"/>
      </patternFill>
    </fill>
    <fill>
      <patternFill patternType="solid">
        <fgColor theme="6" tint="0.59999389629810485"/>
        <bgColor theme="0"/>
      </patternFill>
    </fill>
  </fills>
  <borders count="158">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diagonal/>
    </border>
    <border>
      <left style="double">
        <color rgb="FF000000"/>
      </left>
      <right/>
      <top style="medium">
        <color rgb="FF000000"/>
      </top>
      <bottom/>
      <diagonal/>
    </border>
    <border>
      <left/>
      <right style="double">
        <color rgb="FF000000"/>
      </right>
      <top style="medium">
        <color rgb="FF000000"/>
      </top>
      <bottom/>
      <diagonal/>
    </border>
    <border>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double">
        <color rgb="FF000000"/>
      </left>
      <right/>
      <top style="double">
        <color rgb="FF000000"/>
      </top>
      <bottom style="double">
        <color rgb="FF000000"/>
      </bottom>
      <diagonal/>
    </border>
    <border>
      <left/>
      <right style="double">
        <color rgb="FF000000"/>
      </right>
      <top style="double">
        <color rgb="FF000000"/>
      </top>
      <bottom style="double">
        <color rgb="FF000000"/>
      </bottom>
      <diagonal/>
    </border>
    <border>
      <left style="double">
        <color rgb="FF000000"/>
      </left>
      <right/>
      <top style="double">
        <color rgb="FF000000"/>
      </top>
      <bottom style="thin">
        <color rgb="FF000000"/>
      </bottom>
      <diagonal/>
    </border>
    <border>
      <left/>
      <right/>
      <top style="double">
        <color rgb="FF000000"/>
      </top>
      <bottom style="thin">
        <color rgb="FF000000"/>
      </bottom>
      <diagonal/>
    </border>
    <border>
      <left/>
      <right style="thin">
        <color rgb="FF000000"/>
      </right>
      <top style="double">
        <color rgb="FF000000"/>
      </top>
      <bottom style="thin">
        <color rgb="FF000000"/>
      </bottom>
      <diagonal/>
    </border>
    <border>
      <left style="thin">
        <color rgb="FF000000"/>
      </left>
      <right/>
      <top style="double">
        <color rgb="FF000000"/>
      </top>
      <bottom style="thin">
        <color rgb="FF000000"/>
      </bottom>
      <diagonal/>
    </border>
    <border>
      <left/>
      <right style="double">
        <color rgb="FF000000"/>
      </right>
      <top style="double">
        <color rgb="FF000000"/>
      </top>
      <bottom style="thin">
        <color rgb="FF000000"/>
      </bottom>
      <diagonal/>
    </border>
    <border>
      <left style="double">
        <color rgb="FF000000"/>
      </left>
      <right/>
      <top style="thin">
        <color rgb="FF000000"/>
      </top>
      <bottom style="thin">
        <color rgb="FF000000"/>
      </bottom>
      <diagonal/>
    </border>
    <border>
      <left/>
      <right style="double">
        <color rgb="FF000000"/>
      </right>
      <top style="thin">
        <color rgb="FF000000"/>
      </top>
      <bottom style="thin">
        <color rgb="FF000000"/>
      </bottom>
      <diagonal/>
    </border>
    <border>
      <left style="double">
        <color rgb="FF000000"/>
      </left>
      <right/>
      <top style="thin">
        <color rgb="FF000000"/>
      </top>
      <bottom/>
      <diagonal/>
    </border>
    <border>
      <left/>
      <right style="double">
        <color rgb="FF000000"/>
      </right>
      <top style="thin">
        <color rgb="FF000000"/>
      </top>
      <bottom/>
      <diagonal/>
    </border>
    <border>
      <left style="double">
        <color rgb="FF000000"/>
      </left>
      <right/>
      <top style="thin">
        <color rgb="FF000000"/>
      </top>
      <bottom style="double">
        <color rgb="FF000000"/>
      </bottom>
      <diagonal/>
    </border>
    <border>
      <left/>
      <right/>
      <top style="thin">
        <color rgb="FF000000"/>
      </top>
      <bottom style="double">
        <color rgb="FF000000"/>
      </bottom>
      <diagonal/>
    </border>
    <border>
      <left/>
      <right style="thin">
        <color rgb="FF000000"/>
      </right>
      <top style="thin">
        <color rgb="FF000000"/>
      </top>
      <bottom style="double">
        <color rgb="FF000000"/>
      </bottom>
      <diagonal/>
    </border>
    <border>
      <left style="thin">
        <color rgb="FF000000"/>
      </left>
      <right style="double">
        <color rgb="FF000000"/>
      </right>
      <top style="thin">
        <color rgb="FF000000"/>
      </top>
      <bottom style="double">
        <color rgb="FF000000"/>
      </bottom>
      <diagonal/>
    </border>
    <border>
      <left/>
      <right style="thin">
        <color rgb="FF000000"/>
      </right>
      <top style="double">
        <color rgb="FF000000"/>
      </top>
      <bottom style="double">
        <color rgb="FF000000"/>
      </bottom>
      <diagonal/>
    </border>
    <border>
      <left style="thin">
        <color rgb="FF000000"/>
      </left>
      <right style="thin">
        <color rgb="FF000000"/>
      </right>
      <top style="double">
        <color rgb="FF000000"/>
      </top>
      <bottom style="double">
        <color rgb="FF000000"/>
      </bottom>
      <diagonal/>
    </border>
    <border>
      <left style="thin">
        <color rgb="FF000000"/>
      </left>
      <right/>
      <top style="double">
        <color rgb="FF000000"/>
      </top>
      <bottom style="double">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diagonal/>
    </border>
    <border>
      <left/>
      <right style="medium">
        <color rgb="FF000000"/>
      </right>
      <top/>
      <bottom/>
      <diagonal/>
    </border>
    <border>
      <left style="medium">
        <color rgb="FF000000"/>
      </left>
      <right style="medium">
        <color rgb="FF000000"/>
      </right>
      <top/>
      <bottom style="medium">
        <color rgb="FF000000"/>
      </bottom>
      <diagonal/>
    </border>
    <border>
      <left style="thin">
        <color rgb="FF000000"/>
      </left>
      <right style="thin">
        <color rgb="FF000000"/>
      </right>
      <top style="double">
        <color rgb="FF000000"/>
      </top>
      <bottom style="thin">
        <color rgb="FF000000"/>
      </bottom>
      <diagonal/>
    </border>
    <border>
      <left style="thin">
        <color rgb="FF000000"/>
      </left>
      <right style="thin">
        <color rgb="FF000000"/>
      </right>
      <top style="thin">
        <color rgb="FF000000"/>
      </top>
      <bottom style="double">
        <color rgb="FF000000"/>
      </bottom>
      <diagonal/>
    </border>
    <border>
      <left/>
      <right style="double">
        <color rgb="FF000000"/>
      </right>
      <top style="thin">
        <color rgb="FF000000"/>
      </top>
      <bottom style="double">
        <color rgb="FF000000"/>
      </bottom>
      <diagonal/>
    </border>
    <border>
      <left/>
      <right/>
      <top style="double">
        <color rgb="FF000000"/>
      </top>
      <bottom style="double">
        <color rgb="FF000000"/>
      </bottom>
      <diagonal/>
    </border>
    <border>
      <left style="double">
        <color rgb="FF000000"/>
      </left>
      <right style="double">
        <color rgb="FF000000"/>
      </right>
      <top style="double">
        <color rgb="FF000000"/>
      </top>
      <bottom/>
      <diagonal/>
    </border>
    <border>
      <left style="double">
        <color rgb="FF000000"/>
      </left>
      <right/>
      <top style="double">
        <color rgb="FF000000"/>
      </top>
      <bottom/>
      <diagonal/>
    </border>
    <border>
      <left style="medium">
        <color rgb="FF000000"/>
      </left>
      <right/>
      <top style="medium">
        <color rgb="FF000000"/>
      </top>
      <bottom/>
      <diagonal/>
    </border>
    <border>
      <left style="double">
        <color rgb="FF000000"/>
      </left>
      <right/>
      <top/>
      <bottom style="double">
        <color rgb="FF000000"/>
      </bottom>
      <diagonal/>
    </border>
    <border>
      <left/>
      <right/>
      <top/>
      <bottom style="double">
        <color rgb="FF000000"/>
      </bottom>
      <diagonal/>
    </border>
    <border>
      <left style="double">
        <color rgb="FF000000"/>
      </left>
      <right style="double">
        <color rgb="FF000000"/>
      </right>
      <top/>
      <bottom style="double">
        <color rgb="FF000000"/>
      </bottom>
      <diagonal/>
    </border>
    <border>
      <left style="double">
        <color rgb="FF000000"/>
      </left>
      <right style="thin">
        <color rgb="FF000000"/>
      </right>
      <top style="thin">
        <color rgb="FF000000"/>
      </top>
      <bottom/>
      <diagonal/>
    </border>
    <border>
      <left style="thin">
        <color rgb="FF000000"/>
      </left>
      <right style="double">
        <color rgb="FF000000"/>
      </right>
      <top style="thin">
        <color rgb="FF000000"/>
      </top>
      <bottom/>
      <diagonal/>
    </border>
    <border>
      <left style="double">
        <color rgb="FF000000"/>
      </left>
      <right style="double">
        <color rgb="FF000000"/>
      </right>
      <top/>
      <bottom/>
      <diagonal/>
    </border>
    <border>
      <left style="double">
        <color rgb="FF000000"/>
      </left>
      <right/>
      <top/>
      <bottom/>
      <diagonal/>
    </border>
    <border>
      <left style="medium">
        <color rgb="FF000000"/>
      </left>
      <right/>
      <top/>
      <bottom/>
      <diagonal/>
    </border>
    <border>
      <left style="medium">
        <color rgb="FF000000"/>
      </left>
      <right style="medium">
        <color rgb="FF000000"/>
      </right>
      <top/>
      <bottom/>
      <diagonal/>
    </border>
    <border>
      <left style="thin">
        <color rgb="FF000000"/>
      </left>
      <right style="thin">
        <color rgb="FF000000"/>
      </right>
      <top/>
      <bottom style="double">
        <color rgb="FF000000"/>
      </bottom>
      <diagonal/>
    </border>
    <border>
      <left style="thin">
        <color rgb="FF000000"/>
      </left>
      <right/>
      <top style="thin">
        <color rgb="FF000000"/>
      </top>
      <bottom style="double">
        <color rgb="FF000000"/>
      </bottom>
      <diagonal/>
    </border>
    <border>
      <left/>
      <right/>
      <top style="medium">
        <color rgb="FF000000"/>
      </top>
      <bottom/>
      <diagonal/>
    </border>
    <border>
      <left style="medium">
        <color rgb="FF000000"/>
      </left>
      <right style="medium">
        <color rgb="FF000000"/>
      </right>
      <top style="medium">
        <color rgb="FF000000"/>
      </top>
      <bottom/>
      <diagonal/>
    </border>
    <border>
      <left/>
      <right/>
      <top style="medium">
        <color rgb="FF000000"/>
      </top>
      <bottom style="medium">
        <color rgb="FF000000"/>
      </bottom>
      <diagonal/>
    </border>
    <border>
      <left/>
      <right style="double">
        <color rgb="FF000000"/>
      </right>
      <top style="double">
        <color rgb="FF000000"/>
      </top>
      <bottom/>
      <diagonal/>
    </border>
    <border>
      <left/>
      <right style="double">
        <color rgb="FF000000"/>
      </right>
      <top/>
      <bottom/>
      <diagonal/>
    </border>
    <border>
      <left style="double">
        <color rgb="FF000000"/>
      </left>
      <right style="thin">
        <color rgb="FF000000"/>
      </right>
      <top style="thin">
        <color rgb="FF000000"/>
      </top>
      <bottom style="double">
        <color rgb="FF000000"/>
      </bottom>
      <diagonal/>
    </border>
    <border>
      <left/>
      <right style="double">
        <color rgb="FF000000"/>
      </right>
      <top/>
      <bottom style="double">
        <color rgb="FF000000"/>
      </bottom>
      <diagonal/>
    </border>
    <border>
      <left/>
      <right style="hair">
        <color rgb="FF000000"/>
      </right>
      <top style="double">
        <color rgb="FF000000"/>
      </top>
      <bottom style="thin">
        <color rgb="FF000000"/>
      </bottom>
      <diagonal/>
    </border>
    <border>
      <left/>
      <right/>
      <top style="double">
        <color rgb="FF000000"/>
      </top>
      <bottom/>
      <diagonal/>
    </border>
    <border>
      <left style="thick">
        <color rgb="FF000000"/>
      </left>
      <right/>
      <top style="thick">
        <color rgb="FF000000"/>
      </top>
      <bottom/>
      <diagonal/>
    </border>
    <border>
      <left/>
      <right/>
      <top style="thick">
        <color rgb="FF000000"/>
      </top>
      <bottom/>
      <diagonal/>
    </border>
    <border>
      <left/>
      <right style="thick">
        <color rgb="FF000000"/>
      </right>
      <top style="thick">
        <color rgb="FF000000"/>
      </top>
      <bottom/>
      <diagonal/>
    </border>
    <border>
      <left style="thick">
        <color rgb="FF000000"/>
      </left>
      <right/>
      <top/>
      <bottom/>
      <diagonal/>
    </border>
    <border>
      <left/>
      <right style="thick">
        <color rgb="FF000000"/>
      </right>
      <top/>
      <bottom/>
      <diagonal/>
    </border>
    <border>
      <left style="thick">
        <color rgb="FF000000"/>
      </left>
      <right/>
      <top/>
      <bottom style="thick">
        <color rgb="FF000000"/>
      </bottom>
      <diagonal/>
    </border>
    <border>
      <left/>
      <right/>
      <top/>
      <bottom style="thick">
        <color rgb="FF000000"/>
      </bottom>
      <diagonal/>
    </border>
    <border>
      <left/>
      <right style="thick">
        <color rgb="FF000000"/>
      </right>
      <top/>
      <bottom style="thick">
        <color rgb="FF000000"/>
      </bottom>
      <diagonal/>
    </border>
    <border>
      <left style="thick">
        <color rgb="FF000000"/>
      </left>
      <right/>
      <top style="thick">
        <color rgb="FF000000"/>
      </top>
      <bottom style="thick">
        <color rgb="FF000000"/>
      </bottom>
      <diagonal/>
    </border>
    <border>
      <left/>
      <right/>
      <top style="thick">
        <color rgb="FF000000"/>
      </top>
      <bottom style="thick">
        <color rgb="FF000000"/>
      </bottom>
      <diagonal/>
    </border>
    <border>
      <left/>
      <right style="thick">
        <color rgb="FF000000"/>
      </right>
      <top style="thick">
        <color rgb="FF000000"/>
      </top>
      <bottom style="thick">
        <color rgb="FF000000"/>
      </bottom>
      <diagonal/>
    </border>
    <border>
      <left/>
      <right style="medium">
        <color rgb="FF000000"/>
      </right>
      <top/>
      <bottom style="medium">
        <color rgb="FF000000"/>
      </bottom>
      <diagonal/>
    </border>
    <border>
      <left style="thin">
        <color rgb="FF000000"/>
      </left>
      <right style="thin">
        <color rgb="FF000000"/>
      </right>
      <top/>
      <bottom/>
      <diagonal/>
    </border>
    <border>
      <left style="medium">
        <color rgb="FF000000"/>
      </left>
      <right/>
      <top/>
      <bottom style="medium">
        <color rgb="FF000000"/>
      </bottom>
      <diagonal/>
    </border>
    <border>
      <left style="thin">
        <color rgb="FF000000"/>
      </left>
      <right/>
      <top/>
      <bottom/>
      <diagonal/>
    </border>
    <border>
      <left/>
      <right/>
      <top/>
      <bottom/>
      <diagonal/>
    </border>
    <border>
      <left/>
      <right style="thin">
        <color rgb="FF000000"/>
      </right>
      <top style="thin">
        <color rgb="FF000000"/>
      </top>
      <bottom style="thin">
        <color rgb="FF000000"/>
      </bottom>
      <diagonal/>
    </border>
    <border>
      <left/>
      <right style="thin">
        <color rgb="FF000000"/>
      </right>
      <top/>
      <bottom/>
      <diagonal/>
    </border>
    <border>
      <left/>
      <right/>
      <top/>
      <bottom style="thick">
        <color rgb="FF6666CC"/>
      </bottom>
      <diagonal/>
    </border>
    <border>
      <left/>
      <right/>
      <top style="thick">
        <color rgb="FF6666CC"/>
      </top>
      <bottom/>
      <diagonal/>
    </border>
    <border>
      <left style="thin">
        <color rgb="FF000000"/>
      </left>
      <right style="thin">
        <color rgb="FFCCCCCC"/>
      </right>
      <top style="thin">
        <color rgb="FF000000"/>
      </top>
      <bottom style="thin">
        <color rgb="FFCCCCCC"/>
      </bottom>
      <diagonal/>
    </border>
    <border>
      <left style="medium">
        <color rgb="FFBBBBBB"/>
      </left>
      <right/>
      <top style="thin">
        <color rgb="FF000000"/>
      </top>
      <bottom style="medium">
        <color rgb="FFBBBBBB"/>
      </bottom>
      <diagonal/>
    </border>
    <border>
      <left style="medium">
        <color rgb="FFBBBBBB"/>
      </left>
      <right style="thin">
        <color rgb="FF000000"/>
      </right>
      <top style="thin">
        <color rgb="FF000000"/>
      </top>
      <bottom style="medium">
        <color rgb="FFBBBBBB"/>
      </bottom>
      <diagonal/>
    </border>
    <border>
      <left style="thin">
        <color rgb="FF000000"/>
      </left>
      <right/>
      <top/>
      <bottom style="medium">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000000"/>
      </right>
      <top style="thin">
        <color rgb="FFCCCCCC"/>
      </top>
      <bottom style="thin">
        <color rgb="FFCCCCCC"/>
      </bottom>
      <diagonal/>
    </border>
    <border>
      <left style="thin">
        <color rgb="FFCCCCCC"/>
      </left>
      <right style="thin">
        <color rgb="FFCCCCCC"/>
      </right>
      <top style="thin">
        <color rgb="FFCCCCCC"/>
      </top>
      <bottom/>
      <diagonal/>
    </border>
    <border>
      <left style="thin">
        <color rgb="FFCCCCCC"/>
      </left>
      <right style="thin">
        <color rgb="FF000000"/>
      </right>
      <top style="thin">
        <color rgb="FFCCCCCC"/>
      </top>
      <bottom/>
      <diagonal/>
    </border>
    <border>
      <left style="thin">
        <color rgb="FF000000"/>
      </left>
      <right style="thin">
        <color rgb="FFBFBFBF"/>
      </right>
      <top style="thin">
        <color rgb="FFBFBFBF"/>
      </top>
      <bottom style="thin">
        <color rgb="FFBFBFBF"/>
      </bottom>
      <diagonal/>
    </border>
    <border>
      <left style="thin">
        <color rgb="FFBFBFBF"/>
      </left>
      <right style="thin">
        <color rgb="FFBFBFBF"/>
      </right>
      <top style="thin">
        <color rgb="FFBFBFBF"/>
      </top>
      <bottom style="thin">
        <color rgb="FFBFBFBF"/>
      </bottom>
      <diagonal/>
    </border>
    <border>
      <left style="thin">
        <color rgb="FFBFBFBF"/>
      </left>
      <right style="thin">
        <color rgb="FF000000"/>
      </right>
      <top style="thin">
        <color rgb="FFBFBFBF"/>
      </top>
      <bottom style="thin">
        <color rgb="FFBFBFBF"/>
      </bottom>
      <diagonal/>
    </border>
    <border>
      <left style="thin">
        <color rgb="FF000000"/>
      </left>
      <right style="thin">
        <color rgb="FFBFBFBF"/>
      </right>
      <top style="thin">
        <color rgb="FFBFBFBF"/>
      </top>
      <bottom style="thin">
        <color rgb="FF000000"/>
      </bottom>
      <diagonal/>
    </border>
    <border>
      <left style="thin">
        <color rgb="FFBFBFBF"/>
      </left>
      <right style="thin">
        <color rgb="FFBFBFBF"/>
      </right>
      <top style="thin">
        <color rgb="FFBFBFBF"/>
      </top>
      <bottom style="thin">
        <color rgb="FF000000"/>
      </bottom>
      <diagonal/>
    </border>
    <border>
      <left style="thin">
        <color rgb="FFBFBFBF"/>
      </left>
      <right style="thin">
        <color rgb="FF000000"/>
      </right>
      <top style="thin">
        <color rgb="FFBFBFBF"/>
      </top>
      <bottom style="thin">
        <color rgb="FF000000"/>
      </bottom>
      <diagonal/>
    </border>
    <border>
      <left style="medium">
        <color indexed="64"/>
      </left>
      <right style="medium">
        <color indexed="64"/>
      </right>
      <top/>
      <bottom style="medium">
        <color indexed="64"/>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diagonal/>
    </border>
    <border>
      <left style="thin">
        <color rgb="FF000000"/>
      </left>
      <right style="medium">
        <color indexed="64"/>
      </right>
      <top style="medium">
        <color indexed="64"/>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rgb="FF000000"/>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medium">
        <color indexed="64"/>
      </top>
      <bottom style="thin">
        <color rgb="FF000000"/>
      </bottom>
      <diagonal/>
    </border>
    <border>
      <left style="thin">
        <color rgb="FF000000"/>
      </left>
      <right style="thin">
        <color rgb="FF000000"/>
      </right>
      <top style="thin">
        <color rgb="FF000000"/>
      </top>
      <bottom style="medium">
        <color indexed="64"/>
      </bottom>
      <diagonal/>
    </border>
    <border>
      <left style="medium">
        <color indexed="64"/>
      </left>
      <right style="medium">
        <color indexed="64"/>
      </right>
      <top style="medium">
        <color rgb="FF000000"/>
      </top>
      <bottom style="medium">
        <color rgb="FF000000"/>
      </bottom>
      <diagonal/>
    </border>
    <border>
      <left/>
      <right/>
      <top style="medium">
        <color indexed="64"/>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medium">
        <color indexed="64"/>
      </left>
      <right/>
      <top style="thin">
        <color rgb="FF000000"/>
      </top>
      <bottom style="thin">
        <color rgb="FF000000"/>
      </bottom>
      <diagonal/>
    </border>
    <border>
      <left style="medium">
        <color indexed="64"/>
      </left>
      <right style="medium">
        <color indexed="64"/>
      </right>
      <top/>
      <bottom/>
      <diagonal/>
    </border>
    <border>
      <left style="medium">
        <color indexed="64"/>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right/>
      <top style="thick">
        <color indexed="64"/>
      </top>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style="thin">
        <color rgb="FF000000"/>
      </top>
      <bottom style="medium">
        <color indexed="64"/>
      </bottom>
      <diagonal/>
    </border>
    <border>
      <left/>
      <right style="medium">
        <color indexed="64"/>
      </right>
      <top style="thin">
        <color rgb="FF000000"/>
      </top>
      <bottom/>
      <diagonal/>
    </border>
    <border>
      <left style="thin">
        <color indexed="64"/>
      </left>
      <right style="medium">
        <color indexed="64"/>
      </right>
      <top style="medium">
        <color indexed="64"/>
      </top>
      <bottom style="thin">
        <color indexed="64"/>
      </bottom>
      <diagonal/>
    </border>
    <border>
      <left style="medium">
        <color indexed="64"/>
      </left>
      <right/>
      <top/>
      <bottom style="thin">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thin">
        <color rgb="FF000000"/>
      </left>
      <right/>
      <top/>
      <bottom style="medium">
        <color indexed="64"/>
      </bottom>
      <diagonal/>
    </border>
    <border>
      <left style="thin">
        <color rgb="FF000000"/>
      </left>
      <right style="thin">
        <color rgb="FF000000"/>
      </right>
      <top style="medium">
        <color rgb="FF000000"/>
      </top>
      <bottom style="thin">
        <color rgb="FF000000"/>
      </bottom>
      <diagonal/>
    </border>
    <border>
      <left style="medium">
        <color indexed="64"/>
      </left>
      <right style="medium">
        <color rgb="FF000000"/>
      </right>
      <top style="medium">
        <color rgb="FF000000"/>
      </top>
      <bottom style="medium">
        <color indexed="64"/>
      </bottom>
      <diagonal/>
    </border>
    <border>
      <left style="medium">
        <color indexed="64"/>
      </left>
      <right style="medium">
        <color rgb="FF000000"/>
      </right>
      <top/>
      <bottom style="medium">
        <color rgb="FF000000"/>
      </bottom>
      <diagonal/>
    </border>
    <border>
      <left style="medium">
        <color indexed="64"/>
      </left>
      <right style="thin">
        <color rgb="FF000000"/>
      </right>
      <top/>
      <bottom/>
      <diagonal/>
    </border>
    <border>
      <left style="thin">
        <color rgb="FF000000"/>
      </left>
      <right style="medium">
        <color indexed="64"/>
      </right>
      <top/>
      <bottom/>
      <diagonal/>
    </border>
    <border>
      <left/>
      <right style="thin">
        <color indexed="64"/>
      </right>
      <top style="medium">
        <color indexed="64"/>
      </top>
      <bottom style="thin">
        <color indexed="64"/>
      </bottom>
      <diagonal/>
    </border>
    <border>
      <left/>
      <right/>
      <top style="thin">
        <color indexed="64"/>
      </top>
      <bottom/>
      <diagonal/>
    </border>
    <border>
      <left/>
      <right/>
      <top/>
      <bottom style="thin">
        <color indexed="64"/>
      </bottom>
      <diagonal/>
    </border>
  </borders>
  <cellStyleXfs count="11">
    <xf numFmtId="0" fontId="0" fillId="0" borderId="0"/>
    <xf numFmtId="0" fontId="46" fillId="0" borderId="0" applyNumberFormat="0" applyFill="0" applyBorder="0" applyAlignment="0" applyProtection="0"/>
    <xf numFmtId="0" fontId="47" fillId="0" borderId="80"/>
    <xf numFmtId="0" fontId="50" fillId="0" borderId="80"/>
    <xf numFmtId="164" fontId="50" fillId="0" borderId="80" applyFont="0" applyFill="0" applyBorder="0" applyAlignment="0" applyProtection="0"/>
    <xf numFmtId="0" fontId="1" fillId="0" borderId="80"/>
    <xf numFmtId="0" fontId="55" fillId="0" borderId="80"/>
    <xf numFmtId="0" fontId="56" fillId="0" borderId="80"/>
    <xf numFmtId="0" fontId="50" fillId="0" borderId="80"/>
    <xf numFmtId="172" fontId="50" fillId="0" borderId="80" applyFont="0" applyFill="0" applyBorder="0" applyAlignment="0" applyProtection="0"/>
    <xf numFmtId="9" fontId="50" fillId="0" borderId="80" applyFont="0" applyFill="0" applyBorder="0" applyAlignment="0" applyProtection="0"/>
  </cellStyleXfs>
  <cellXfs count="626">
    <xf numFmtId="0" fontId="0" fillId="0" borderId="0" xfId="0"/>
    <xf numFmtId="0" fontId="2" fillId="0" borderId="0" xfId="0" applyFont="1" applyAlignment="1">
      <alignment horizontal="center" vertical="center"/>
    </xf>
    <xf numFmtId="0" fontId="2" fillId="0" borderId="0" xfId="0" applyFont="1"/>
    <xf numFmtId="0" fontId="11" fillId="0" borderId="0" xfId="0" applyFont="1" applyAlignment="1">
      <alignment vertical="center"/>
    </xf>
    <xf numFmtId="0" fontId="5" fillId="0" borderId="0" xfId="0" applyFont="1" applyAlignment="1">
      <alignment vertical="center"/>
    </xf>
    <xf numFmtId="9" fontId="8" fillId="0" borderId="1" xfId="0" applyNumberFormat="1" applyFont="1" applyBorder="1" applyAlignment="1">
      <alignment vertical="center" wrapText="1"/>
    </xf>
    <xf numFmtId="2" fontId="13" fillId="0" borderId="6" xfId="0" applyNumberFormat="1" applyFont="1" applyBorder="1" applyAlignment="1">
      <alignment horizontal="center" vertical="center"/>
    </xf>
    <xf numFmtId="0" fontId="8" fillId="0" borderId="7" xfId="0" applyFont="1" applyBorder="1" applyAlignment="1">
      <alignment horizontal="center" vertical="center" wrapText="1"/>
    </xf>
    <xf numFmtId="0" fontId="2" fillId="0" borderId="0" xfId="0" applyFont="1" applyAlignment="1">
      <alignment vertical="center"/>
    </xf>
    <xf numFmtId="0" fontId="8" fillId="5" borderId="1" xfId="0" applyFont="1" applyFill="1" applyBorder="1" applyAlignment="1">
      <alignment horizontal="center" vertical="center" wrapText="1"/>
    </xf>
    <xf numFmtId="0" fontId="18" fillId="4" borderId="1" xfId="0" applyFont="1" applyFill="1" applyBorder="1" applyAlignment="1">
      <alignment horizontal="center" vertical="center" wrapText="1"/>
    </xf>
    <xf numFmtId="0" fontId="17" fillId="4" borderId="1"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7" fillId="0" borderId="0" xfId="0" applyFont="1"/>
    <xf numFmtId="0" fontId="19" fillId="3" borderId="1" xfId="0" applyFont="1" applyFill="1" applyBorder="1" applyAlignment="1">
      <alignment horizontal="center" vertical="center"/>
    </xf>
    <xf numFmtId="0" fontId="20" fillId="4" borderId="1" xfId="0" applyFont="1" applyFill="1" applyBorder="1" applyAlignment="1">
      <alignment horizontal="center" vertical="center"/>
    </xf>
    <xf numFmtId="0" fontId="20" fillId="4" borderId="1" xfId="0" applyFont="1" applyFill="1" applyBorder="1" applyAlignment="1">
      <alignment horizontal="center" vertical="center" wrapText="1"/>
    </xf>
    <xf numFmtId="9" fontId="9" fillId="0" borderId="1" xfId="0" applyNumberFormat="1" applyFont="1" applyBorder="1" applyAlignment="1">
      <alignment horizontal="center" vertical="center" wrapText="1"/>
    </xf>
    <xf numFmtId="4" fontId="8" fillId="3" borderId="1" xfId="0" applyNumberFormat="1" applyFont="1" applyFill="1" applyBorder="1" applyAlignment="1">
      <alignment horizontal="center" vertical="center" wrapText="1"/>
    </xf>
    <xf numFmtId="0" fontId="2" fillId="0" borderId="1" xfId="0" applyFont="1" applyBorder="1" applyAlignment="1">
      <alignment horizontal="center" vertical="center"/>
    </xf>
    <xf numFmtId="0" fontId="5" fillId="0" borderId="7" xfId="0" applyFont="1" applyBorder="1" applyAlignment="1">
      <alignment horizontal="center" vertical="center"/>
    </xf>
    <xf numFmtId="0" fontId="8" fillId="0" borderId="0" xfId="0" applyFont="1" applyAlignment="1">
      <alignment horizontal="center" vertical="center" wrapText="1"/>
    </xf>
    <xf numFmtId="0" fontId="2" fillId="0" borderId="0" xfId="0" applyFont="1" applyAlignment="1">
      <alignment vertical="top" wrapText="1"/>
    </xf>
    <xf numFmtId="0" fontId="21" fillId="0" borderId="0" xfId="0" applyFont="1" applyAlignment="1">
      <alignment vertical="center"/>
    </xf>
    <xf numFmtId="14" fontId="8" fillId="0" borderId="30" xfId="0" applyNumberFormat="1" applyFont="1" applyBorder="1" applyAlignment="1">
      <alignment vertical="center" wrapText="1"/>
    </xf>
    <xf numFmtId="0" fontId="9" fillId="0" borderId="0" xfId="0" applyFont="1" applyAlignment="1">
      <alignment vertical="center"/>
    </xf>
    <xf numFmtId="0" fontId="14" fillId="6" borderId="32" xfId="0" applyFont="1" applyFill="1" applyBorder="1" applyAlignment="1">
      <alignment horizontal="center" vertical="center" wrapText="1"/>
    </xf>
    <xf numFmtId="0" fontId="14" fillId="9" borderId="34" xfId="0" applyFont="1" applyFill="1" applyBorder="1" applyAlignment="1">
      <alignment horizontal="center" vertical="center" wrapText="1"/>
    </xf>
    <xf numFmtId="14" fontId="9" fillId="0" borderId="32" xfId="0" applyNumberFormat="1" applyFont="1" applyBorder="1" applyAlignment="1">
      <alignment horizontal="left" vertical="center" wrapText="1"/>
    </xf>
    <xf numFmtId="0" fontId="9" fillId="0" borderId="0" xfId="0" applyFont="1" applyAlignment="1">
      <alignment horizontal="center" vertical="center"/>
    </xf>
    <xf numFmtId="0" fontId="9" fillId="0" borderId="0" xfId="0" applyFont="1" applyAlignment="1">
      <alignment horizontal="left" vertical="center" wrapText="1"/>
    </xf>
    <xf numFmtId="14" fontId="9" fillId="0" borderId="38" xfId="0" applyNumberFormat="1" applyFont="1" applyBorder="1" applyAlignment="1">
      <alignment horizontal="left" vertical="center" wrapText="1"/>
    </xf>
    <xf numFmtId="0" fontId="9" fillId="0" borderId="1" xfId="0" applyFont="1" applyBorder="1" applyAlignment="1">
      <alignment vertical="center" wrapText="1"/>
    </xf>
    <xf numFmtId="14" fontId="9" fillId="0" borderId="39" xfId="0" applyNumberFormat="1" applyFont="1" applyBorder="1" applyAlignment="1">
      <alignment horizontal="left" vertical="center" wrapText="1"/>
    </xf>
    <xf numFmtId="0" fontId="8" fillId="2" borderId="41" xfId="0" applyFont="1" applyFill="1" applyBorder="1" applyAlignment="1">
      <alignment horizontal="center" vertical="center"/>
    </xf>
    <xf numFmtId="0" fontId="9" fillId="2" borderId="41" xfId="0" applyFont="1" applyFill="1" applyBorder="1" applyAlignment="1">
      <alignment horizontal="center" vertical="center" wrapText="1"/>
    </xf>
    <xf numFmtId="0" fontId="14" fillId="6" borderId="48" xfId="0" applyFont="1" applyFill="1" applyBorder="1" applyAlignment="1">
      <alignment horizontal="center" vertical="center" wrapText="1"/>
    </xf>
    <xf numFmtId="0" fontId="14" fillId="6" borderId="49" xfId="0" applyFont="1" applyFill="1" applyBorder="1" applyAlignment="1">
      <alignment horizontal="center" vertical="center" wrapText="1"/>
    </xf>
    <xf numFmtId="0" fontId="9" fillId="0" borderId="7" xfId="0" applyFont="1" applyBorder="1" applyAlignment="1">
      <alignment horizontal="center" vertical="center" wrapText="1"/>
    </xf>
    <xf numFmtId="1" fontId="9" fillId="0" borderId="1" xfId="0" applyNumberFormat="1" applyFont="1" applyBorder="1" applyAlignment="1">
      <alignment horizontal="center" vertical="center" wrapText="1"/>
    </xf>
    <xf numFmtId="0" fontId="9" fillId="2" borderId="11" xfId="0" applyFont="1" applyFill="1" applyBorder="1" applyAlignment="1">
      <alignment vertical="center" wrapText="1"/>
    </xf>
    <xf numFmtId="0" fontId="21" fillId="2" borderId="34" xfId="0" applyFont="1" applyFill="1" applyBorder="1" applyAlignment="1">
      <alignment vertical="center"/>
    </xf>
    <xf numFmtId="0" fontId="9" fillId="0" borderId="54" xfId="0" applyFont="1" applyBorder="1" applyAlignment="1">
      <alignment horizontal="center" vertical="center" wrapText="1"/>
    </xf>
    <xf numFmtId="0" fontId="9" fillId="2" borderId="55" xfId="0" applyFont="1" applyFill="1" applyBorder="1" applyAlignment="1">
      <alignment vertical="center" wrapText="1"/>
    </xf>
    <xf numFmtId="0" fontId="8" fillId="0" borderId="14" xfId="0" applyFont="1" applyBorder="1" applyAlignment="1">
      <alignment horizontal="center" vertical="center" wrapText="1"/>
    </xf>
    <xf numFmtId="0" fontId="21" fillId="2" borderId="34" xfId="0" applyFont="1" applyFill="1" applyBorder="1" applyAlignment="1">
      <alignment vertical="center" wrapText="1"/>
    </xf>
    <xf numFmtId="1" fontId="9" fillId="2" borderId="57" xfId="0" applyNumberFormat="1" applyFont="1" applyFill="1" applyBorder="1" applyAlignment="1">
      <alignment horizontal="center" vertical="center" wrapText="1"/>
    </xf>
    <xf numFmtId="1" fontId="9" fillId="2" borderId="34" xfId="0" applyNumberFormat="1" applyFont="1" applyFill="1" applyBorder="1" applyAlignment="1">
      <alignment horizontal="center" vertical="center" wrapText="1"/>
    </xf>
    <xf numFmtId="2" fontId="9" fillId="2" borderId="34" xfId="0" applyNumberFormat="1" applyFont="1" applyFill="1" applyBorder="1" applyAlignment="1">
      <alignment horizontal="center" vertical="center" wrapText="1"/>
    </xf>
    <xf numFmtId="0" fontId="8" fillId="0" borderId="34" xfId="0" applyFont="1" applyBorder="1" applyAlignment="1">
      <alignment horizontal="center" vertical="center" wrapText="1"/>
    </xf>
    <xf numFmtId="0" fontId="9" fillId="0" borderId="15" xfId="0" applyFont="1" applyBorder="1" applyAlignment="1">
      <alignment horizontal="center" vertical="center" wrapText="1"/>
    </xf>
    <xf numFmtId="0" fontId="14" fillId="6" borderId="61" xfId="0" applyFont="1" applyFill="1" applyBorder="1" applyAlignment="1">
      <alignment horizontal="center" vertical="center" wrapText="1"/>
    </xf>
    <xf numFmtId="0" fontId="14" fillId="6" borderId="39" xfId="0" applyFont="1" applyFill="1" applyBorder="1" applyAlignment="1">
      <alignment horizontal="center" vertical="center" wrapText="1"/>
    </xf>
    <xf numFmtId="0" fontId="14" fillId="6" borderId="30" xfId="0" applyFont="1" applyFill="1" applyBorder="1" applyAlignment="1">
      <alignment horizontal="center" vertical="center" wrapText="1"/>
    </xf>
    <xf numFmtId="0" fontId="9" fillId="0" borderId="38" xfId="0" applyFont="1" applyBorder="1" applyAlignment="1">
      <alignment horizontal="center" vertical="center" wrapText="1"/>
    </xf>
    <xf numFmtId="1" fontId="9" fillId="0" borderId="19" xfId="0" applyNumberFormat="1" applyFont="1" applyBorder="1" applyAlignment="1">
      <alignment horizontal="center" vertical="center" wrapText="1"/>
    </xf>
    <xf numFmtId="0" fontId="9" fillId="2" borderId="55" xfId="0" applyFont="1" applyFill="1" applyBorder="1" applyAlignment="1">
      <alignment horizontal="center" vertical="center" wrapText="1"/>
    </xf>
    <xf numFmtId="0" fontId="9" fillId="0" borderId="34" xfId="0" applyFont="1" applyBorder="1" applyAlignment="1">
      <alignment horizontal="center" vertical="center" wrapText="1"/>
    </xf>
    <xf numFmtId="9" fontId="9" fillId="0" borderId="21" xfId="0" applyNumberFormat="1" applyFont="1" applyBorder="1" applyAlignment="1">
      <alignment horizontal="center" vertical="center" wrapText="1"/>
    </xf>
    <xf numFmtId="0" fontId="25" fillId="0" borderId="34" xfId="0" applyFont="1" applyBorder="1" applyAlignment="1">
      <alignment horizontal="center" vertical="center" wrapText="1"/>
    </xf>
    <xf numFmtId="2" fontId="9" fillId="0" borderId="34" xfId="0" applyNumberFormat="1" applyFont="1" applyBorder="1" applyAlignment="1">
      <alignment horizontal="center" vertical="center" wrapText="1"/>
    </xf>
    <xf numFmtId="0" fontId="14" fillId="9" borderId="57" xfId="0" applyFont="1" applyFill="1" applyBorder="1" applyAlignment="1">
      <alignment horizontal="center" vertical="center" wrapText="1"/>
    </xf>
    <xf numFmtId="0" fontId="2" fillId="0" borderId="0" xfId="0" applyFont="1" applyAlignment="1">
      <alignment wrapText="1"/>
    </xf>
    <xf numFmtId="0" fontId="10" fillId="2" borderId="79" xfId="0" applyFont="1" applyFill="1" applyBorder="1"/>
    <xf numFmtId="0" fontId="10" fillId="2" borderId="80" xfId="0" applyFont="1" applyFill="1" applyBorder="1"/>
    <xf numFmtId="0" fontId="5" fillId="2" borderId="82" xfId="0" applyFont="1" applyFill="1" applyBorder="1" applyAlignment="1">
      <alignment vertical="center"/>
    </xf>
    <xf numFmtId="0" fontId="14" fillId="11" borderId="1" xfId="0" applyFont="1" applyFill="1" applyBorder="1" applyAlignment="1">
      <alignment horizontal="center" vertical="center" wrapText="1"/>
    </xf>
    <xf numFmtId="0" fontId="7" fillId="2" borderId="82" xfId="0" applyFont="1" applyFill="1" applyBorder="1"/>
    <xf numFmtId="9" fontId="9" fillId="0" borderId="7" xfId="0" applyNumberFormat="1" applyFont="1" applyBorder="1" applyAlignment="1">
      <alignment horizontal="center" vertical="center" wrapText="1"/>
    </xf>
    <xf numFmtId="9" fontId="17" fillId="0" borderId="7" xfId="0" applyNumberFormat="1" applyFont="1" applyBorder="1" applyAlignment="1">
      <alignment horizontal="left" vertical="center" wrapText="1"/>
    </xf>
    <xf numFmtId="165" fontId="17" fillId="0" borderId="7" xfId="0" applyNumberFormat="1" applyFont="1" applyBorder="1" applyAlignment="1">
      <alignment horizontal="center" vertical="center" wrapText="1"/>
    </xf>
    <xf numFmtId="14" fontId="8" fillId="0" borderId="7" xfId="0" applyNumberFormat="1" applyFont="1" applyBorder="1" applyAlignment="1">
      <alignment horizontal="center" vertical="center" wrapText="1"/>
    </xf>
    <xf numFmtId="2" fontId="8" fillId="0" borderId="7" xfId="0" applyNumberFormat="1" applyFont="1" applyBorder="1" applyAlignment="1">
      <alignment horizontal="center" vertical="center" wrapText="1"/>
    </xf>
    <xf numFmtId="0" fontId="17" fillId="0" borderId="7" xfId="0" applyFont="1" applyBorder="1" applyAlignment="1">
      <alignment horizontal="center" vertical="center" wrapText="1"/>
    </xf>
    <xf numFmtId="0" fontId="2" fillId="2" borderId="82" xfId="0" applyFont="1" applyFill="1" applyBorder="1"/>
    <xf numFmtId="165" fontId="9" fillId="0" borderId="7" xfId="0" applyNumberFormat="1" applyFont="1" applyBorder="1" applyAlignment="1">
      <alignment horizontal="center" vertical="center" wrapText="1"/>
    </xf>
    <xf numFmtId="2" fontId="8" fillId="11" borderId="1" xfId="0" applyNumberFormat="1" applyFont="1" applyFill="1" applyBorder="1" applyAlignment="1">
      <alignment horizontal="center" vertical="center" wrapText="1"/>
    </xf>
    <xf numFmtId="0" fontId="17" fillId="0" borderId="1" xfId="0" applyFont="1" applyBorder="1" applyAlignment="1">
      <alignment horizontal="center" vertical="center" wrapText="1"/>
    </xf>
    <xf numFmtId="0" fontId="32" fillId="0" borderId="0" xfId="0" applyFont="1" applyAlignment="1">
      <alignment horizontal="center" vertical="center" wrapText="1"/>
    </xf>
    <xf numFmtId="0" fontId="32" fillId="0" borderId="0" xfId="0" applyFont="1" applyAlignment="1">
      <alignment vertical="center"/>
    </xf>
    <xf numFmtId="0" fontId="33" fillId="0" borderId="0" xfId="0" applyFont="1"/>
    <xf numFmtId="0" fontId="34" fillId="9" borderId="1" xfId="0" applyFont="1" applyFill="1" applyBorder="1" applyAlignment="1">
      <alignment horizontal="right" vertical="center" wrapText="1"/>
    </xf>
    <xf numFmtId="0" fontId="5" fillId="0" borderId="0" xfId="0" applyFont="1" applyAlignment="1">
      <alignment horizontal="center"/>
    </xf>
    <xf numFmtId="0" fontId="29" fillId="0" borderId="0" xfId="0" applyFont="1" applyAlignment="1">
      <alignment horizontal="center" vertical="center"/>
    </xf>
    <xf numFmtId="0" fontId="35" fillId="0" borderId="0" xfId="0" applyFont="1" applyAlignment="1">
      <alignment horizontal="right" vertical="center" wrapText="1"/>
    </xf>
    <xf numFmtId="0" fontId="36" fillId="10" borderId="1" xfId="0" applyFont="1" applyFill="1" applyBorder="1" applyAlignment="1">
      <alignment horizontal="right" vertical="center" wrapText="1"/>
    </xf>
    <xf numFmtId="0" fontId="8" fillId="8" borderId="1" xfId="0" applyFont="1" applyFill="1" applyBorder="1" applyAlignment="1">
      <alignment horizontal="center" vertical="center" wrapText="1"/>
    </xf>
    <xf numFmtId="0" fontId="7" fillId="0" borderId="0" xfId="0" applyFont="1" applyAlignment="1">
      <alignment vertical="center"/>
    </xf>
    <xf numFmtId="0" fontId="2" fillId="0" borderId="0" xfId="0" applyFont="1" applyAlignment="1">
      <alignment vertical="center" wrapText="1"/>
    </xf>
    <xf numFmtId="49" fontId="14" fillId="8" borderId="1" xfId="0" applyNumberFormat="1" applyFont="1" applyFill="1" applyBorder="1" applyAlignment="1">
      <alignment horizontal="center" vertical="center" wrapText="1"/>
    </xf>
    <xf numFmtId="49" fontId="14" fillId="8" borderId="81" xfId="0" applyNumberFormat="1" applyFont="1" applyFill="1" applyBorder="1" applyAlignment="1">
      <alignment horizontal="center" vertical="center" wrapText="1"/>
    </xf>
    <xf numFmtId="49" fontId="14" fillId="0" borderId="0" xfId="0" applyNumberFormat="1" applyFont="1" applyAlignment="1">
      <alignment horizontal="right" vertical="center" wrapText="1"/>
    </xf>
    <xf numFmtId="49" fontId="14" fillId="0" borderId="0" xfId="0" applyNumberFormat="1" applyFont="1" applyAlignment="1">
      <alignment horizontal="left" vertical="center"/>
    </xf>
    <xf numFmtId="49" fontId="14" fillId="0" borderId="0" xfId="0" applyNumberFormat="1" applyFont="1" applyAlignment="1">
      <alignment horizontal="center" vertical="center" wrapText="1"/>
    </xf>
    <xf numFmtId="2" fontId="14" fillId="10" borderId="1" xfId="0" applyNumberFormat="1" applyFont="1" applyFill="1" applyBorder="1" applyAlignment="1">
      <alignment horizontal="center" vertical="center"/>
    </xf>
    <xf numFmtId="2" fontId="14" fillId="10" borderId="1" xfId="0" applyNumberFormat="1" applyFont="1" applyFill="1" applyBorder="1" applyAlignment="1">
      <alignment horizontal="right" vertical="center" wrapText="1"/>
    </xf>
    <xf numFmtId="2" fontId="8" fillId="10" borderId="1" xfId="0" applyNumberFormat="1" applyFont="1" applyFill="1" applyBorder="1" applyAlignment="1">
      <alignment horizontal="center" vertical="center" wrapText="1"/>
    </xf>
    <xf numFmtId="1" fontId="14" fillId="8" borderId="11" xfId="0" applyNumberFormat="1" applyFont="1" applyFill="1" applyBorder="1" applyAlignment="1">
      <alignment horizontal="center" vertical="center" wrapText="1"/>
    </xf>
    <xf numFmtId="165" fontId="37" fillId="10" borderId="1" xfId="0" applyNumberFormat="1" applyFont="1" applyFill="1" applyBorder="1" applyAlignment="1">
      <alignment horizontal="right" vertical="center" wrapText="1"/>
    </xf>
    <xf numFmtId="1" fontId="14" fillId="8" borderId="1" xfId="0" applyNumberFormat="1" applyFont="1" applyFill="1" applyBorder="1" applyAlignment="1">
      <alignment horizontal="center" vertical="center" wrapText="1"/>
    </xf>
    <xf numFmtId="165" fontId="37" fillId="10" borderId="1" xfId="0" applyNumberFormat="1" applyFont="1" applyFill="1" applyBorder="1" applyAlignment="1">
      <alignment horizontal="right" wrapText="1"/>
    </xf>
    <xf numFmtId="0" fontId="30" fillId="0" borderId="0" xfId="0" applyFont="1" applyAlignment="1">
      <alignment horizontal="center" vertical="center"/>
    </xf>
    <xf numFmtId="0" fontId="9" fillId="0" borderId="0" xfId="0" applyFont="1" applyAlignment="1">
      <alignment horizontal="center" vertical="center" wrapText="1"/>
    </xf>
    <xf numFmtId="169" fontId="9" fillId="0" borderId="0" xfId="0" applyNumberFormat="1" applyFont="1" applyAlignment="1">
      <alignment horizontal="center" vertical="center" wrapText="1"/>
    </xf>
    <xf numFmtId="167" fontId="9" fillId="0" borderId="0" xfId="0" applyNumberFormat="1" applyFont="1" applyAlignment="1">
      <alignment horizontal="right" vertical="center" wrapText="1"/>
    </xf>
    <xf numFmtId="167" fontId="9" fillId="0" borderId="0" xfId="0" applyNumberFormat="1" applyFont="1" applyAlignment="1">
      <alignment horizontal="center" vertical="center" wrapText="1"/>
    </xf>
    <xf numFmtId="49" fontId="38" fillId="10" borderId="1" xfId="0" applyNumberFormat="1" applyFont="1" applyFill="1" applyBorder="1" applyAlignment="1">
      <alignment horizontal="center" vertical="center" wrapText="1"/>
    </xf>
    <xf numFmtId="0" fontId="8" fillId="10" borderId="1" xfId="0" applyFont="1" applyFill="1" applyBorder="1" applyAlignment="1">
      <alignment horizontal="center" vertical="center" wrapText="1"/>
    </xf>
    <xf numFmtId="0" fontId="17" fillId="8" borderId="1" xfId="0" applyFont="1" applyFill="1" applyBorder="1" applyAlignment="1">
      <alignment vertical="center" wrapText="1"/>
    </xf>
    <xf numFmtId="14" fontId="17" fillId="8" borderId="1" xfId="0" applyNumberFormat="1" applyFont="1" applyFill="1" applyBorder="1" applyAlignment="1">
      <alignment horizontal="center" vertical="center" wrapText="1"/>
    </xf>
    <xf numFmtId="2" fontId="14" fillId="8" borderId="1" xfId="0" applyNumberFormat="1" applyFont="1" applyFill="1" applyBorder="1" applyAlignment="1">
      <alignment horizontal="center" vertical="center" wrapText="1"/>
    </xf>
    <xf numFmtId="14" fontId="14" fillId="10" borderId="1" xfId="0" applyNumberFormat="1" applyFont="1" applyFill="1" applyBorder="1" applyAlignment="1">
      <alignment horizontal="center" vertical="center" wrapText="1"/>
    </xf>
    <xf numFmtId="49" fontId="14" fillId="0" borderId="0" xfId="0" applyNumberFormat="1" applyFont="1" applyAlignment="1">
      <alignment horizontal="center" vertical="center"/>
    </xf>
    <xf numFmtId="49" fontId="14" fillId="0" borderId="0" xfId="0" applyNumberFormat="1" applyFont="1" applyAlignment="1">
      <alignment vertical="center" wrapText="1"/>
    </xf>
    <xf numFmtId="0" fontId="40" fillId="0" borderId="0" xfId="0" applyFont="1" applyAlignment="1">
      <alignment horizontal="center" vertical="center"/>
    </xf>
    <xf numFmtId="0" fontId="39" fillId="0" borderId="0" xfId="0" applyFont="1" applyAlignment="1">
      <alignment horizontal="center" wrapText="1"/>
    </xf>
    <xf numFmtId="0" fontId="39" fillId="0" borderId="0" xfId="0" applyFont="1" applyAlignment="1">
      <alignment wrapText="1"/>
    </xf>
    <xf numFmtId="0" fontId="43" fillId="4" borderId="85" xfId="0" applyFont="1" applyFill="1" applyBorder="1" applyAlignment="1">
      <alignment horizontal="center" vertical="center" wrapText="1"/>
    </xf>
    <xf numFmtId="0" fontId="43" fillId="12" borderId="86" xfId="0" applyFont="1" applyFill="1" applyBorder="1" applyAlignment="1">
      <alignment horizontal="center" vertical="center" wrapText="1"/>
    </xf>
    <xf numFmtId="0" fontId="43" fillId="12" borderId="87" xfId="0" applyFont="1" applyFill="1" applyBorder="1" applyAlignment="1">
      <alignment horizontal="center" vertical="center" wrapText="1"/>
    </xf>
    <xf numFmtId="0" fontId="44" fillId="12" borderId="88" xfId="0" applyFont="1" applyFill="1" applyBorder="1" applyAlignment="1">
      <alignment horizontal="center" vertical="center" wrapText="1"/>
    </xf>
    <xf numFmtId="0" fontId="32" fillId="4" borderId="89" xfId="0" applyFont="1" applyFill="1" applyBorder="1" applyAlignment="1">
      <alignment horizontal="right" vertical="center" wrapText="1"/>
    </xf>
    <xf numFmtId="4" fontId="32" fillId="4" borderId="89" xfId="0" applyNumberFormat="1" applyFont="1" applyFill="1" applyBorder="1" applyAlignment="1">
      <alignment horizontal="right" wrapText="1"/>
    </xf>
    <xf numFmtId="0" fontId="32" fillId="4" borderId="89" xfId="0" applyFont="1" applyFill="1" applyBorder="1" applyAlignment="1">
      <alignment horizontal="right" wrapText="1"/>
    </xf>
    <xf numFmtId="0" fontId="32" fillId="4" borderId="90" xfId="0" applyFont="1" applyFill="1" applyBorder="1" applyAlignment="1">
      <alignment horizontal="center" vertical="center" wrapText="1"/>
    </xf>
    <xf numFmtId="4" fontId="32" fillId="4" borderId="89" xfId="0" applyNumberFormat="1" applyFont="1" applyFill="1" applyBorder="1" applyAlignment="1">
      <alignment horizontal="right" vertical="center" wrapText="1"/>
    </xf>
    <xf numFmtId="4" fontId="32" fillId="4" borderId="91" xfId="0" applyNumberFormat="1" applyFont="1" applyFill="1" applyBorder="1" applyAlignment="1">
      <alignment horizontal="right" vertical="center" wrapText="1"/>
    </xf>
    <xf numFmtId="4" fontId="32" fillId="4" borderId="91" xfId="0" applyNumberFormat="1" applyFont="1" applyFill="1" applyBorder="1" applyAlignment="1">
      <alignment horizontal="right" wrapText="1"/>
    </xf>
    <xf numFmtId="0" fontId="32" fillId="4" borderId="91" xfId="0" applyFont="1" applyFill="1" applyBorder="1" applyAlignment="1">
      <alignment horizontal="right" wrapText="1"/>
    </xf>
    <xf numFmtId="0" fontId="32" fillId="4" borderId="92" xfId="0" applyFont="1" applyFill="1" applyBorder="1" applyAlignment="1">
      <alignment horizontal="center" vertical="center" wrapText="1"/>
    </xf>
    <xf numFmtId="0" fontId="44" fillId="12" borderId="93" xfId="0" applyFont="1" applyFill="1" applyBorder="1" applyAlignment="1">
      <alignment horizontal="center" vertical="center" wrapText="1"/>
    </xf>
    <xf numFmtId="4" fontId="32" fillId="4" borderId="94" xfId="0" applyNumberFormat="1" applyFont="1" applyFill="1" applyBorder="1" applyAlignment="1">
      <alignment horizontal="right" vertical="center" wrapText="1"/>
    </xf>
    <xf numFmtId="4" fontId="32" fillId="4" borderId="94" xfId="0" applyNumberFormat="1" applyFont="1" applyFill="1" applyBorder="1" applyAlignment="1">
      <alignment horizontal="right" wrapText="1"/>
    </xf>
    <xf numFmtId="0" fontId="32" fillId="4" borderId="94" xfId="0" applyFont="1" applyFill="1" applyBorder="1" applyAlignment="1">
      <alignment horizontal="right" wrapText="1"/>
    </xf>
    <xf numFmtId="0" fontId="32" fillId="4" borderId="95" xfId="0" applyFont="1" applyFill="1" applyBorder="1" applyAlignment="1">
      <alignment horizontal="center" vertical="center" wrapText="1"/>
    </xf>
    <xf numFmtId="0" fontId="44" fillId="2" borderId="93" xfId="0" applyFont="1" applyFill="1" applyBorder="1" applyAlignment="1">
      <alignment horizontal="center" vertical="center" wrapText="1"/>
    </xf>
    <xf numFmtId="4" fontId="32" fillId="2" borderId="94" xfId="0" applyNumberFormat="1" applyFont="1" applyFill="1" applyBorder="1" applyAlignment="1">
      <alignment horizontal="right" vertical="center" wrapText="1"/>
    </xf>
    <xf numFmtId="4" fontId="32" fillId="2" borderId="94" xfId="0" applyNumberFormat="1" applyFont="1" applyFill="1" applyBorder="1" applyAlignment="1">
      <alignment horizontal="right" wrapText="1"/>
    </xf>
    <xf numFmtId="0" fontId="32" fillId="2" borderId="94" xfId="0" applyFont="1" applyFill="1" applyBorder="1" applyAlignment="1">
      <alignment horizontal="right" wrapText="1"/>
    </xf>
    <xf numFmtId="0" fontId="32" fillId="2" borderId="95" xfId="0" applyFont="1" applyFill="1" applyBorder="1" applyAlignment="1">
      <alignment horizontal="center" vertical="center" wrapText="1"/>
    </xf>
    <xf numFmtId="0" fontId="44" fillId="2" borderId="96" xfId="0" applyFont="1" applyFill="1" applyBorder="1" applyAlignment="1">
      <alignment horizontal="center" vertical="center" wrapText="1"/>
    </xf>
    <xf numFmtId="4" fontId="32" fillId="2" borderId="97" xfId="0" applyNumberFormat="1" applyFont="1" applyFill="1" applyBorder="1" applyAlignment="1">
      <alignment horizontal="right" vertical="center" wrapText="1"/>
    </xf>
    <xf numFmtId="4" fontId="32" fillId="2" borderId="97" xfId="0" applyNumberFormat="1" applyFont="1" applyFill="1" applyBorder="1" applyAlignment="1">
      <alignment horizontal="right" wrapText="1"/>
    </xf>
    <xf numFmtId="0" fontId="32" fillId="2" borderId="97" xfId="0" applyFont="1" applyFill="1" applyBorder="1" applyAlignment="1">
      <alignment horizontal="right" wrapText="1"/>
    </xf>
    <xf numFmtId="0" fontId="32" fillId="2" borderId="98" xfId="0" applyFont="1" applyFill="1" applyBorder="1" applyAlignment="1">
      <alignment horizontal="center" vertical="center" wrapText="1"/>
    </xf>
    <xf numFmtId="0" fontId="2" fillId="2" borderId="80" xfId="0" applyFont="1" applyFill="1" applyBorder="1"/>
    <xf numFmtId="0" fontId="5" fillId="2" borderId="80" xfId="0" applyFont="1" applyFill="1" applyBorder="1" applyAlignment="1">
      <alignment horizontal="center"/>
    </xf>
    <xf numFmtId="0" fontId="3" fillId="2" borderId="80" xfId="0" applyFont="1" applyFill="1" applyBorder="1" applyAlignment="1">
      <alignment vertical="center"/>
    </xf>
    <xf numFmtId="0" fontId="3" fillId="2" borderId="80" xfId="0" applyFont="1" applyFill="1" applyBorder="1" applyAlignment="1">
      <alignment horizontal="center" vertical="center"/>
    </xf>
    <xf numFmtId="0" fontId="6" fillId="2" borderId="80" xfId="0" applyFont="1" applyFill="1" applyBorder="1"/>
    <xf numFmtId="0" fontId="8" fillId="2" borderId="80" xfId="0" applyFont="1" applyFill="1" applyBorder="1" applyAlignment="1">
      <alignment vertical="center" wrapText="1"/>
    </xf>
    <xf numFmtId="0" fontId="8" fillId="2" borderId="80" xfId="0" applyFont="1" applyFill="1" applyBorder="1" applyAlignment="1">
      <alignment horizontal="center" vertical="center" wrapText="1"/>
    </xf>
    <xf numFmtId="0" fontId="8" fillId="2" borderId="80" xfId="0" applyFont="1" applyFill="1" applyBorder="1" applyAlignment="1">
      <alignment horizontal="right" vertical="center" wrapText="1"/>
    </xf>
    <xf numFmtId="49" fontId="13" fillId="2" borderId="80" xfId="0" applyNumberFormat="1" applyFont="1" applyFill="1" applyBorder="1" applyAlignment="1">
      <alignment vertical="center"/>
    </xf>
    <xf numFmtId="49" fontId="8" fillId="2" borderId="80" xfId="0" applyNumberFormat="1" applyFont="1" applyFill="1" applyBorder="1" applyAlignment="1">
      <alignment horizontal="right" vertical="center"/>
    </xf>
    <xf numFmtId="49" fontId="8" fillId="2" borderId="80" xfId="0" applyNumberFormat="1" applyFont="1" applyFill="1" applyBorder="1" applyAlignment="1">
      <alignment horizontal="center" vertical="center"/>
    </xf>
    <xf numFmtId="49" fontId="8" fillId="2" borderId="80" xfId="0" applyNumberFormat="1" applyFont="1" applyFill="1" applyBorder="1" applyAlignment="1">
      <alignment horizontal="right" vertical="center" wrapText="1"/>
    </xf>
    <xf numFmtId="165" fontId="8" fillId="2" borderId="80" xfId="0" applyNumberFormat="1" applyFont="1" applyFill="1" applyBorder="1" applyAlignment="1">
      <alignment horizontal="center" vertical="center"/>
    </xf>
    <xf numFmtId="165" fontId="13" fillId="2" borderId="80" xfId="0" applyNumberFormat="1" applyFont="1" applyFill="1" applyBorder="1" applyAlignment="1">
      <alignment vertical="center"/>
    </xf>
    <xf numFmtId="165" fontId="9" fillId="2" borderId="80" xfId="0" applyNumberFormat="1" applyFont="1" applyFill="1" applyBorder="1" applyAlignment="1">
      <alignment vertical="center"/>
    </xf>
    <xf numFmtId="0" fontId="5" fillId="2" borderId="80" xfId="0" applyFont="1" applyFill="1" applyBorder="1" applyAlignment="1">
      <alignment vertical="center"/>
    </xf>
    <xf numFmtId="0" fontId="14" fillId="3" borderId="13" xfId="0" applyFont="1" applyFill="1" applyBorder="1" applyAlignment="1">
      <alignment horizontal="right" vertical="center" wrapText="1"/>
    </xf>
    <xf numFmtId="0" fontId="3" fillId="4" borderId="80" xfId="0" applyFont="1" applyFill="1" applyBorder="1" applyAlignment="1">
      <alignment vertical="center"/>
    </xf>
    <xf numFmtId="0" fontId="5" fillId="4" borderId="80" xfId="0" applyFont="1" applyFill="1" applyBorder="1" applyAlignment="1">
      <alignment vertical="center"/>
    </xf>
    <xf numFmtId="0" fontId="8" fillId="4" borderId="7" xfId="0" applyFont="1" applyFill="1" applyBorder="1" applyAlignment="1">
      <alignment horizontal="center" vertical="center" wrapText="1"/>
    </xf>
    <xf numFmtId="0" fontId="16" fillId="2" borderId="80" xfId="0" applyFont="1" applyFill="1" applyBorder="1" applyAlignment="1">
      <alignment horizontal="center" vertical="center" wrapText="1"/>
    </xf>
    <xf numFmtId="0" fontId="2" fillId="2" borderId="80" xfId="0" applyFont="1" applyFill="1" applyBorder="1" applyAlignment="1">
      <alignment vertical="center"/>
    </xf>
    <xf numFmtId="0" fontId="14" fillId="2" borderId="80" xfId="0" applyFont="1" applyFill="1" applyBorder="1" applyAlignment="1">
      <alignment vertical="center"/>
    </xf>
    <xf numFmtId="0" fontId="14" fillId="2" borderId="80" xfId="0" applyFont="1" applyFill="1" applyBorder="1" applyAlignment="1">
      <alignment vertical="center" wrapText="1"/>
    </xf>
    <xf numFmtId="0" fontId="17" fillId="2" borderId="80" xfId="0" applyFont="1" applyFill="1" applyBorder="1" applyAlignment="1">
      <alignment vertical="center" wrapText="1"/>
    </xf>
    <xf numFmtId="0" fontId="17" fillId="4" borderId="80" xfId="0" applyFont="1" applyFill="1" applyBorder="1" applyAlignment="1">
      <alignment vertical="center" wrapText="1"/>
    </xf>
    <xf numFmtId="2" fontId="8" fillId="3" borderId="7" xfId="0" applyNumberFormat="1" applyFont="1" applyFill="1" applyBorder="1" applyAlignment="1">
      <alignment horizontal="center" vertical="center" wrapText="1"/>
    </xf>
    <xf numFmtId="0" fontId="19" fillId="2" borderId="80" xfId="0" applyFont="1" applyFill="1" applyBorder="1" applyAlignment="1">
      <alignment horizontal="center" vertical="center"/>
    </xf>
    <xf numFmtId="0" fontId="9" fillId="2" borderId="80" xfId="0" applyFont="1" applyFill="1" applyBorder="1" applyAlignment="1">
      <alignment horizontal="center" vertical="center"/>
    </xf>
    <xf numFmtId="0" fontId="9" fillId="2" borderId="80" xfId="0" applyFont="1" applyFill="1" applyBorder="1" applyAlignment="1">
      <alignment horizontal="center" vertical="center" wrapText="1"/>
    </xf>
    <xf numFmtId="168" fontId="9" fillId="2" borderId="80" xfId="0" applyNumberFormat="1" applyFont="1" applyFill="1" applyBorder="1" applyAlignment="1">
      <alignment horizontal="center" vertical="center" wrapText="1"/>
    </xf>
    <xf numFmtId="9" fontId="9" fillId="2" borderId="80" xfId="0" applyNumberFormat="1" applyFont="1" applyFill="1" applyBorder="1" applyAlignment="1">
      <alignment horizontal="center" vertical="center" wrapText="1"/>
    </xf>
    <xf numFmtId="169" fontId="9" fillId="2" borderId="80" xfId="0" applyNumberFormat="1" applyFont="1" applyFill="1" applyBorder="1" applyAlignment="1">
      <alignment horizontal="center" vertical="center" wrapText="1"/>
    </xf>
    <xf numFmtId="167" fontId="9" fillId="2" borderId="80" xfId="0" applyNumberFormat="1" applyFont="1" applyFill="1" applyBorder="1" applyAlignment="1">
      <alignment horizontal="right" vertical="center" wrapText="1"/>
    </xf>
    <xf numFmtId="167" fontId="9" fillId="2" borderId="80" xfId="0" applyNumberFormat="1" applyFont="1" applyFill="1" applyBorder="1" applyAlignment="1">
      <alignment horizontal="center" vertical="center" wrapText="1"/>
    </xf>
    <xf numFmtId="2" fontId="8" fillId="2" borderId="80" xfId="0" applyNumberFormat="1" applyFont="1" applyFill="1" applyBorder="1" applyAlignment="1">
      <alignment horizontal="center" vertical="center" wrapText="1"/>
    </xf>
    <xf numFmtId="0" fontId="21" fillId="2" borderId="80" xfId="0" applyFont="1" applyFill="1" applyBorder="1" applyAlignment="1">
      <alignment vertical="center"/>
    </xf>
    <xf numFmtId="49" fontId="8" fillId="2" borderId="80" xfId="0" applyNumberFormat="1" applyFont="1" applyFill="1" applyBorder="1" applyAlignment="1">
      <alignment vertical="center"/>
    </xf>
    <xf numFmtId="0" fontId="9" fillId="2" borderId="80" xfId="0" applyFont="1" applyFill="1" applyBorder="1" applyAlignment="1">
      <alignment vertical="center"/>
    </xf>
    <xf numFmtId="0" fontId="8" fillId="2" borderId="80" xfId="0" applyFont="1" applyFill="1" applyBorder="1" applyAlignment="1">
      <alignment vertical="center"/>
    </xf>
    <xf numFmtId="0" fontId="8" fillId="2" borderId="80" xfId="0" applyFont="1" applyFill="1" applyBorder="1" applyAlignment="1">
      <alignment horizontal="center" vertical="center"/>
    </xf>
    <xf numFmtId="0" fontId="9" fillId="2" borderId="80" xfId="0" applyFont="1" applyFill="1" applyBorder="1" applyAlignment="1">
      <alignment vertical="center" wrapText="1"/>
    </xf>
    <xf numFmtId="0" fontId="8" fillId="0" borderId="55" xfId="0" applyFont="1" applyBorder="1" applyAlignment="1">
      <alignment vertical="center" wrapText="1"/>
    </xf>
    <xf numFmtId="0" fontId="8" fillId="2" borderId="80" xfId="0" applyFont="1" applyFill="1" applyBorder="1" applyAlignment="1">
      <alignment horizontal="left" vertical="center"/>
    </xf>
    <xf numFmtId="0" fontId="9" fillId="2" borderId="80" xfId="0" applyFont="1" applyFill="1" applyBorder="1" applyAlignment="1">
      <alignment horizontal="left" vertical="center" wrapText="1"/>
    </xf>
    <xf numFmtId="170" fontId="8" fillId="2" borderId="80" xfId="0" applyNumberFormat="1" applyFont="1" applyFill="1" applyBorder="1" applyAlignment="1">
      <alignment horizontal="center" vertical="center" wrapText="1"/>
    </xf>
    <xf numFmtId="0" fontId="8" fillId="0" borderId="57" xfId="0" applyFont="1" applyBorder="1" applyAlignment="1">
      <alignment horizontal="center" vertical="center" wrapText="1"/>
    </xf>
    <xf numFmtId="0" fontId="9" fillId="2" borderId="13" xfId="0" applyFont="1" applyFill="1" applyBorder="1" applyAlignment="1">
      <alignment vertical="center"/>
    </xf>
    <xf numFmtId="0" fontId="8" fillId="2" borderId="13" xfId="0" applyFont="1" applyFill="1" applyBorder="1" applyAlignment="1">
      <alignment horizontal="center" vertical="center" wrapText="1"/>
    </xf>
    <xf numFmtId="0" fontId="9" fillId="2" borderId="13" xfId="0" applyFont="1" applyFill="1" applyBorder="1" applyAlignment="1">
      <alignment horizontal="left" vertical="center" wrapText="1"/>
    </xf>
    <xf numFmtId="168" fontId="9" fillId="2" borderId="13" xfId="0" applyNumberFormat="1" applyFont="1" applyFill="1" applyBorder="1" applyAlignment="1">
      <alignment horizontal="center" vertical="center" wrapText="1"/>
    </xf>
    <xf numFmtId="170" fontId="8" fillId="2" borderId="13" xfId="0" applyNumberFormat="1" applyFont="1" applyFill="1" applyBorder="1" applyAlignment="1">
      <alignment horizontal="center" vertical="center" wrapText="1"/>
    </xf>
    <xf numFmtId="0" fontId="8" fillId="0" borderId="44" xfId="0" applyFont="1" applyBorder="1" applyAlignment="1">
      <alignment horizontal="center" vertical="center" wrapText="1"/>
    </xf>
    <xf numFmtId="0" fontId="8" fillId="0" borderId="76" xfId="0" applyFont="1" applyBorder="1" applyAlignment="1">
      <alignment vertical="center" wrapText="1"/>
    </xf>
    <xf numFmtId="0" fontId="9" fillId="0" borderId="76" xfId="0" applyFont="1" applyBorder="1" applyAlignment="1">
      <alignment vertical="center" wrapText="1"/>
    </xf>
    <xf numFmtId="0" fontId="14" fillId="6" borderId="6" xfId="0" applyFont="1" applyFill="1" applyBorder="1" applyAlignment="1">
      <alignment horizontal="center" vertical="center" wrapText="1"/>
    </xf>
    <xf numFmtId="0" fontId="9" fillId="0" borderId="55" xfId="0" applyFont="1" applyBorder="1" applyAlignment="1">
      <alignment horizontal="center" vertical="center" wrapText="1"/>
    </xf>
    <xf numFmtId="171" fontId="9" fillId="2" borderId="80" xfId="0" applyNumberFormat="1" applyFont="1" applyFill="1" applyBorder="1" applyAlignment="1">
      <alignment horizontal="center" vertical="center" wrapText="1"/>
    </xf>
    <xf numFmtId="1" fontId="9" fillId="2" borderId="80" xfId="0" applyNumberFormat="1" applyFont="1" applyFill="1" applyBorder="1" applyAlignment="1">
      <alignment horizontal="center" vertical="center" wrapText="1"/>
    </xf>
    <xf numFmtId="0" fontId="8" fillId="2" borderId="64" xfId="0" applyFont="1" applyFill="1" applyBorder="1" applyAlignment="1">
      <alignment vertical="center" wrapText="1"/>
    </xf>
    <xf numFmtId="0" fontId="9" fillId="2" borderId="64" xfId="0" applyFont="1" applyFill="1" applyBorder="1" applyAlignment="1">
      <alignment vertical="center"/>
    </xf>
    <xf numFmtId="0" fontId="9" fillId="2" borderId="64" xfId="0" applyFont="1" applyFill="1" applyBorder="1" applyAlignment="1">
      <alignment vertical="center" wrapText="1"/>
    </xf>
    <xf numFmtId="0" fontId="8" fillId="2" borderId="80" xfId="0" applyFont="1" applyFill="1" applyBorder="1" applyAlignment="1">
      <alignment horizontal="left" vertical="center" wrapText="1"/>
    </xf>
    <xf numFmtId="0" fontId="26" fillId="2" borderId="80" xfId="0" applyFont="1" applyFill="1" applyBorder="1"/>
    <xf numFmtId="0" fontId="10" fillId="2" borderId="80" xfId="0" applyFont="1" applyFill="1" applyBorder="1" applyAlignment="1">
      <alignment horizontal="center"/>
    </xf>
    <xf numFmtId="0" fontId="29" fillId="2" borderId="80" xfId="0" applyFont="1" applyFill="1" applyBorder="1" applyAlignment="1">
      <alignment vertical="center"/>
    </xf>
    <xf numFmtId="0" fontId="29" fillId="2" borderId="80" xfId="0" applyFont="1" applyFill="1" applyBorder="1" applyAlignment="1">
      <alignment horizontal="center" vertical="center"/>
    </xf>
    <xf numFmtId="0" fontId="8" fillId="11" borderId="13" xfId="0" applyFont="1" applyFill="1" applyBorder="1" applyAlignment="1">
      <alignment horizontal="right" vertical="center" wrapText="1"/>
    </xf>
    <xf numFmtId="2" fontId="8" fillId="11" borderId="7" xfId="0" applyNumberFormat="1" applyFont="1" applyFill="1" applyBorder="1" applyAlignment="1">
      <alignment horizontal="center" vertical="center" wrapText="1"/>
    </xf>
    <xf numFmtId="0" fontId="30" fillId="2" borderId="80" xfId="0" applyFont="1" applyFill="1" applyBorder="1" applyAlignment="1">
      <alignment horizontal="center" vertical="center"/>
    </xf>
    <xf numFmtId="167" fontId="8" fillId="2" borderId="80" xfId="0" applyNumberFormat="1" applyFont="1" applyFill="1" applyBorder="1" applyAlignment="1">
      <alignment horizontal="center" vertical="center" wrapText="1"/>
    </xf>
    <xf numFmtId="0" fontId="2" fillId="0" borderId="82" xfId="0" applyFont="1" applyBorder="1"/>
    <xf numFmtId="0" fontId="2" fillId="0" borderId="9" xfId="0" applyFont="1" applyBorder="1" applyAlignment="1">
      <alignment vertical="top" wrapText="1"/>
    </xf>
    <xf numFmtId="0" fontId="11" fillId="0" borderId="82" xfId="0" applyFont="1" applyBorder="1" applyAlignment="1">
      <alignment vertical="center"/>
    </xf>
    <xf numFmtId="0" fontId="2" fillId="0" borderId="79" xfId="0" applyFont="1" applyBorder="1" applyAlignment="1">
      <alignment horizontal="center" vertical="center"/>
    </xf>
    <xf numFmtId="0" fontId="33" fillId="0" borderId="82" xfId="0" applyFont="1" applyBorder="1"/>
    <xf numFmtId="0" fontId="7" fillId="0" borderId="79" xfId="0" applyFont="1" applyBorder="1" applyAlignment="1">
      <alignment vertical="center" wrapText="1"/>
    </xf>
    <xf numFmtId="0" fontId="5" fillId="0" borderId="79" xfId="0" applyFont="1" applyBorder="1" applyAlignment="1">
      <alignment horizontal="center"/>
    </xf>
    <xf numFmtId="49" fontId="12" fillId="0" borderId="79" xfId="0" applyNumberFormat="1" applyFont="1" applyBorder="1" applyAlignment="1">
      <alignment horizontal="center" vertical="center"/>
    </xf>
    <xf numFmtId="0" fontId="5" fillId="0" borderId="82" xfId="0" applyFont="1" applyBorder="1" applyAlignment="1">
      <alignment vertical="center"/>
    </xf>
    <xf numFmtId="0" fontId="2" fillId="0" borderId="79" xfId="0" applyFont="1" applyBorder="1" applyAlignment="1">
      <alignment vertical="center"/>
    </xf>
    <xf numFmtId="0" fontId="2" fillId="0" borderId="82" xfId="0" applyFont="1" applyBorder="1" applyAlignment="1">
      <alignment vertical="center"/>
    </xf>
    <xf numFmtId="0" fontId="7" fillId="0" borderId="79" xfId="0" applyFont="1" applyBorder="1"/>
    <xf numFmtId="0" fontId="7" fillId="0" borderId="82" xfId="0" applyFont="1" applyBorder="1"/>
    <xf numFmtId="2" fontId="14" fillId="10" borderId="6" xfId="0" applyNumberFormat="1" applyFont="1" applyFill="1" applyBorder="1" applyAlignment="1">
      <alignment horizontal="center" vertical="center"/>
    </xf>
    <xf numFmtId="0" fontId="44" fillId="12" borderId="79" xfId="0" applyFont="1" applyFill="1" applyBorder="1" applyAlignment="1">
      <alignment horizontal="center" vertical="center" wrapText="1"/>
    </xf>
    <xf numFmtId="0" fontId="10" fillId="2" borderId="115" xfId="0" applyFont="1" applyFill="1" applyBorder="1" applyAlignment="1">
      <alignment horizontal="center"/>
    </xf>
    <xf numFmtId="0" fontId="10" fillId="2" borderId="116" xfId="0" applyFont="1" applyFill="1" applyBorder="1" applyAlignment="1">
      <alignment horizontal="center"/>
    </xf>
    <xf numFmtId="0" fontId="0" fillId="0" borderId="0" xfId="0" applyAlignment="1">
      <alignment wrapText="1"/>
    </xf>
    <xf numFmtId="0" fontId="10" fillId="2" borderId="117" xfId="0" applyFont="1" applyFill="1" applyBorder="1"/>
    <xf numFmtId="0" fontId="5" fillId="0" borderId="123" xfId="0" applyFont="1" applyBorder="1" applyAlignment="1">
      <alignment horizontal="center" vertical="center" wrapText="1"/>
    </xf>
    <xf numFmtId="0" fontId="0" fillId="0" borderId="128" xfId="0" applyBorder="1" applyAlignment="1">
      <alignment wrapText="1"/>
    </xf>
    <xf numFmtId="0" fontId="3" fillId="2" borderId="113" xfId="0" applyFont="1" applyFill="1" applyBorder="1" applyAlignment="1">
      <alignment vertical="center"/>
    </xf>
    <xf numFmtId="0" fontId="2" fillId="0" borderId="114" xfId="0" applyFont="1" applyBorder="1"/>
    <xf numFmtId="0" fontId="2" fillId="2" borderId="115" xfId="0" applyFont="1" applyFill="1" applyBorder="1"/>
    <xf numFmtId="0" fontId="2" fillId="2" borderId="116" xfId="0" applyFont="1" applyFill="1" applyBorder="1"/>
    <xf numFmtId="0" fontId="2" fillId="0" borderId="117" xfId="0" applyFont="1" applyBorder="1"/>
    <xf numFmtId="0" fontId="2" fillId="0" borderId="80" xfId="0" applyFont="1" applyBorder="1"/>
    <xf numFmtId="0" fontId="10" fillId="2" borderId="80" xfId="0" applyFont="1" applyFill="1" applyBorder="1" applyAlignment="1">
      <alignment horizontal="center" vertical="center"/>
    </xf>
    <xf numFmtId="0" fontId="0" fillId="0" borderId="0" xfId="0" applyAlignment="1">
      <alignment horizontal="center" vertical="center"/>
    </xf>
    <xf numFmtId="0" fontId="51" fillId="0" borderId="7" xfId="0" applyFont="1" applyBorder="1" applyAlignment="1">
      <alignment horizontal="center" vertical="center" wrapText="1"/>
    </xf>
    <xf numFmtId="0" fontId="2" fillId="0" borderId="131" xfId="0" applyFont="1" applyBorder="1" applyAlignment="1">
      <alignment horizontal="left" vertical="center" wrapText="1"/>
    </xf>
    <xf numFmtId="0" fontId="53" fillId="17" borderId="80" xfId="3" applyFont="1" applyFill="1" applyAlignment="1" applyProtection="1">
      <alignment horizontal="center" vertical="center" wrapText="1"/>
      <protection locked="0" hidden="1"/>
    </xf>
    <xf numFmtId="173" fontId="53" fillId="17" borderId="80" xfId="3" applyNumberFormat="1" applyFont="1" applyFill="1" applyAlignment="1" applyProtection="1">
      <alignment horizontal="center" vertical="center" wrapText="1"/>
      <protection locked="0" hidden="1"/>
    </xf>
    <xf numFmtId="173" fontId="54" fillId="17" borderId="80" xfId="3" applyNumberFormat="1" applyFont="1" applyFill="1" applyAlignment="1" applyProtection="1">
      <alignment horizontal="center" vertical="center" wrapText="1"/>
      <protection locked="0" hidden="1"/>
    </xf>
    <xf numFmtId="0" fontId="54" fillId="17" borderId="80" xfId="3" applyFont="1" applyFill="1" applyAlignment="1" applyProtection="1">
      <alignment horizontal="center" vertical="center" wrapText="1"/>
      <protection locked="0" hidden="1"/>
    </xf>
    <xf numFmtId="0" fontId="58" fillId="2" borderId="80" xfId="0" applyFont="1" applyFill="1" applyBorder="1"/>
    <xf numFmtId="0" fontId="59" fillId="2" borderId="80" xfId="0" applyFont="1" applyFill="1" applyBorder="1" applyAlignment="1">
      <alignment vertical="center"/>
    </xf>
    <xf numFmtId="0" fontId="59" fillId="2" borderId="80" xfId="0" applyFont="1" applyFill="1" applyBorder="1" applyAlignment="1">
      <alignment horizontal="center" vertical="center"/>
    </xf>
    <xf numFmtId="0" fontId="58" fillId="2" borderId="80" xfId="0" applyFont="1" applyFill="1" applyBorder="1" applyAlignment="1">
      <alignment horizontal="center" vertical="center"/>
    </xf>
    <xf numFmtId="0" fontId="58" fillId="2" borderId="80" xfId="0" applyFont="1" applyFill="1" applyBorder="1" applyAlignment="1">
      <alignment horizontal="center" vertical="center" wrapText="1"/>
    </xf>
    <xf numFmtId="168" fontId="58" fillId="2" borderId="80" xfId="0" applyNumberFormat="1" applyFont="1" applyFill="1" applyBorder="1" applyAlignment="1">
      <alignment horizontal="center" vertical="center" wrapText="1"/>
    </xf>
    <xf numFmtId="167" fontId="58" fillId="2" borderId="80" xfId="0" applyNumberFormat="1" applyFont="1" applyFill="1" applyBorder="1" applyAlignment="1">
      <alignment horizontal="center" vertical="center" wrapText="1"/>
    </xf>
    <xf numFmtId="0" fontId="0" fillId="0" borderId="80" xfId="0" applyBorder="1"/>
    <xf numFmtId="0" fontId="59" fillId="18" borderId="8" xfId="0" applyFont="1" applyFill="1" applyBorder="1" applyAlignment="1">
      <alignment horizontal="center" vertical="center" wrapText="1"/>
    </xf>
    <xf numFmtId="0" fontId="59" fillId="18" borderId="11" xfId="0" applyFont="1" applyFill="1" applyBorder="1" applyAlignment="1">
      <alignment horizontal="center" vertical="center" wrapText="1"/>
    </xf>
    <xf numFmtId="0" fontId="59" fillId="18" borderId="136" xfId="0" applyFont="1" applyFill="1" applyBorder="1" applyAlignment="1">
      <alignment horizontal="center" vertical="center" wrapText="1"/>
    </xf>
    <xf numFmtId="0" fontId="59" fillId="18" borderId="1" xfId="0" applyFont="1" applyFill="1" applyBorder="1" applyAlignment="1">
      <alignment horizontal="center" vertical="center" wrapText="1"/>
    </xf>
    <xf numFmtId="0" fontId="59" fillId="18" borderId="142" xfId="0" applyFont="1" applyFill="1" applyBorder="1" applyAlignment="1">
      <alignment horizontal="center" vertical="center" wrapText="1"/>
    </xf>
    <xf numFmtId="0" fontId="59" fillId="18" borderId="137" xfId="0" applyFont="1" applyFill="1" applyBorder="1" applyAlignment="1">
      <alignment horizontal="center" vertical="center" wrapText="1"/>
    </xf>
    <xf numFmtId="0" fontId="59" fillId="18" borderId="139" xfId="0" applyFont="1" applyFill="1" applyBorder="1" applyAlignment="1">
      <alignment horizontal="center" vertical="center" wrapText="1"/>
    </xf>
    <xf numFmtId="0" fontId="59" fillId="18" borderId="130" xfId="0" applyFont="1" applyFill="1" applyBorder="1" applyAlignment="1">
      <alignment horizontal="center" vertical="center" wrapText="1"/>
    </xf>
    <xf numFmtId="0" fontId="59" fillId="18" borderId="143" xfId="0" applyFont="1" applyFill="1" applyBorder="1" applyAlignment="1">
      <alignment horizontal="center" vertical="center" wrapText="1"/>
    </xf>
    <xf numFmtId="0" fontId="59" fillId="18" borderId="140" xfId="0" applyFont="1" applyFill="1" applyBorder="1" applyAlignment="1">
      <alignment horizontal="center" vertical="center" wrapText="1"/>
    </xf>
    <xf numFmtId="0" fontId="60" fillId="15" borderId="133" xfId="0" applyFont="1" applyFill="1" applyBorder="1" applyAlignment="1">
      <alignment horizontal="center" vertical="center"/>
    </xf>
    <xf numFmtId="0" fontId="60" fillId="15" borderId="134" xfId="0" applyFont="1" applyFill="1" applyBorder="1" applyAlignment="1">
      <alignment horizontal="center" vertical="center" wrapText="1"/>
    </xf>
    <xf numFmtId="0" fontId="60" fillId="15" borderId="145" xfId="0" applyFont="1" applyFill="1" applyBorder="1" applyAlignment="1">
      <alignment horizontal="center" vertical="center" wrapText="1"/>
    </xf>
    <xf numFmtId="0" fontId="60" fillId="15" borderId="112" xfId="0" applyFont="1" applyFill="1" applyBorder="1" applyAlignment="1">
      <alignment horizontal="center" vertical="center" wrapText="1"/>
    </xf>
    <xf numFmtId="0" fontId="9" fillId="0" borderId="1" xfId="0" applyFont="1" applyBorder="1" applyAlignment="1">
      <alignment horizontal="center" vertical="center" wrapText="1"/>
    </xf>
    <xf numFmtId="0" fontId="2" fillId="0" borderId="123" xfId="0" applyFont="1" applyBorder="1" applyAlignment="1">
      <alignment horizontal="center" vertical="center" wrapText="1"/>
    </xf>
    <xf numFmtId="49" fontId="7" fillId="2" borderId="7" xfId="0" applyNumberFormat="1" applyFont="1" applyFill="1" applyBorder="1" applyAlignment="1">
      <alignment horizontal="center" vertical="center"/>
    </xf>
    <xf numFmtId="0" fontId="2" fillId="0" borderId="7" xfId="0" applyFont="1" applyBorder="1" applyAlignment="1">
      <alignment horizontal="center" vertical="center" wrapText="1"/>
    </xf>
    <xf numFmtId="0" fontId="7" fillId="13" borderId="7" xfId="0" applyFont="1" applyFill="1" applyBorder="1" applyAlignment="1">
      <alignment horizontal="center" vertical="center" wrapText="1"/>
    </xf>
    <xf numFmtId="0" fontId="14" fillId="14" borderId="124" xfId="0" applyFont="1" applyFill="1" applyBorder="1" applyAlignment="1">
      <alignment horizontal="center" vertical="center" wrapText="1"/>
    </xf>
    <xf numFmtId="0" fontId="20" fillId="4" borderId="80" xfId="0" applyFont="1" applyFill="1" applyBorder="1" applyAlignment="1">
      <alignment horizontal="center" vertical="center" wrapText="1"/>
    </xf>
    <xf numFmtId="0" fontId="20" fillId="4" borderId="80" xfId="0" applyFont="1" applyFill="1" applyBorder="1" applyAlignment="1">
      <alignment horizontal="center" vertical="center"/>
    </xf>
    <xf numFmtId="0" fontId="18" fillId="4" borderId="0" xfId="0" applyFont="1" applyFill="1" applyAlignment="1">
      <alignment horizontal="center" vertical="center" wrapText="1"/>
    </xf>
    <xf numFmtId="49" fontId="7" fillId="2" borderId="146" xfId="0" applyNumberFormat="1" applyFont="1" applyFill="1" applyBorder="1" applyAlignment="1">
      <alignment horizontal="center" vertical="center" wrapText="1"/>
    </xf>
    <xf numFmtId="0" fontId="14" fillId="16" borderId="108" xfId="0" applyFont="1" applyFill="1" applyBorder="1" applyAlignment="1">
      <alignment horizontal="center" vertical="center" wrapText="1"/>
    </xf>
    <xf numFmtId="0" fontId="2" fillId="0" borderId="148" xfId="0" applyFont="1" applyBorder="1" applyAlignment="1">
      <alignment horizontal="center" vertical="center" wrapText="1"/>
    </xf>
    <xf numFmtId="0" fontId="60" fillId="15" borderId="111" xfId="0" applyFont="1" applyFill="1" applyBorder="1" applyAlignment="1">
      <alignment horizontal="center" vertical="center"/>
    </xf>
    <xf numFmtId="0" fontId="18" fillId="4" borderId="80" xfId="0" applyFont="1" applyFill="1" applyBorder="1" applyAlignment="1">
      <alignment horizontal="center" vertical="center" wrapText="1"/>
    </xf>
    <xf numFmtId="0" fontId="59" fillId="18" borderId="149" xfId="0" applyFont="1" applyFill="1" applyBorder="1" applyAlignment="1">
      <alignment horizontal="center" vertical="center" wrapText="1"/>
    </xf>
    <xf numFmtId="0" fontId="51" fillId="0" borderId="150" xfId="0" applyFont="1" applyBorder="1" applyAlignment="1">
      <alignment horizontal="center" vertical="center" wrapText="1"/>
    </xf>
    <xf numFmtId="0" fontId="14" fillId="16" borderId="151" xfId="0" applyFont="1" applyFill="1" applyBorder="1" applyAlignment="1">
      <alignment horizontal="center" vertical="center" wrapText="1"/>
    </xf>
    <xf numFmtId="0" fontId="14" fillId="16" borderId="152" xfId="0" applyFont="1" applyFill="1" applyBorder="1" applyAlignment="1">
      <alignment horizontal="center" vertical="center" wrapText="1"/>
    </xf>
    <xf numFmtId="0" fontId="0" fillId="0" borderId="80" xfId="0" applyBorder="1" applyAlignment="1">
      <alignment horizontal="center" vertical="center"/>
    </xf>
    <xf numFmtId="0" fontId="10" fillId="2" borderId="117" xfId="0" applyFont="1" applyFill="1" applyBorder="1" applyAlignment="1">
      <alignment horizontal="center"/>
    </xf>
    <xf numFmtId="0" fontId="2" fillId="0" borderId="101" xfId="0" applyFont="1" applyBorder="1" applyAlignment="1">
      <alignment horizontal="center" vertical="center" wrapText="1"/>
    </xf>
    <xf numFmtId="0" fontId="7" fillId="0" borderId="101" xfId="0" applyFont="1" applyBorder="1" applyAlignment="1">
      <alignment horizontal="center" vertical="center" wrapText="1"/>
    </xf>
    <xf numFmtId="0" fontId="14" fillId="15" borderId="112" xfId="0" applyFont="1" applyFill="1" applyBorder="1" applyAlignment="1">
      <alignment horizontal="center" vertical="center" wrapText="1"/>
    </xf>
    <xf numFmtId="0" fontId="2" fillId="0" borderId="121" xfId="0" applyFont="1" applyBorder="1" applyAlignment="1">
      <alignment horizontal="center" vertical="center" wrapText="1"/>
    </xf>
    <xf numFmtId="0" fontId="14" fillId="15" borderId="121" xfId="0" applyFont="1" applyFill="1" applyBorder="1" applyAlignment="1">
      <alignment horizontal="center" vertical="center" wrapText="1"/>
    </xf>
    <xf numFmtId="0" fontId="10" fillId="2" borderId="117" xfId="0" applyFont="1" applyFill="1" applyBorder="1" applyAlignment="1">
      <alignment horizontal="center" vertical="center"/>
    </xf>
    <xf numFmtId="49" fontId="59" fillId="2" borderId="106" xfId="0" applyNumberFormat="1" applyFont="1" applyFill="1" applyBorder="1" applyAlignment="1">
      <alignment horizontal="center" vertical="center" wrapText="1"/>
    </xf>
    <xf numFmtId="0" fontId="27" fillId="0" borderId="121" xfId="3" applyFont="1" applyBorder="1" applyAlignment="1">
      <alignment horizontal="center" vertical="center" wrapText="1"/>
    </xf>
    <xf numFmtId="0" fontId="27" fillId="0" borderId="107" xfId="3" applyFont="1" applyBorder="1" applyAlignment="1">
      <alignment horizontal="center" vertical="center" wrapText="1"/>
    </xf>
    <xf numFmtId="0" fontId="66" fillId="0" borderId="126" xfId="0" applyFont="1" applyBorder="1" applyAlignment="1">
      <alignment horizontal="center" vertical="center" wrapText="1"/>
    </xf>
    <xf numFmtId="0" fontId="0" fillId="4" borderId="0" xfId="0" applyFill="1"/>
    <xf numFmtId="9" fontId="9" fillId="17" borderId="1" xfId="0" applyNumberFormat="1" applyFont="1" applyFill="1" applyBorder="1" applyAlignment="1">
      <alignment horizontal="center" vertical="center" wrapText="1"/>
    </xf>
    <xf numFmtId="0" fontId="2" fillId="0" borderId="1" xfId="0" applyFont="1" applyBorder="1" applyAlignment="1">
      <alignment horizontal="center" vertical="center" wrapText="1"/>
    </xf>
    <xf numFmtId="2" fontId="8" fillId="0" borderId="11" xfId="0" applyNumberFormat="1" applyFont="1" applyBorder="1" applyAlignment="1">
      <alignment horizontal="center" vertical="center" wrapText="1"/>
    </xf>
    <xf numFmtId="0" fontId="51" fillId="0" borderId="101" xfId="0" applyFont="1" applyBorder="1" applyAlignment="1">
      <alignment horizontal="center" vertical="center" wrapText="1"/>
    </xf>
    <xf numFmtId="0" fontId="20" fillId="0" borderId="1" xfId="0" applyFont="1" applyBorder="1" applyAlignment="1">
      <alignment horizontal="center" vertical="center"/>
    </xf>
    <xf numFmtId="0" fontId="14" fillId="20" borderId="108" xfId="0" applyFont="1" applyFill="1" applyBorder="1" applyAlignment="1">
      <alignment horizontal="center" vertical="center" wrapText="1"/>
    </xf>
    <xf numFmtId="0" fontId="14" fillId="3" borderId="11" xfId="0" applyFont="1" applyFill="1" applyBorder="1" applyAlignment="1">
      <alignment horizontal="center" vertical="center" wrapText="1"/>
    </xf>
    <xf numFmtId="0" fontId="2" fillId="0" borderId="7" xfId="0" applyFont="1" applyBorder="1" applyAlignment="1">
      <alignment horizontal="center" vertical="center"/>
    </xf>
    <xf numFmtId="0" fontId="14" fillId="5" borderId="121" xfId="0" applyFont="1" applyFill="1" applyBorder="1" applyAlignment="1">
      <alignment horizontal="center" vertical="center" wrapText="1"/>
    </xf>
    <xf numFmtId="0" fontId="14" fillId="21" borderId="108" xfId="0" applyFont="1" applyFill="1" applyBorder="1" applyAlignment="1">
      <alignment horizontal="center" vertical="center" wrapText="1"/>
    </xf>
    <xf numFmtId="0" fontId="0" fillId="0" borderId="121" xfId="0" applyBorder="1" applyAlignment="1">
      <alignment horizontal="center"/>
    </xf>
    <xf numFmtId="0" fontId="7" fillId="0" borderId="121" xfId="0" applyFont="1" applyBorder="1" applyAlignment="1">
      <alignment horizontal="center" vertical="center" wrapText="1"/>
    </xf>
    <xf numFmtId="0" fontId="2" fillId="0" borderId="138" xfId="0" applyFont="1" applyBorder="1" applyAlignment="1">
      <alignment horizontal="left" vertical="center" wrapText="1"/>
    </xf>
    <xf numFmtId="0" fontId="52" fillId="0" borderId="121" xfId="0" applyFont="1" applyBorder="1" applyAlignment="1">
      <alignment horizontal="center"/>
    </xf>
    <xf numFmtId="0" fontId="51" fillId="0" borderId="77" xfId="0" applyFont="1" applyBorder="1" applyAlignment="1">
      <alignment horizontal="center" vertical="center" wrapText="1"/>
    </xf>
    <xf numFmtId="0" fontId="60" fillId="15" borderId="155" xfId="0" applyFont="1" applyFill="1" applyBorder="1" applyAlignment="1">
      <alignment horizontal="center" vertical="center" wrapText="1"/>
    </xf>
    <xf numFmtId="0" fontId="3" fillId="2" borderId="110" xfId="0" applyFont="1" applyFill="1" applyBorder="1" applyAlignment="1">
      <alignment horizontal="center" vertical="center" wrapText="1"/>
    </xf>
    <xf numFmtId="0" fontId="4" fillId="0" borderId="111" xfId="0" applyFont="1" applyBorder="1"/>
    <xf numFmtId="0" fontId="4" fillId="0" borderId="112" xfId="0" applyFont="1" applyBorder="1"/>
    <xf numFmtId="0" fontId="3" fillId="2" borderId="113" xfId="0" applyFont="1" applyFill="1" applyBorder="1" applyAlignment="1">
      <alignment horizontal="center" vertical="center"/>
    </xf>
    <xf numFmtId="0" fontId="4" fillId="0" borderId="80" xfId="0" applyFont="1" applyBorder="1"/>
    <xf numFmtId="0" fontId="4" fillId="0" borderId="114" xfId="0" applyFont="1" applyBorder="1"/>
    <xf numFmtId="0" fontId="62" fillId="0" borderId="121" xfId="0" applyFont="1" applyBorder="1" applyAlignment="1">
      <alignment horizontal="left" vertical="center" wrapText="1"/>
    </xf>
    <xf numFmtId="0" fontId="4" fillId="0" borderId="121" xfId="0" applyFont="1" applyBorder="1"/>
    <xf numFmtId="49" fontId="13" fillId="2" borderId="11" xfId="0" applyNumberFormat="1" applyFont="1" applyFill="1" applyBorder="1" applyAlignment="1">
      <alignment horizontal="center" vertical="center"/>
    </xf>
    <xf numFmtId="0" fontId="4" fillId="0" borderId="13" xfId="0" applyFont="1" applyBorder="1"/>
    <xf numFmtId="0" fontId="4" fillId="0" borderId="81" xfId="0" applyFont="1" applyBorder="1"/>
    <xf numFmtId="0" fontId="8" fillId="3" borderId="121" xfId="0" applyFont="1" applyFill="1" applyBorder="1" applyAlignment="1">
      <alignment horizontal="center" vertical="center"/>
    </xf>
    <xf numFmtId="49" fontId="8" fillId="3" borderId="11" xfId="0" applyNumberFormat="1" applyFont="1" applyFill="1" applyBorder="1" applyAlignment="1">
      <alignment horizontal="center" vertical="center"/>
    </xf>
    <xf numFmtId="0" fontId="48" fillId="0" borderId="11" xfId="0" applyFont="1" applyBorder="1" applyAlignment="1">
      <alignment horizontal="left" vertical="top" wrapText="1"/>
    </xf>
    <xf numFmtId="0" fontId="4" fillId="0" borderId="13" xfId="0" applyFont="1" applyBorder="1" applyAlignment="1">
      <alignment vertical="top"/>
    </xf>
    <xf numFmtId="0" fontId="4" fillId="0" borderId="81" xfId="0" applyFont="1" applyBorder="1" applyAlignment="1">
      <alignment vertical="top"/>
    </xf>
    <xf numFmtId="0" fontId="14" fillId="0" borderId="11" xfId="0" applyFont="1" applyBorder="1" applyAlignment="1">
      <alignment horizontal="center" vertical="center" wrapText="1"/>
    </xf>
    <xf numFmtId="0" fontId="14" fillId="3" borderId="11" xfId="0" applyFont="1" applyFill="1" applyBorder="1" applyAlignment="1">
      <alignment horizontal="center" vertical="center" wrapText="1"/>
    </xf>
    <xf numFmtId="166" fontId="15" fillId="4" borderId="3" xfId="0" applyNumberFormat="1" applyFont="1" applyFill="1" applyBorder="1" applyAlignment="1">
      <alignment vertical="center" wrapText="1"/>
    </xf>
    <xf numFmtId="0" fontId="4" fillId="0" borderId="4" xfId="0" applyFont="1" applyBorder="1"/>
    <xf numFmtId="49" fontId="14" fillId="3" borderId="12" xfId="0" applyNumberFormat="1" applyFont="1" applyFill="1" applyBorder="1" applyAlignment="1">
      <alignment horizontal="center" vertical="center" wrapText="1"/>
    </xf>
    <xf numFmtId="0" fontId="4" fillId="0" borderId="5" xfId="0" applyFont="1" applyBorder="1"/>
    <xf numFmtId="165" fontId="13" fillId="2" borderId="11" xfId="0" applyNumberFormat="1" applyFont="1" applyFill="1" applyBorder="1" applyAlignment="1">
      <alignment horizontal="center" vertical="center"/>
    </xf>
    <xf numFmtId="0" fontId="9" fillId="2" borderId="11" xfId="0" applyFont="1" applyFill="1" applyBorder="1" applyAlignment="1">
      <alignment horizontal="center" vertical="center" wrapText="1"/>
    </xf>
    <xf numFmtId="49" fontId="8" fillId="3" borderId="11" xfId="0" applyNumberFormat="1" applyFont="1" applyFill="1" applyBorder="1" applyAlignment="1">
      <alignment horizontal="center" vertical="center" wrapText="1"/>
    </xf>
    <xf numFmtId="49" fontId="8" fillId="3" borderId="13" xfId="0" applyNumberFormat="1" applyFont="1" applyFill="1" applyBorder="1" applyAlignment="1">
      <alignment horizontal="center" vertical="center" wrapText="1"/>
    </xf>
    <xf numFmtId="49" fontId="8" fillId="3" borderId="24" xfId="0" applyNumberFormat="1" applyFont="1" applyFill="1" applyBorder="1" applyAlignment="1">
      <alignment horizontal="center" vertical="center" wrapText="1"/>
    </xf>
    <xf numFmtId="0" fontId="8" fillId="3" borderId="12" xfId="0" applyFont="1" applyFill="1" applyBorder="1" applyAlignment="1">
      <alignment horizontal="center" vertical="center" wrapText="1"/>
    </xf>
    <xf numFmtId="0" fontId="4" fillId="0" borderId="2" xfId="0" applyFont="1" applyBorder="1"/>
    <xf numFmtId="0" fontId="4" fillId="0" borderId="79" xfId="0" applyFont="1" applyBorder="1"/>
    <xf numFmtId="0" fontId="0" fillId="0" borderId="0" xfId="0"/>
    <xf numFmtId="0" fontId="4" fillId="0" borderId="82" xfId="0" applyFont="1" applyBorder="1"/>
    <xf numFmtId="0" fontId="4" fillId="0" borderId="8" xfId="0" applyFont="1" applyBorder="1"/>
    <xf numFmtId="0" fontId="4" fillId="0" borderId="9" xfId="0" applyFont="1" applyBorder="1"/>
    <xf numFmtId="0" fontId="4" fillId="0" borderId="10" xfId="0" applyFont="1" applyBorder="1"/>
    <xf numFmtId="49" fontId="8" fillId="2" borderId="12" xfId="0" applyNumberFormat="1" applyFont="1" applyFill="1" applyBorder="1" applyAlignment="1">
      <alignment horizontal="center" vertical="center" wrapText="1"/>
    </xf>
    <xf numFmtId="0" fontId="13" fillId="3" borderId="11" xfId="0" applyFont="1" applyFill="1" applyBorder="1" applyAlignment="1">
      <alignment horizontal="center" vertical="center"/>
    </xf>
    <xf numFmtId="0" fontId="9" fillId="0" borderId="11" xfId="0" applyFont="1" applyBorder="1" applyAlignment="1">
      <alignment horizontal="center" vertical="center" wrapText="1"/>
    </xf>
    <xf numFmtId="0" fontId="9" fillId="0" borderId="81" xfId="0" applyFont="1" applyBorder="1" applyAlignment="1">
      <alignment horizontal="center" vertical="center" wrapText="1"/>
    </xf>
    <xf numFmtId="0" fontId="9" fillId="0" borderId="13" xfId="0" applyFont="1" applyBorder="1" applyAlignment="1">
      <alignment horizontal="center" vertical="center" wrapText="1"/>
    </xf>
    <xf numFmtId="167" fontId="8" fillId="3" borderId="8" xfId="0" applyNumberFormat="1" applyFont="1" applyFill="1" applyBorder="1" applyAlignment="1">
      <alignment horizontal="center" vertical="center" wrapText="1"/>
    </xf>
    <xf numFmtId="0" fontId="9" fillId="0" borderId="73" xfId="0" applyFont="1" applyBorder="1" applyAlignment="1">
      <alignment horizontal="center" vertical="center" wrapText="1"/>
    </xf>
    <xf numFmtId="0" fontId="4" fillId="0" borderId="75" xfId="0" applyFont="1" applyBorder="1"/>
    <xf numFmtId="0" fontId="8" fillId="0" borderId="73" xfId="0" applyFont="1" applyBorder="1" applyAlignment="1">
      <alignment horizontal="center" vertical="center" wrapText="1"/>
    </xf>
    <xf numFmtId="0" fontId="4" fillId="0" borderId="74" xfId="0" applyFont="1" applyBorder="1"/>
    <xf numFmtId="0" fontId="8" fillId="6" borderId="65" xfId="0" applyFont="1" applyFill="1" applyBorder="1" applyAlignment="1">
      <alignment horizontal="center" vertical="center" wrapText="1"/>
    </xf>
    <xf numFmtId="0" fontId="4" fillId="0" borderId="66" xfId="0" applyFont="1" applyBorder="1"/>
    <xf numFmtId="0" fontId="4" fillId="0" borderId="67" xfId="0" applyFont="1" applyBorder="1"/>
    <xf numFmtId="0" fontId="4" fillId="0" borderId="68" xfId="0" applyFont="1" applyBorder="1"/>
    <xf numFmtId="0" fontId="4" fillId="0" borderId="69" xfId="0" applyFont="1" applyBorder="1"/>
    <xf numFmtId="0" fontId="4" fillId="0" borderId="70" xfId="0" applyFont="1" applyBorder="1"/>
    <xf numFmtId="0" fontId="4" fillId="0" borderId="71" xfId="0" applyFont="1" applyBorder="1"/>
    <xf numFmtId="0" fontId="4" fillId="0" borderId="72" xfId="0" applyFont="1" applyBorder="1"/>
    <xf numFmtId="0" fontId="9" fillId="2" borderId="80" xfId="0" applyFont="1" applyFill="1" applyBorder="1" applyAlignment="1">
      <alignment horizontal="center" vertical="center"/>
    </xf>
    <xf numFmtId="49" fontId="8" fillId="6" borderId="118" xfId="0" applyNumberFormat="1" applyFont="1" applyFill="1" applyBorder="1" applyAlignment="1">
      <alignment horizontal="center" vertical="center"/>
    </xf>
    <xf numFmtId="0" fontId="4" fillId="0" borderId="119" xfId="0" applyFont="1" applyBorder="1"/>
    <xf numFmtId="0" fontId="4" fillId="0" borderId="120" xfId="0" applyFont="1" applyBorder="1"/>
    <xf numFmtId="0" fontId="9" fillId="2" borderId="71" xfId="0" applyFont="1" applyFill="1" applyBorder="1" applyAlignment="1">
      <alignment vertical="center"/>
    </xf>
    <xf numFmtId="0" fontId="8" fillId="9" borderId="65" xfId="0" applyFont="1" applyFill="1" applyBorder="1" applyAlignment="1">
      <alignment horizontal="center" vertical="center" wrapText="1"/>
    </xf>
    <xf numFmtId="0" fontId="9" fillId="0" borderId="75" xfId="0" applyFont="1" applyBorder="1" applyAlignment="1">
      <alignment horizontal="center" vertical="center" wrapText="1"/>
    </xf>
    <xf numFmtId="168" fontId="9" fillId="0" borderId="73" xfId="0" applyNumberFormat="1" applyFont="1" applyBorder="1" applyAlignment="1">
      <alignment horizontal="center" vertical="center" wrapText="1"/>
    </xf>
    <xf numFmtId="1" fontId="8" fillId="15" borderId="73" xfId="0" applyNumberFormat="1" applyFont="1" applyFill="1" applyBorder="1" applyAlignment="1">
      <alignment horizontal="center" vertical="center" wrapText="1"/>
    </xf>
    <xf numFmtId="0" fontId="45" fillId="15" borderId="75" xfId="0" applyFont="1" applyFill="1" applyBorder="1"/>
    <xf numFmtId="168" fontId="20" fillId="0" borderId="14" xfId="0" applyNumberFormat="1" applyFont="1" applyBorder="1" applyAlignment="1">
      <alignment horizontal="center" vertical="center" wrapText="1"/>
    </xf>
    <xf numFmtId="0" fontId="4" fillId="0" borderId="58" xfId="0" applyFont="1" applyBorder="1"/>
    <xf numFmtId="0" fontId="4" fillId="0" borderId="15" xfId="0" applyFont="1" applyBorder="1"/>
    <xf numFmtId="0" fontId="8" fillId="8" borderId="16" xfId="0" applyFont="1" applyFill="1" applyBorder="1" applyAlignment="1">
      <alignment horizontal="center" vertical="center"/>
    </xf>
    <xf numFmtId="0" fontId="4" fillId="0" borderId="41" xfId="0" applyFont="1" applyBorder="1"/>
    <xf numFmtId="0" fontId="4" fillId="0" borderId="17" xfId="0" applyFont="1" applyBorder="1"/>
    <xf numFmtId="0" fontId="14" fillId="6" borderId="18" xfId="0" applyFont="1" applyFill="1" applyBorder="1" applyAlignment="1">
      <alignment horizontal="center" vertical="center" wrapText="1"/>
    </xf>
    <xf numFmtId="0" fontId="4" fillId="0" borderId="19" xfId="0" applyFont="1" applyBorder="1"/>
    <xf numFmtId="0" fontId="4" fillId="0" borderId="22" xfId="0" applyFont="1" applyBorder="1"/>
    <xf numFmtId="0" fontId="14" fillId="6" borderId="42" xfId="0" applyFont="1" applyFill="1" applyBorder="1" applyAlignment="1">
      <alignment horizontal="center" vertical="center" textRotation="90" wrapText="1"/>
    </xf>
    <xf numFmtId="0" fontId="4" fillId="0" borderId="50" xfId="0" applyFont="1" applyBorder="1"/>
    <xf numFmtId="0" fontId="14" fillId="6" borderId="43" xfId="0" applyFont="1" applyFill="1" applyBorder="1" applyAlignment="1">
      <alignment horizontal="center" vertical="center" wrapText="1"/>
    </xf>
    <xf numFmtId="0" fontId="4" fillId="0" borderId="51" xfId="0" applyFont="1" applyBorder="1"/>
    <xf numFmtId="0" fontId="14" fillId="9" borderId="44" xfId="0" applyFont="1" applyFill="1" applyBorder="1" applyAlignment="1">
      <alignment horizontal="center" vertical="center" wrapText="1"/>
    </xf>
    <xf numFmtId="0" fontId="4" fillId="0" borderId="52" xfId="0" applyFont="1" applyBorder="1"/>
    <xf numFmtId="0" fontId="14" fillId="9" borderId="57" xfId="0" applyFont="1" applyFill="1" applyBorder="1" applyAlignment="1">
      <alignment horizontal="center" vertical="center" wrapText="1"/>
    </xf>
    <xf numFmtId="0" fontId="4" fillId="0" borderId="53" xfId="0" applyFont="1" applyBorder="1"/>
    <xf numFmtId="0" fontId="14" fillId="6" borderId="42" xfId="0" applyFont="1" applyFill="1" applyBorder="1" applyAlignment="1">
      <alignment horizontal="center" vertical="center" wrapText="1"/>
    </xf>
    <xf numFmtId="0" fontId="4" fillId="0" borderId="47" xfId="0" applyFont="1" applyBorder="1"/>
    <xf numFmtId="0" fontId="14" fillId="6" borderId="59" xfId="0" applyFont="1" applyFill="1" applyBorder="1" applyAlignment="1">
      <alignment horizontal="center" vertical="center" wrapText="1"/>
    </xf>
    <xf numFmtId="0" fontId="4" fillId="0" borderId="60" xfId="0" applyFont="1" applyBorder="1"/>
    <xf numFmtId="0" fontId="4" fillId="0" borderId="62" xfId="0" applyFont="1" applyBorder="1"/>
    <xf numFmtId="0" fontId="4" fillId="0" borderId="78" xfId="0" applyFont="1" applyBorder="1"/>
    <xf numFmtId="0" fontId="4" fillId="0" borderId="37" xfId="0" applyFont="1" applyBorder="1"/>
    <xf numFmtId="0" fontId="9" fillId="0" borderId="0" xfId="0" applyFont="1" applyAlignment="1">
      <alignment horizontal="center" vertical="center"/>
    </xf>
    <xf numFmtId="0" fontId="4" fillId="0" borderId="64" xfId="0" applyFont="1" applyBorder="1"/>
    <xf numFmtId="0" fontId="4" fillId="0" borderId="59" xfId="0" applyFont="1" applyBorder="1"/>
    <xf numFmtId="0" fontId="4" fillId="0" borderId="45" xfId="0" applyFont="1" applyBorder="1"/>
    <xf numFmtId="0" fontId="4" fillId="0" borderId="46" xfId="0" applyFont="1" applyBorder="1"/>
    <xf numFmtId="0" fontId="9" fillId="0" borderId="23" xfId="0" applyFont="1" applyBorder="1" applyAlignment="1">
      <alignment horizontal="center" vertical="center" wrapText="1"/>
    </xf>
    <xf numFmtId="0" fontId="9" fillId="0" borderId="27" xfId="0" applyFont="1" applyBorder="1" applyAlignment="1">
      <alignment horizontal="center" vertical="center" wrapText="1"/>
    </xf>
    <xf numFmtId="0" fontId="4" fillId="0" borderId="28" xfId="0" applyFont="1" applyBorder="1"/>
    <xf numFmtId="0" fontId="4" fillId="0" borderId="29" xfId="0" applyFont="1" applyBorder="1"/>
    <xf numFmtId="0" fontId="14" fillId="6" borderId="23" xfId="0" applyFont="1" applyFill="1" applyBorder="1" applyAlignment="1">
      <alignment horizontal="center" vertical="center" wrapText="1"/>
    </xf>
    <xf numFmtId="0" fontId="14" fillId="6" borderId="11" xfId="0" applyFont="1" applyFill="1" applyBorder="1" applyAlignment="1">
      <alignment horizontal="center" vertical="center" wrapText="1"/>
    </xf>
    <xf numFmtId="0" fontId="4" fillId="0" borderId="24" xfId="0" applyFont="1" applyBorder="1"/>
    <xf numFmtId="0" fontId="14" fillId="6" borderId="12" xfId="0" applyFont="1" applyFill="1" applyBorder="1" applyAlignment="1">
      <alignment horizontal="center" vertical="center" wrapText="1"/>
    </xf>
    <xf numFmtId="0" fontId="9" fillId="2" borderId="12" xfId="0" applyFont="1" applyFill="1" applyBorder="1" applyAlignment="1">
      <alignment horizontal="center" vertical="center" wrapText="1"/>
    </xf>
    <xf numFmtId="0" fontId="8" fillId="0" borderId="36" xfId="0" applyFont="1" applyBorder="1" applyAlignment="1">
      <alignment horizontal="center" vertical="center" wrapText="1"/>
    </xf>
    <xf numFmtId="0" fontId="4" fillId="0" borderId="36" xfId="0" applyFont="1" applyBorder="1"/>
    <xf numFmtId="0" fontId="4" fillId="0" borderId="76" xfId="0" applyFont="1" applyBorder="1"/>
    <xf numFmtId="0" fontId="9" fillId="0" borderId="57" xfId="0" applyFont="1" applyBorder="1" applyAlignment="1">
      <alignment horizontal="center" vertical="center" wrapText="1"/>
    </xf>
    <xf numFmtId="0" fontId="8" fillId="2" borderId="12" xfId="0" applyFont="1" applyFill="1" applyBorder="1" applyAlignment="1">
      <alignment horizontal="center" vertical="center" wrapText="1"/>
    </xf>
    <xf numFmtId="14" fontId="9" fillId="0" borderId="11" xfId="0" applyNumberFormat="1" applyFont="1" applyBorder="1" applyAlignment="1">
      <alignment horizontal="center" vertical="center" wrapText="1"/>
    </xf>
    <xf numFmtId="171" fontId="9" fillId="0" borderId="55" xfId="0" applyNumberFormat="1" applyFont="1" applyBorder="1" applyAlignment="1">
      <alignment horizontal="center" vertical="center" wrapText="1"/>
    </xf>
    <xf numFmtId="171" fontId="9" fillId="2" borderId="44" xfId="0" applyNumberFormat="1" applyFont="1" applyFill="1" applyBorder="1" applyAlignment="1">
      <alignment horizontal="center" vertical="center" wrapText="1"/>
    </xf>
    <xf numFmtId="0" fontId="4" fillId="0" borderId="56" xfId="0" applyFont="1" applyBorder="1"/>
    <xf numFmtId="171" fontId="9" fillId="2" borderId="14" xfId="0" applyNumberFormat="1" applyFont="1" applyFill="1" applyBorder="1" applyAlignment="1">
      <alignment horizontal="center" vertical="center" wrapText="1"/>
    </xf>
    <xf numFmtId="0" fontId="9" fillId="0" borderId="18" xfId="0" applyFont="1" applyBorder="1" applyAlignment="1">
      <alignment horizontal="center" vertical="center" wrapText="1"/>
    </xf>
    <xf numFmtId="0" fontId="4" fillId="0" borderId="20" xfId="0" applyFont="1" applyBorder="1"/>
    <xf numFmtId="171" fontId="9" fillId="0" borderId="21" xfId="0" applyNumberFormat="1" applyFont="1" applyBorder="1" applyAlignment="1">
      <alignment horizontal="center" vertical="center" wrapText="1"/>
    </xf>
    <xf numFmtId="0" fontId="4" fillId="0" borderId="63" xfId="0" applyFont="1" applyBorder="1"/>
    <xf numFmtId="0" fontId="8" fillId="0" borderId="57" xfId="0" applyFont="1" applyBorder="1" applyAlignment="1">
      <alignment horizontal="center" vertical="center" wrapText="1"/>
    </xf>
    <xf numFmtId="0" fontId="9" fillId="0" borderId="35" xfId="0" applyFont="1" applyBorder="1" applyAlignment="1">
      <alignment horizontal="center" vertical="center" wrapText="1"/>
    </xf>
    <xf numFmtId="0" fontId="8" fillId="2" borderId="5" xfId="0" applyFont="1" applyFill="1" applyBorder="1" applyAlignment="1">
      <alignment horizontal="center" vertical="center"/>
    </xf>
    <xf numFmtId="0" fontId="8" fillId="2" borderId="5" xfId="0" applyFont="1" applyFill="1" applyBorder="1" applyAlignment="1">
      <alignment vertical="center" wrapText="1"/>
    </xf>
    <xf numFmtId="0" fontId="8" fillId="6" borderId="16" xfId="0" applyFont="1" applyFill="1" applyBorder="1" applyAlignment="1">
      <alignment horizontal="center" vertical="center"/>
    </xf>
    <xf numFmtId="0" fontId="14" fillId="6" borderId="33" xfId="0" applyFont="1" applyFill="1" applyBorder="1" applyAlignment="1">
      <alignment horizontal="center" vertical="center" wrapText="1"/>
    </xf>
    <xf numFmtId="0" fontId="4" fillId="0" borderId="31" xfId="0" applyFont="1" applyBorder="1"/>
    <xf numFmtId="168" fontId="9" fillId="0" borderId="21" xfId="0" applyNumberFormat="1" applyFont="1" applyBorder="1" applyAlignment="1">
      <alignment horizontal="center" vertical="center" wrapText="1"/>
    </xf>
    <xf numFmtId="168" fontId="9" fillId="0" borderId="55" xfId="0" applyNumberFormat="1" applyFont="1" applyBorder="1" applyAlignment="1">
      <alignment horizontal="center" vertical="center" wrapText="1"/>
    </xf>
    <xf numFmtId="0" fontId="4" fillId="0" borderId="40" xfId="0" applyFont="1" applyBorder="1"/>
    <xf numFmtId="0" fontId="8" fillId="6" borderId="27" xfId="0" applyFont="1" applyFill="1" applyBorder="1" applyAlignment="1">
      <alignment horizontal="center" vertical="center"/>
    </xf>
    <xf numFmtId="0" fontId="14" fillId="6" borderId="16" xfId="0" applyFont="1" applyFill="1" applyBorder="1" applyAlignment="1">
      <alignment horizontal="center" vertical="center"/>
    </xf>
    <xf numFmtId="0" fontId="9" fillId="0" borderId="16" xfId="0" applyFont="1" applyBorder="1" applyAlignment="1">
      <alignment horizontal="center" vertical="center"/>
    </xf>
    <xf numFmtId="0" fontId="9" fillId="0" borderId="18" xfId="0" applyFont="1" applyBorder="1" applyAlignment="1">
      <alignment horizontal="center" vertical="center"/>
    </xf>
    <xf numFmtId="0" fontId="8" fillId="6" borderId="55" xfId="0" applyFont="1" applyFill="1" applyBorder="1" applyAlignment="1">
      <alignment horizontal="center" vertical="center"/>
    </xf>
    <xf numFmtId="0" fontId="8" fillId="6" borderId="11" xfId="0" applyFont="1" applyFill="1" applyBorder="1" applyAlignment="1">
      <alignment horizontal="center" vertical="center"/>
    </xf>
    <xf numFmtId="168" fontId="9" fillId="0" borderId="33" xfId="0" applyNumberFormat="1" applyFont="1" applyBorder="1" applyAlignment="1">
      <alignment horizontal="center" vertical="center" wrapText="1"/>
    </xf>
    <xf numFmtId="0" fontId="8" fillId="8" borderId="11" xfId="0" applyFont="1" applyFill="1" applyBorder="1" applyAlignment="1">
      <alignment horizontal="center" vertical="center"/>
    </xf>
    <xf numFmtId="0" fontId="8" fillId="6" borderId="18" xfId="0" applyFont="1" applyFill="1" applyBorder="1" applyAlignment="1">
      <alignment horizontal="center" vertical="center"/>
    </xf>
    <xf numFmtId="0" fontId="9" fillId="0" borderId="21" xfId="0" applyFont="1" applyBorder="1" applyAlignment="1">
      <alignment horizontal="center" vertical="center" wrapText="1"/>
    </xf>
    <xf numFmtId="0" fontId="8" fillId="6" borderId="23" xfId="0" applyFont="1" applyFill="1" applyBorder="1" applyAlignment="1">
      <alignment horizontal="center" vertical="center"/>
    </xf>
    <xf numFmtId="3" fontId="8" fillId="0" borderId="11" xfId="0" applyNumberFormat="1" applyFont="1" applyBorder="1" applyAlignment="1">
      <alignment horizontal="center" vertical="center" wrapText="1"/>
    </xf>
    <xf numFmtId="0" fontId="8" fillId="6" borderId="25" xfId="0" applyFont="1" applyFill="1" applyBorder="1" applyAlignment="1">
      <alignment horizontal="center" vertical="center"/>
    </xf>
    <xf numFmtId="0" fontId="8" fillId="0" borderId="12" xfId="0" applyFont="1" applyBorder="1" applyAlignment="1">
      <alignment horizontal="center" vertical="center" wrapText="1"/>
    </xf>
    <xf numFmtId="0" fontId="4" fillId="0" borderId="26" xfId="0" applyFont="1" applyBorder="1"/>
    <xf numFmtId="0" fontId="5" fillId="2" borderId="80" xfId="0" applyFont="1" applyFill="1" applyBorder="1" applyAlignment="1">
      <alignment horizontal="center" vertical="center" wrapText="1"/>
    </xf>
    <xf numFmtId="0" fontId="22" fillId="2" borderId="80" xfId="0" applyFont="1" applyFill="1" applyBorder="1" applyAlignment="1">
      <alignment horizontal="center" vertical="center" wrapText="1"/>
    </xf>
    <xf numFmtId="0" fontId="7" fillId="6" borderId="11" xfId="0" applyFont="1" applyFill="1" applyBorder="1" applyAlignment="1">
      <alignment horizontal="right" vertical="center" wrapText="1"/>
    </xf>
    <xf numFmtId="0" fontId="49" fillId="0" borderId="14" xfId="0" applyFont="1" applyBorder="1" applyAlignment="1">
      <alignment horizontal="left" vertical="center" wrapText="1"/>
    </xf>
    <xf numFmtId="49" fontId="8" fillId="6" borderId="11" xfId="0" applyNumberFormat="1" applyFont="1" applyFill="1" applyBorder="1" applyAlignment="1">
      <alignment horizontal="right" vertical="center"/>
    </xf>
    <xf numFmtId="49" fontId="23" fillId="7" borderId="14" xfId="0" applyNumberFormat="1" applyFont="1" applyFill="1" applyBorder="1" applyAlignment="1">
      <alignment horizontal="center" vertical="top"/>
    </xf>
    <xf numFmtId="49" fontId="24" fillId="2" borderId="44" xfId="0" applyNumberFormat="1" applyFont="1" applyFill="1" applyBorder="1" applyAlignment="1">
      <alignment horizontal="center" vertical="center"/>
    </xf>
    <xf numFmtId="0" fontId="4" fillId="0" borderId="35" xfId="0" applyFont="1" applyBorder="1"/>
    <xf numFmtId="49" fontId="9" fillId="0" borderId="14" xfId="0" applyNumberFormat="1" applyFont="1" applyBorder="1" applyAlignment="1">
      <alignment horizontal="center" vertical="center" wrapText="1"/>
    </xf>
    <xf numFmtId="0" fontId="27" fillId="3" borderId="147" xfId="0" applyFont="1" applyFill="1" applyBorder="1" applyAlignment="1">
      <alignment horizontal="center" vertical="center" wrapText="1"/>
    </xf>
    <xf numFmtId="0" fontId="4" fillId="0" borderId="148" xfId="0" applyFont="1" applyBorder="1" applyAlignment="1">
      <alignment horizontal="center" vertical="center"/>
    </xf>
    <xf numFmtId="0" fontId="27" fillId="3" borderId="111" xfId="0" applyFont="1" applyFill="1" applyBorder="1" applyAlignment="1">
      <alignment horizontal="center" vertical="center" wrapText="1"/>
    </xf>
    <xf numFmtId="0" fontId="27" fillId="3" borderId="116" xfId="0" applyFont="1" applyFill="1" applyBorder="1" applyAlignment="1">
      <alignment horizontal="center" vertical="center" wrapText="1"/>
    </xf>
    <xf numFmtId="0" fontId="27" fillId="3" borderId="122" xfId="0" applyFont="1" applyFill="1" applyBorder="1" applyAlignment="1">
      <alignment horizontal="center" vertical="center" wrapText="1"/>
    </xf>
    <xf numFmtId="0" fontId="27" fillId="3" borderId="127" xfId="0" applyFont="1" applyFill="1" applyBorder="1" applyAlignment="1">
      <alignment horizontal="center" vertical="center" wrapText="1"/>
    </xf>
    <xf numFmtId="0" fontId="5" fillId="2" borderId="110" xfId="0" applyFont="1" applyFill="1" applyBorder="1" applyAlignment="1">
      <alignment horizontal="center" vertical="center" wrapText="1"/>
    </xf>
    <xf numFmtId="0" fontId="5" fillId="2" borderId="111" xfId="0" applyFont="1" applyFill="1" applyBorder="1" applyAlignment="1">
      <alignment horizontal="center" vertical="center" wrapText="1"/>
    </xf>
    <xf numFmtId="0" fontId="5" fillId="2" borderId="112" xfId="0" applyFont="1" applyFill="1" applyBorder="1" applyAlignment="1">
      <alignment horizontal="center" vertical="center" wrapText="1"/>
    </xf>
    <xf numFmtId="0" fontId="5" fillId="2" borderId="113" xfId="0" applyFont="1" applyFill="1" applyBorder="1" applyAlignment="1">
      <alignment horizontal="center" vertical="center" wrapText="1"/>
    </xf>
    <xf numFmtId="0" fontId="5" fillId="2" borderId="114" xfId="0" applyFont="1" applyFill="1" applyBorder="1" applyAlignment="1">
      <alignment horizontal="center" vertical="center" wrapText="1"/>
    </xf>
    <xf numFmtId="0" fontId="22" fillId="2" borderId="113" xfId="0" applyFont="1" applyFill="1" applyBorder="1" applyAlignment="1">
      <alignment horizontal="center" vertical="center" wrapText="1"/>
    </xf>
    <xf numFmtId="0" fontId="22" fillId="2" borderId="114" xfId="0" applyFont="1" applyFill="1" applyBorder="1" applyAlignment="1">
      <alignment horizontal="center" vertical="center" wrapText="1"/>
    </xf>
    <xf numFmtId="0" fontId="10" fillId="3" borderId="118" xfId="0" applyFont="1" applyFill="1" applyBorder="1" applyAlignment="1">
      <alignment horizontal="center" vertical="center"/>
    </xf>
    <xf numFmtId="0" fontId="10" fillId="3" borderId="119" xfId="0" applyFont="1" applyFill="1" applyBorder="1" applyAlignment="1">
      <alignment horizontal="center" vertical="center"/>
    </xf>
    <xf numFmtId="0" fontId="10" fillId="3" borderId="120" xfId="0" applyFont="1" applyFill="1" applyBorder="1" applyAlignment="1">
      <alignment horizontal="center" vertical="center"/>
    </xf>
    <xf numFmtId="0" fontId="11" fillId="0" borderId="118" xfId="0" applyFont="1" applyBorder="1" applyAlignment="1">
      <alignment horizontal="center" vertical="center" wrapText="1"/>
    </xf>
    <xf numFmtId="0" fontId="11" fillId="0" borderId="119" xfId="0" applyFont="1" applyBorder="1" applyAlignment="1">
      <alignment horizontal="center" vertical="center" wrapText="1"/>
    </xf>
    <xf numFmtId="0" fontId="11" fillId="0" borderId="120" xfId="0" applyFont="1" applyBorder="1" applyAlignment="1">
      <alignment horizontal="center" vertical="center" wrapText="1"/>
    </xf>
    <xf numFmtId="0" fontId="5" fillId="3" borderId="118" xfId="0" applyFont="1" applyFill="1" applyBorder="1" applyAlignment="1">
      <alignment horizontal="center"/>
    </xf>
    <xf numFmtId="0" fontId="5" fillId="3" borderId="119" xfId="0" applyFont="1" applyFill="1" applyBorder="1" applyAlignment="1">
      <alignment horizontal="center"/>
    </xf>
    <xf numFmtId="0" fontId="5" fillId="3" borderId="111" xfId="0" applyFont="1" applyFill="1" applyBorder="1" applyAlignment="1">
      <alignment horizontal="center"/>
    </xf>
    <xf numFmtId="0" fontId="5" fillId="3" borderId="120" xfId="0" applyFont="1" applyFill="1" applyBorder="1" applyAlignment="1">
      <alignment horizontal="center"/>
    </xf>
    <xf numFmtId="0" fontId="4" fillId="0" borderId="99" xfId="0" applyFont="1" applyBorder="1" applyAlignment="1">
      <alignment horizontal="center" vertical="center"/>
    </xf>
    <xf numFmtId="0" fontId="27" fillId="3" borderId="110" xfId="0" applyFont="1" applyFill="1" applyBorder="1" applyAlignment="1">
      <alignment horizontal="center" vertical="center" wrapText="1"/>
    </xf>
    <xf numFmtId="0" fontId="4" fillId="0" borderId="115" xfId="0" applyFont="1" applyBorder="1" applyAlignment="1">
      <alignment horizontal="center" vertical="center"/>
    </xf>
    <xf numFmtId="0" fontId="27" fillId="3" borderId="101" xfId="0" applyFont="1" applyFill="1" applyBorder="1" applyAlignment="1">
      <alignment horizontal="center" vertical="center" wrapText="1"/>
    </xf>
    <xf numFmtId="0" fontId="27" fillId="3" borderId="104" xfId="0" applyFont="1" applyFill="1" applyBorder="1" applyAlignment="1">
      <alignment horizontal="center" vertical="center" wrapText="1"/>
    </xf>
    <xf numFmtId="0" fontId="27" fillId="3" borderId="6" xfId="0" applyFont="1" applyFill="1" applyBorder="1" applyAlignment="1">
      <alignment horizontal="center" vertical="center" wrapText="1"/>
    </xf>
    <xf numFmtId="0" fontId="4" fillId="0" borderId="77" xfId="0" applyFont="1" applyBorder="1"/>
    <xf numFmtId="49" fontId="7" fillId="2" borderId="100" xfId="0" applyNumberFormat="1" applyFont="1" applyFill="1" applyBorder="1" applyAlignment="1">
      <alignment horizontal="center" vertical="center"/>
    </xf>
    <xf numFmtId="49" fontId="7" fillId="2" borderId="113" xfId="0" applyNumberFormat="1" applyFont="1" applyFill="1" applyBorder="1" applyAlignment="1">
      <alignment horizontal="center" vertical="center"/>
    </xf>
    <xf numFmtId="49" fontId="7" fillId="2" borderId="115" xfId="0" applyNumberFormat="1" applyFont="1" applyFill="1" applyBorder="1" applyAlignment="1">
      <alignment horizontal="center" vertical="center"/>
    </xf>
    <xf numFmtId="0" fontId="5" fillId="0" borderId="110" xfId="0" applyFont="1" applyBorder="1" applyAlignment="1">
      <alignment horizontal="center" vertical="center"/>
    </xf>
    <xf numFmtId="0" fontId="5" fillId="0" borderId="113" xfId="0" applyFont="1" applyBorder="1" applyAlignment="1">
      <alignment horizontal="center" vertical="center"/>
    </xf>
    <xf numFmtId="0" fontId="11" fillId="0" borderId="14" xfId="0" applyFont="1" applyBorder="1" applyAlignment="1">
      <alignment horizontal="left" vertical="center" wrapText="1"/>
    </xf>
    <xf numFmtId="0" fontId="3" fillId="3" borderId="44" xfId="0" applyFont="1" applyFill="1" applyBorder="1" applyAlignment="1">
      <alignment horizontal="center" vertical="center"/>
    </xf>
    <xf numFmtId="0" fontId="4" fillId="0" borderId="56" xfId="0" applyFont="1" applyBorder="1" applyAlignment="1">
      <alignment vertical="center"/>
    </xf>
    <xf numFmtId="0" fontId="4" fillId="0" borderId="35" xfId="0" applyFont="1" applyBorder="1" applyAlignment="1">
      <alignment vertical="center"/>
    </xf>
    <xf numFmtId="0" fontId="63" fillId="2" borderId="113" xfId="0" applyFont="1" applyFill="1" applyBorder="1" applyAlignment="1">
      <alignment horizontal="center" vertical="center" wrapText="1"/>
    </xf>
    <xf numFmtId="0" fontId="10" fillId="3" borderId="14" xfId="0" applyFont="1" applyFill="1" applyBorder="1" applyAlignment="1">
      <alignment horizontal="center" vertical="center"/>
    </xf>
    <xf numFmtId="49" fontId="7" fillId="2" borderId="44" xfId="0" applyNumberFormat="1" applyFont="1" applyFill="1" applyBorder="1" applyAlignment="1">
      <alignment horizontal="center" vertical="center"/>
    </xf>
    <xf numFmtId="49" fontId="7" fillId="2" borderId="78" xfId="0" applyNumberFormat="1" applyFont="1" applyFill="1" applyBorder="1" applyAlignment="1">
      <alignment horizontal="center" vertical="center"/>
    </xf>
    <xf numFmtId="0" fontId="7" fillId="0" borderId="57" xfId="0" applyFont="1" applyBorder="1" applyAlignment="1">
      <alignment horizontal="center" vertical="center"/>
    </xf>
    <xf numFmtId="0" fontId="7" fillId="0" borderId="37" xfId="0" applyFont="1" applyBorder="1" applyAlignment="1">
      <alignment horizontal="center" vertical="center"/>
    </xf>
    <xf numFmtId="0" fontId="3" fillId="3" borderId="44" xfId="0" applyFont="1" applyFill="1" applyBorder="1" applyAlignment="1">
      <alignment horizontal="center"/>
    </xf>
    <xf numFmtId="0" fontId="27" fillId="3" borderId="102" xfId="0" applyFont="1" applyFill="1" applyBorder="1" applyAlignment="1">
      <alignment horizontal="center" vertical="center" wrapText="1"/>
    </xf>
    <xf numFmtId="0" fontId="4" fillId="0" borderId="154" xfId="0" applyFont="1" applyBorder="1" applyAlignment="1">
      <alignment horizontal="center" vertical="center"/>
    </xf>
    <xf numFmtId="0" fontId="27" fillId="3" borderId="12" xfId="0" applyFont="1" applyFill="1" applyBorder="1" applyAlignment="1">
      <alignment horizontal="center" vertical="center" wrapText="1"/>
    </xf>
    <xf numFmtId="0" fontId="27" fillId="3" borderId="100" xfId="0" applyFont="1" applyFill="1" applyBorder="1" applyAlignment="1">
      <alignment horizontal="center" vertical="center" wrapText="1"/>
    </xf>
    <xf numFmtId="0" fontId="4" fillId="0" borderId="153" xfId="0" applyFont="1" applyBorder="1"/>
    <xf numFmtId="0" fontId="27" fillId="3" borderId="77" xfId="0" applyFont="1" applyFill="1" applyBorder="1" applyAlignment="1">
      <alignment horizontal="center" vertical="center" wrapText="1"/>
    </xf>
    <xf numFmtId="0" fontId="4" fillId="0" borderId="103" xfId="0" applyFont="1" applyBorder="1"/>
    <xf numFmtId="0" fontId="4" fillId="0" borderId="104" xfId="0" applyFont="1" applyBorder="1"/>
    <xf numFmtId="0" fontId="4" fillId="0" borderId="105" xfId="0" applyFont="1" applyBorder="1"/>
    <xf numFmtId="0" fontId="3" fillId="3" borderId="118" xfId="0" applyFont="1" applyFill="1" applyBorder="1" applyAlignment="1">
      <alignment horizontal="center" vertical="center"/>
    </xf>
    <xf numFmtId="0" fontId="4" fillId="0" borderId="119" xfId="0" applyFont="1" applyBorder="1" applyAlignment="1">
      <alignment vertical="center"/>
    </xf>
    <xf numFmtId="0" fontId="4" fillId="0" borderId="120" xfId="0" applyFont="1" applyBorder="1" applyAlignment="1">
      <alignment vertical="center"/>
    </xf>
    <xf numFmtId="0" fontId="65" fillId="2" borderId="113" xfId="0" applyFont="1" applyFill="1" applyBorder="1" applyAlignment="1">
      <alignment horizontal="center" vertical="center" wrapText="1"/>
    </xf>
    <xf numFmtId="0" fontId="27" fillId="3" borderId="115" xfId="0" applyFont="1" applyFill="1" applyBorder="1" applyAlignment="1">
      <alignment horizontal="center" vertical="center" wrapText="1"/>
    </xf>
    <xf numFmtId="0" fontId="3" fillId="3" borderId="118" xfId="0" applyFont="1" applyFill="1" applyBorder="1" applyAlignment="1">
      <alignment horizontal="center"/>
    </xf>
    <xf numFmtId="0" fontId="3" fillId="3" borderId="119" xfId="0" applyFont="1" applyFill="1" applyBorder="1" applyAlignment="1">
      <alignment horizontal="center"/>
    </xf>
    <xf numFmtId="0" fontId="3" fillId="3" borderId="120" xfId="0" applyFont="1" applyFill="1" applyBorder="1" applyAlignment="1">
      <alignment horizontal="center"/>
    </xf>
    <xf numFmtId="0" fontId="59" fillId="2" borderId="80" xfId="0" applyFont="1" applyFill="1" applyBorder="1" applyAlignment="1">
      <alignment horizontal="center" vertical="center" wrapText="1"/>
    </xf>
    <xf numFmtId="0" fontId="57" fillId="0" borderId="80" xfId="0" applyFont="1" applyBorder="1"/>
    <xf numFmtId="0" fontId="59" fillId="2" borderId="80" xfId="0" applyFont="1" applyFill="1" applyBorder="1" applyAlignment="1">
      <alignment horizontal="center" vertical="center"/>
    </xf>
    <xf numFmtId="0" fontId="59" fillId="18" borderId="12" xfId="0" applyFont="1" applyFill="1" applyBorder="1" applyAlignment="1">
      <alignment horizontal="center" vertical="center" wrapText="1"/>
    </xf>
    <xf numFmtId="0" fontId="57" fillId="19" borderId="5" xfId="0" applyFont="1" applyFill="1" applyBorder="1"/>
    <xf numFmtId="0" fontId="58" fillId="0" borderId="11" xfId="0" applyFont="1" applyBorder="1" applyAlignment="1">
      <alignment horizontal="left" vertical="center" wrapText="1"/>
    </xf>
    <xf numFmtId="0" fontId="57" fillId="0" borderId="13" xfId="0" applyFont="1" applyBorder="1"/>
    <xf numFmtId="0" fontId="57" fillId="0" borderId="5" xfId="0" applyFont="1" applyBorder="1"/>
    <xf numFmtId="0" fontId="57" fillId="0" borderId="81" xfId="0" applyFont="1" applyBorder="1"/>
    <xf numFmtId="0" fontId="20" fillId="4" borderId="80" xfId="0" applyFont="1" applyFill="1" applyBorder="1" applyAlignment="1">
      <alignment horizontal="center" vertical="center" wrapText="1"/>
    </xf>
    <xf numFmtId="0" fontId="59" fillId="18" borderId="14" xfId="0" applyFont="1" applyFill="1" applyBorder="1" applyAlignment="1">
      <alignment horizontal="center" vertical="center" wrapText="1"/>
    </xf>
    <xf numFmtId="0" fontId="57" fillId="19" borderId="58" xfId="0" applyFont="1" applyFill="1" applyBorder="1"/>
    <xf numFmtId="0" fontId="59" fillId="18" borderId="122" xfId="0" applyFont="1" applyFill="1" applyBorder="1" applyAlignment="1">
      <alignment horizontal="center" vertical="center" wrapText="1"/>
    </xf>
    <xf numFmtId="0" fontId="59" fillId="18" borderId="138" xfId="0" applyFont="1" applyFill="1" applyBorder="1" applyAlignment="1">
      <alignment horizontal="center" vertical="center" wrapText="1"/>
    </xf>
    <xf numFmtId="0" fontId="59" fillId="18" borderId="99" xfId="0" applyFont="1" applyFill="1" applyBorder="1" applyAlignment="1">
      <alignment horizontal="center" vertical="center" wrapText="1"/>
    </xf>
    <xf numFmtId="0" fontId="59" fillId="18" borderId="111" xfId="0" applyFont="1" applyFill="1" applyBorder="1" applyAlignment="1">
      <alignment horizontal="center" vertical="center" wrapText="1"/>
    </xf>
    <xf numFmtId="0" fontId="59" fillId="18" borderId="80" xfId="0" applyFont="1" applyFill="1" applyBorder="1" applyAlignment="1">
      <alignment horizontal="center" vertical="center" wrapText="1"/>
    </xf>
    <xf numFmtId="0" fontId="59" fillId="18" borderId="116" xfId="0" applyFont="1" applyFill="1" applyBorder="1" applyAlignment="1">
      <alignment horizontal="center" vertical="center" wrapText="1"/>
    </xf>
    <xf numFmtId="0" fontId="59" fillId="18" borderId="144" xfId="0" applyFont="1" applyFill="1" applyBorder="1" applyAlignment="1">
      <alignment horizontal="center" vertical="center" wrapText="1"/>
    </xf>
    <xf numFmtId="0" fontId="59" fillId="18" borderId="117" xfId="0" applyFont="1" applyFill="1" applyBorder="1" applyAlignment="1">
      <alignment horizontal="center" vertical="center" wrapText="1"/>
    </xf>
    <xf numFmtId="0" fontId="59" fillId="18" borderId="109" xfId="0" applyFont="1" applyFill="1" applyBorder="1" applyAlignment="1">
      <alignment horizontal="center" vertical="center" wrapText="1"/>
    </xf>
    <xf numFmtId="0" fontId="59" fillId="18" borderId="126" xfId="0" applyFont="1" applyFill="1" applyBorder="1" applyAlignment="1">
      <alignment horizontal="center" vertical="center" wrapText="1"/>
    </xf>
    <xf numFmtId="0" fontId="61" fillId="0" borderId="124" xfId="0" applyFont="1" applyBorder="1" applyAlignment="1">
      <alignment horizontal="left" vertical="center" wrapText="1"/>
    </xf>
    <xf numFmtId="0" fontId="61" fillId="0" borderId="125" xfId="0" applyFont="1" applyBorder="1" applyAlignment="1">
      <alignment horizontal="left" vertical="center" wrapText="1"/>
    </xf>
    <xf numFmtId="0" fontId="59" fillId="15" borderId="135" xfId="0" applyFont="1" applyFill="1" applyBorder="1" applyAlignment="1">
      <alignment horizontal="center" vertical="center" wrapText="1"/>
    </xf>
    <xf numFmtId="0" fontId="59" fillId="15" borderId="132" xfId="0" applyFont="1" applyFill="1" applyBorder="1" applyAlignment="1">
      <alignment horizontal="center" vertical="center" wrapText="1"/>
    </xf>
    <xf numFmtId="0" fontId="59" fillId="15" borderId="129" xfId="0" applyFont="1" applyFill="1" applyBorder="1" applyAlignment="1">
      <alignment horizontal="center" vertical="center" wrapText="1"/>
    </xf>
    <xf numFmtId="0" fontId="60" fillId="15" borderId="135" xfId="0" applyFont="1" applyFill="1" applyBorder="1" applyAlignment="1">
      <alignment horizontal="center" vertical="center"/>
    </xf>
    <xf numFmtId="0" fontId="60" fillId="15" borderId="132" xfId="0" applyFont="1" applyFill="1" applyBorder="1" applyAlignment="1">
      <alignment horizontal="center" vertical="center"/>
    </xf>
    <xf numFmtId="0" fontId="59" fillId="18" borderId="110" xfId="0" applyFont="1" applyFill="1" applyBorder="1" applyAlignment="1">
      <alignment horizontal="center" vertical="center" wrapText="1"/>
    </xf>
    <xf numFmtId="0" fontId="59" fillId="18" borderId="112" xfId="0" applyFont="1" applyFill="1" applyBorder="1" applyAlignment="1">
      <alignment horizontal="center" vertical="center" wrapText="1"/>
    </xf>
    <xf numFmtId="0" fontId="59" fillId="18" borderId="113" xfId="0" applyFont="1" applyFill="1" applyBorder="1" applyAlignment="1">
      <alignment horizontal="center" vertical="center" wrapText="1"/>
    </xf>
    <xf numFmtId="0" fontId="59" fillId="18" borderId="114" xfId="0" applyFont="1" applyFill="1" applyBorder="1" applyAlignment="1">
      <alignment horizontal="center" vertical="center" wrapText="1"/>
    </xf>
    <xf numFmtId="0" fontId="59" fillId="18" borderId="115" xfId="0" applyFont="1" applyFill="1" applyBorder="1" applyAlignment="1">
      <alignment horizontal="center" vertical="center" wrapText="1"/>
    </xf>
    <xf numFmtId="0" fontId="66" fillId="0" borderId="156" xfId="0" applyFont="1" applyBorder="1" applyAlignment="1">
      <alignment horizontal="center" vertical="center" wrapText="1"/>
    </xf>
    <xf numFmtId="0" fontId="66" fillId="0" borderId="80" xfId="0" applyFont="1" applyBorder="1" applyAlignment="1">
      <alignment horizontal="center" vertical="center" wrapText="1"/>
    </xf>
    <xf numFmtId="0" fontId="66" fillId="0" borderId="157" xfId="0" applyFont="1" applyBorder="1" applyAlignment="1">
      <alignment horizontal="center" vertical="center" wrapText="1"/>
    </xf>
    <xf numFmtId="0" fontId="54" fillId="17" borderId="80" xfId="3" applyFont="1" applyFill="1" applyAlignment="1" applyProtection="1">
      <alignment horizontal="center" vertical="center" wrapText="1"/>
      <protection locked="0" hidden="1"/>
    </xf>
    <xf numFmtId="0" fontId="0" fillId="4" borderId="0" xfId="0" applyFill="1"/>
    <xf numFmtId="0" fontId="52" fillId="4" borderId="0" xfId="0" applyFont="1" applyFill="1"/>
    <xf numFmtId="0" fontId="18" fillId="4" borderId="0" xfId="0" applyFont="1" applyFill="1" applyAlignment="1">
      <alignment horizontal="center" vertical="center"/>
    </xf>
    <xf numFmtId="0" fontId="18" fillId="4" borderId="141" xfId="0" applyFont="1" applyFill="1" applyBorder="1" applyAlignment="1">
      <alignment horizontal="center" vertical="center" wrapText="1"/>
    </xf>
    <xf numFmtId="0" fontId="18" fillId="4" borderId="0" xfId="0" applyFont="1" applyFill="1" applyAlignment="1">
      <alignment horizontal="center" vertical="center" wrapText="1"/>
    </xf>
    <xf numFmtId="0" fontId="30" fillId="11" borderId="8" xfId="0" applyFont="1" applyFill="1" applyBorder="1" applyAlignment="1">
      <alignment horizontal="center" vertical="center"/>
    </xf>
    <xf numFmtId="167" fontId="8" fillId="11" borderId="11" xfId="0" applyNumberFormat="1" applyFont="1" applyFill="1" applyBorder="1" applyAlignment="1">
      <alignment horizontal="right" vertical="center" wrapText="1"/>
    </xf>
    <xf numFmtId="0" fontId="3" fillId="0" borderId="0" xfId="0" applyFont="1" applyAlignment="1">
      <alignment horizontal="center" vertical="center" wrapText="1"/>
    </xf>
    <xf numFmtId="0" fontId="28" fillId="2" borderId="80" xfId="0" applyFont="1" applyFill="1" applyBorder="1" applyAlignment="1">
      <alignment horizontal="center" vertical="center" wrapText="1"/>
    </xf>
    <xf numFmtId="0" fontId="28" fillId="2" borderId="80" xfId="0" applyFont="1" applyFill="1" applyBorder="1" applyAlignment="1">
      <alignment horizontal="center" vertical="center"/>
    </xf>
    <xf numFmtId="0" fontId="8" fillId="11" borderId="11" xfId="0" applyFont="1" applyFill="1" applyBorder="1" applyAlignment="1">
      <alignment horizontal="right" vertical="center" wrapText="1"/>
    </xf>
    <xf numFmtId="0" fontId="19" fillId="0" borderId="11" xfId="0" applyFont="1" applyBorder="1" applyAlignment="1">
      <alignment horizontal="center" vertical="center" wrapText="1"/>
    </xf>
    <xf numFmtId="0" fontId="8" fillId="11" borderId="12" xfId="0" applyFont="1" applyFill="1" applyBorder="1" applyAlignment="1">
      <alignment horizontal="center" vertical="center" wrapText="1"/>
    </xf>
    <xf numFmtId="49" fontId="8" fillId="11" borderId="11" xfId="0" applyNumberFormat="1" applyFont="1" applyFill="1" applyBorder="1" applyAlignment="1">
      <alignment horizontal="right" vertical="center"/>
    </xf>
    <xf numFmtId="49" fontId="8" fillId="0" borderId="11" xfId="0" applyNumberFormat="1" applyFont="1" applyBorder="1" applyAlignment="1">
      <alignment horizontal="left" vertical="center" wrapText="1"/>
    </xf>
    <xf numFmtId="0" fontId="14" fillId="11" borderId="11" xfId="0" applyFont="1" applyFill="1" applyBorder="1" applyAlignment="1">
      <alignment horizontal="center" vertical="center" wrapText="1"/>
    </xf>
    <xf numFmtId="0" fontId="30" fillId="11" borderId="11" xfId="0" applyFont="1" applyFill="1" applyBorder="1" applyAlignment="1">
      <alignment horizontal="center" vertical="center"/>
    </xf>
    <xf numFmtId="0" fontId="8" fillId="0" borderId="11" xfId="0" applyFont="1" applyBorder="1" applyAlignment="1">
      <alignment horizontal="center" vertical="center" wrapText="1"/>
    </xf>
    <xf numFmtId="0" fontId="8" fillId="11" borderId="11" xfId="0" applyFont="1" applyFill="1" applyBorder="1" applyAlignment="1">
      <alignment horizontal="center" vertical="center" wrapText="1"/>
    </xf>
    <xf numFmtId="0" fontId="7" fillId="0" borderId="0" xfId="0" applyFont="1" applyAlignment="1">
      <alignment horizontal="center" vertical="center"/>
    </xf>
    <xf numFmtId="0" fontId="7" fillId="0" borderId="5" xfId="0" applyFont="1" applyBorder="1" applyAlignment="1">
      <alignment horizontal="center" vertical="center" wrapText="1"/>
    </xf>
    <xf numFmtId="49" fontId="8" fillId="10" borderId="11" xfId="0" applyNumberFormat="1" applyFont="1" applyFill="1" applyBorder="1" applyAlignment="1">
      <alignment horizontal="center" vertical="center" wrapText="1"/>
    </xf>
    <xf numFmtId="0" fontId="8" fillId="8" borderId="11" xfId="0" applyFont="1" applyFill="1" applyBorder="1" applyAlignment="1">
      <alignment horizontal="left" vertical="center" wrapText="1"/>
    </xf>
    <xf numFmtId="0" fontId="39" fillId="0" borderId="9" xfId="0" applyFont="1" applyBorder="1" applyAlignment="1">
      <alignment horizontal="center" wrapText="1"/>
    </xf>
    <xf numFmtId="0" fontId="39" fillId="0" borderId="0" xfId="0" applyFont="1" applyAlignment="1">
      <alignment horizontal="center" wrapText="1"/>
    </xf>
    <xf numFmtId="49" fontId="38" fillId="10" borderId="11" xfId="0" applyNumberFormat="1" applyFont="1" applyFill="1" applyBorder="1" applyAlignment="1">
      <alignment horizontal="center" vertical="center" wrapText="1"/>
    </xf>
    <xf numFmtId="1" fontId="14" fillId="10" borderId="12" xfId="0" applyNumberFormat="1" applyFont="1" applyFill="1" applyBorder="1" applyAlignment="1">
      <alignment horizontal="left" vertical="center" wrapText="1"/>
    </xf>
    <xf numFmtId="167" fontId="8" fillId="10" borderId="11" xfId="0" applyNumberFormat="1" applyFont="1" applyFill="1" applyBorder="1" applyAlignment="1">
      <alignment horizontal="right" vertical="center" wrapText="1"/>
    </xf>
    <xf numFmtId="2" fontId="13" fillId="8" borderId="11" xfId="0" applyNumberFormat="1" applyFont="1" applyFill="1" applyBorder="1" applyAlignment="1">
      <alignment horizontal="center" vertical="center" wrapText="1"/>
    </xf>
    <xf numFmtId="2" fontId="14" fillId="10" borderId="6" xfId="0" applyNumberFormat="1" applyFont="1" applyFill="1" applyBorder="1" applyAlignment="1">
      <alignment horizontal="right" vertical="center" wrapText="1"/>
    </xf>
    <xf numFmtId="0" fontId="4" fillId="0" borderId="7" xfId="0" applyFont="1" applyBorder="1"/>
    <xf numFmtId="1" fontId="9" fillId="10" borderId="12" xfId="0" applyNumberFormat="1" applyFont="1" applyFill="1" applyBorder="1" applyAlignment="1">
      <alignment horizontal="center" vertical="center" wrapText="1"/>
    </xf>
    <xf numFmtId="0" fontId="8" fillId="10" borderId="6" xfId="0" applyFont="1" applyFill="1" applyBorder="1" applyAlignment="1">
      <alignment horizontal="center" vertical="center" wrapText="1"/>
    </xf>
    <xf numFmtId="0" fontId="9" fillId="8" borderId="6" xfId="0" applyFont="1" applyFill="1" applyBorder="1" applyAlignment="1">
      <alignment horizontal="left" vertical="center" wrapText="1"/>
    </xf>
    <xf numFmtId="0" fontId="17" fillId="8" borderId="12" xfId="0" applyFont="1" applyFill="1" applyBorder="1" applyAlignment="1">
      <alignment horizontal="center" vertical="center" wrapText="1"/>
    </xf>
    <xf numFmtId="49" fontId="14" fillId="8" borderId="11" xfId="0" applyNumberFormat="1" applyFont="1" applyFill="1" applyBorder="1" applyAlignment="1">
      <alignment horizontal="center" vertical="center" wrapText="1"/>
    </xf>
    <xf numFmtId="0" fontId="36" fillId="10" borderId="11" xfId="0" applyFont="1" applyFill="1" applyBorder="1" applyAlignment="1">
      <alignment horizontal="right" vertical="center" wrapText="1"/>
    </xf>
    <xf numFmtId="0" fontId="14" fillId="9" borderId="11" xfId="0" applyFont="1" applyFill="1" applyBorder="1" applyAlignment="1">
      <alignment horizontal="center" vertical="center" wrapText="1"/>
    </xf>
    <xf numFmtId="1" fontId="14" fillId="10" borderId="12" xfId="0" applyNumberFormat="1" applyFont="1" applyFill="1" applyBorder="1" applyAlignment="1">
      <alignment horizontal="center" vertical="center" wrapText="1"/>
    </xf>
    <xf numFmtId="9" fontId="14" fillId="10" borderId="11" xfId="0" applyNumberFormat="1" applyFont="1" applyFill="1" applyBorder="1" applyAlignment="1">
      <alignment horizontal="right" vertical="center" wrapText="1"/>
    </xf>
    <xf numFmtId="1" fontId="14" fillId="10" borderId="11" xfId="0" applyNumberFormat="1" applyFont="1" applyFill="1" applyBorder="1" applyAlignment="1">
      <alignment horizontal="center" vertical="center" wrapText="1"/>
    </xf>
    <xf numFmtId="1" fontId="14" fillId="8" borderId="11" xfId="0" applyNumberFormat="1" applyFont="1" applyFill="1" applyBorder="1" applyAlignment="1">
      <alignment horizontal="center" vertical="center" wrapText="1"/>
    </xf>
    <xf numFmtId="1" fontId="17" fillId="8" borderId="11" xfId="0" applyNumberFormat="1" applyFont="1" applyFill="1" applyBorder="1" applyAlignment="1">
      <alignment horizontal="center" vertical="center" wrapText="1"/>
    </xf>
    <xf numFmtId="1" fontId="13" fillId="10" borderId="11" xfId="0" applyNumberFormat="1" applyFont="1" applyFill="1" applyBorder="1" applyAlignment="1">
      <alignment horizontal="center" vertical="center"/>
    </xf>
    <xf numFmtId="49" fontId="8" fillId="8" borderId="11" xfId="0" applyNumberFormat="1" applyFont="1" applyFill="1" applyBorder="1" applyAlignment="1">
      <alignment horizontal="center" vertical="center" wrapText="1"/>
    </xf>
    <xf numFmtId="49" fontId="34" fillId="10" borderId="11" xfId="0" applyNumberFormat="1" applyFont="1" applyFill="1" applyBorder="1" applyAlignment="1">
      <alignment horizontal="center" vertical="center"/>
    </xf>
    <xf numFmtId="0" fontId="5" fillId="0" borderId="79" xfId="0" applyFont="1" applyBorder="1" applyAlignment="1">
      <alignment horizontal="center" vertical="center" wrapText="1"/>
    </xf>
    <xf numFmtId="0" fontId="34" fillId="9" borderId="11" xfId="0" applyFont="1" applyFill="1" applyBorder="1" applyAlignment="1">
      <alignment horizontal="left" vertical="center" wrapText="1"/>
    </xf>
    <xf numFmtId="0" fontId="35" fillId="9" borderId="11" xfId="0" applyFont="1" applyFill="1" applyBorder="1" applyAlignment="1">
      <alignment horizontal="center" vertical="center" wrapText="1"/>
    </xf>
    <xf numFmtId="0" fontId="31" fillId="0" borderId="0" xfId="0" applyFont="1" applyAlignment="1">
      <alignment horizontal="left" vertical="top" wrapText="1"/>
    </xf>
    <xf numFmtId="0" fontId="32" fillId="0" borderId="0" xfId="0" applyFont="1" applyAlignment="1">
      <alignment horizontal="left" vertical="top" wrapText="1"/>
    </xf>
    <xf numFmtId="0" fontId="41" fillId="0" borderId="0" xfId="0" applyFont="1" applyAlignment="1">
      <alignment horizontal="left" wrapText="1"/>
    </xf>
    <xf numFmtId="0" fontId="42" fillId="0" borderId="83" xfId="0" applyFont="1" applyBorder="1" applyAlignment="1">
      <alignment horizontal="left" wrapText="1"/>
    </xf>
    <xf numFmtId="0" fontId="4" fillId="0" borderId="83" xfId="0" applyFont="1" applyBorder="1"/>
    <xf numFmtId="0" fontId="32" fillId="0" borderId="84" xfId="0" applyFont="1" applyBorder="1" applyAlignment="1">
      <alignment horizontal="left" wrapText="1"/>
    </xf>
    <xf numFmtId="0" fontId="4" fillId="0" borderId="84" xfId="0" applyFont="1" applyBorder="1"/>
  </cellXfs>
  <cellStyles count="11">
    <cellStyle name="Hyperlink" xfId="1" xr:uid="{00000000-000B-0000-0000-000008000000}"/>
    <cellStyle name="Millares 3 2" xfId="9" xr:uid="{392212CF-7189-4BA1-90FF-4706D44C1642}"/>
    <cellStyle name="Moneda 3" xfId="4" xr:uid="{E33BDB18-030F-4BE9-9F3D-8458F2C8EB40}"/>
    <cellStyle name="Normal" xfId="0" builtinId="0"/>
    <cellStyle name="Normal 2" xfId="2" xr:uid="{EFCB1F4F-CAD1-4DE9-B478-213A8CCD2EE3}"/>
    <cellStyle name="Normal 2 2" xfId="3" xr:uid="{C6CB6238-B640-4B06-BB96-A2C16E98420F}"/>
    <cellStyle name="Normal 2 2 2" xfId="7" xr:uid="{EA6E9E36-BDF5-4BD7-885D-D0266A4704E5}"/>
    <cellStyle name="Normal 2 3" xfId="6" xr:uid="{A1C07927-10A9-4A59-8B23-E32EE1DBB155}"/>
    <cellStyle name="Normal 3 2" xfId="8" xr:uid="{96095883-43B1-4737-9E5A-3F12E53CFC26}"/>
    <cellStyle name="Normal 6" xfId="5" xr:uid="{467B182A-4554-462B-89FC-EC13FBAB892F}"/>
    <cellStyle name="Porcentaje 3" xfId="10" xr:uid="{7344968C-4647-49B6-A545-DC977F28A25A}"/>
  </cellStyles>
  <dxfs count="125">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bgColor rgb="FFFFC7CE"/>
        </patternFill>
      </fill>
    </dxf>
    <dxf>
      <font>
        <color rgb="FF006100"/>
      </font>
      <fill>
        <patternFill>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bgColor rgb="FFC6EFCE"/>
        </patternFill>
      </fill>
    </dxf>
    <dxf>
      <font>
        <color rgb="FF9C0006"/>
      </font>
      <fill>
        <patternFill>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bgColor rgb="FFC6EFCE"/>
        </patternFill>
      </fill>
    </dxf>
    <dxf>
      <font>
        <color rgb="FF9C0006"/>
      </font>
      <fill>
        <patternFill>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bgColor rgb="FFC6EFCE"/>
        </patternFill>
      </fill>
    </dxf>
    <dxf>
      <font>
        <color rgb="FF9C0006"/>
      </font>
      <fill>
        <patternFill>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6.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6.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6.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6.pn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6.png"/></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6.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6.png"/></Relationships>
</file>

<file path=xl/drawings/_rels/drawing11.xml.rels><?xml version="1.0" encoding="UTF-8" standalone="yes"?>
<Relationships xmlns="http://schemas.openxmlformats.org/package/2006/relationships"><Relationship Id="rId3" Type="http://schemas.openxmlformats.org/officeDocument/2006/relationships/image" Target="../media/image8.png"/><Relationship Id="rId7" Type="http://schemas.openxmlformats.org/officeDocument/2006/relationships/image" Target="../media/image12.png"/><Relationship Id="rId2" Type="http://schemas.openxmlformats.org/officeDocument/2006/relationships/image" Target="../media/image6.png"/><Relationship Id="rId1" Type="http://schemas.openxmlformats.org/officeDocument/2006/relationships/image" Target="../media/image7.png"/><Relationship Id="rId6" Type="http://schemas.openxmlformats.org/officeDocument/2006/relationships/image" Target="../media/image11.jpeg"/><Relationship Id="rId5" Type="http://schemas.openxmlformats.org/officeDocument/2006/relationships/image" Target="../media/image10.png"/><Relationship Id="rId4" Type="http://schemas.openxmlformats.org/officeDocument/2006/relationships/image" Target="../media/image9.jpeg"/></Relationships>
</file>

<file path=xl/drawings/_rels/drawing12.xml.rels><?xml version="1.0" encoding="UTF-8" standalone="yes"?>
<Relationships xmlns="http://schemas.openxmlformats.org/package/2006/relationships"><Relationship Id="rId2" Type="http://schemas.openxmlformats.org/officeDocument/2006/relationships/image" Target="../media/image14.png"/><Relationship Id="rId1" Type="http://schemas.openxmlformats.org/officeDocument/2006/relationships/image" Target="../media/image13.png"/></Relationships>
</file>

<file path=xl/drawings/_rels/drawing13.xml.rels><?xml version="1.0" encoding="UTF-8" standalone="yes"?>
<Relationships xmlns="http://schemas.openxmlformats.org/package/2006/relationships"><Relationship Id="rId3" Type="http://schemas.openxmlformats.org/officeDocument/2006/relationships/image" Target="../media/image17.jpg"/><Relationship Id="rId2" Type="http://schemas.openxmlformats.org/officeDocument/2006/relationships/image" Target="../media/image16.jpg"/><Relationship Id="rId1" Type="http://schemas.openxmlformats.org/officeDocument/2006/relationships/image" Target="../media/image15.png"/></Relationships>
</file>

<file path=xl/drawings/drawing1.xml><?xml version="1.0" encoding="utf-8"?>
<xdr:wsDr xmlns:xdr="http://schemas.openxmlformats.org/drawingml/2006/spreadsheetDrawing" xmlns:a="http://schemas.openxmlformats.org/drawingml/2006/main">
  <xdr:oneCellAnchor>
    <xdr:from>
      <xdr:col>2</xdr:col>
      <xdr:colOff>676275</xdr:colOff>
      <xdr:row>1</xdr:row>
      <xdr:rowOff>142875</xdr:rowOff>
    </xdr:from>
    <xdr:ext cx="2667000" cy="79057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15</xdr:col>
      <xdr:colOff>1266825</xdr:colOff>
      <xdr:row>1</xdr:row>
      <xdr:rowOff>190500</xdr:rowOff>
    </xdr:from>
    <xdr:ext cx="885825" cy="647700"/>
    <xdr:pic>
      <xdr:nvPicPr>
        <xdr:cNvPr id="3" name="image2.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twoCellAnchor editAs="oneCell">
    <xdr:from>
      <xdr:col>5</xdr:col>
      <xdr:colOff>808973</xdr:colOff>
      <xdr:row>20</xdr:row>
      <xdr:rowOff>508871</xdr:rowOff>
    </xdr:from>
    <xdr:to>
      <xdr:col>13</xdr:col>
      <xdr:colOff>41785</xdr:colOff>
      <xdr:row>20</xdr:row>
      <xdr:rowOff>3405515</xdr:rowOff>
    </xdr:to>
    <xdr:pic>
      <xdr:nvPicPr>
        <xdr:cNvPr id="4" name="Imagen 3">
          <a:extLst>
            <a:ext uri="{FF2B5EF4-FFF2-40B4-BE49-F238E27FC236}">
              <a16:creationId xmlns:a16="http://schemas.microsoft.com/office/drawing/2014/main" id="{D36323AD-D946-3A79-F5E0-CDDA60D02FEE}"/>
            </a:ext>
          </a:extLst>
        </xdr:cNvPr>
        <xdr:cNvPicPr>
          <a:picLocks noChangeAspect="1"/>
        </xdr:cNvPicPr>
      </xdr:nvPicPr>
      <xdr:blipFill rotWithShape="1">
        <a:blip xmlns:r="http://schemas.openxmlformats.org/officeDocument/2006/relationships" r:embed="rId3"/>
        <a:srcRect b="36385"/>
        <a:stretch/>
      </xdr:blipFill>
      <xdr:spPr>
        <a:xfrm>
          <a:off x="5010411" y="5675857"/>
          <a:ext cx="8066271" cy="289664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2</xdr:col>
      <xdr:colOff>590550</xdr:colOff>
      <xdr:row>1</xdr:row>
      <xdr:rowOff>85725</xdr:rowOff>
    </xdr:from>
    <xdr:ext cx="2057400" cy="638175"/>
    <xdr:pic>
      <xdr:nvPicPr>
        <xdr:cNvPr id="2" name="image4.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14</xdr:col>
      <xdr:colOff>876300</xdr:colOff>
      <xdr:row>0</xdr:row>
      <xdr:rowOff>104775</xdr:rowOff>
    </xdr:from>
    <xdr:ext cx="857250" cy="800100"/>
    <xdr:pic>
      <xdr:nvPicPr>
        <xdr:cNvPr id="3" name="image3.png" title="Imagen">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4</xdr:col>
      <xdr:colOff>0</xdr:colOff>
      <xdr:row>13</xdr:row>
      <xdr:rowOff>0</xdr:rowOff>
    </xdr:from>
    <xdr:ext cx="304800" cy="685800"/>
    <xdr:sp macro="" textlink="">
      <xdr:nvSpPr>
        <xdr:cNvPr id="8" name="Shape 18" descr="Resultado de imagen para MULTICONECTOR HDMI">
          <a:extLst>
            <a:ext uri="{FF2B5EF4-FFF2-40B4-BE49-F238E27FC236}">
              <a16:creationId xmlns:a16="http://schemas.microsoft.com/office/drawing/2014/main" id="{985D42D2-0C08-46AE-A8E2-F61FA853F1DB}"/>
            </a:ext>
          </a:extLst>
        </xdr:cNvPr>
        <xdr:cNvSpPr/>
      </xdr:nvSpPr>
      <xdr:spPr>
        <a:xfrm>
          <a:off x="5848350" y="28098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85800"/>
    <xdr:sp macro="" textlink="">
      <xdr:nvSpPr>
        <xdr:cNvPr id="9" name="Shape 18" descr="Resultado de imagen para MULTICONECTOR HDMI">
          <a:extLst>
            <a:ext uri="{FF2B5EF4-FFF2-40B4-BE49-F238E27FC236}">
              <a16:creationId xmlns:a16="http://schemas.microsoft.com/office/drawing/2014/main" id="{8D189797-A233-437F-B964-FB1A05695C30}"/>
            </a:ext>
          </a:extLst>
        </xdr:cNvPr>
        <xdr:cNvSpPr/>
      </xdr:nvSpPr>
      <xdr:spPr>
        <a:xfrm>
          <a:off x="5848350" y="28098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85800"/>
    <xdr:sp macro="" textlink="">
      <xdr:nvSpPr>
        <xdr:cNvPr id="10" name="Shape 18" descr="Resultado de imagen para MULTICONECTOR HDMI">
          <a:extLst>
            <a:ext uri="{FF2B5EF4-FFF2-40B4-BE49-F238E27FC236}">
              <a16:creationId xmlns:a16="http://schemas.microsoft.com/office/drawing/2014/main" id="{5BEC3C7E-6EF2-4FD1-9BAC-28F197E9EE38}"/>
            </a:ext>
          </a:extLst>
        </xdr:cNvPr>
        <xdr:cNvSpPr/>
      </xdr:nvSpPr>
      <xdr:spPr>
        <a:xfrm>
          <a:off x="5848350" y="28098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11" name="Shape 19" descr="Resultado de imagen para GUANTE DE SEGURIDAD RECUBIERTO EN NITRILO PALMA Talla 9">
          <a:extLst>
            <a:ext uri="{FF2B5EF4-FFF2-40B4-BE49-F238E27FC236}">
              <a16:creationId xmlns:a16="http://schemas.microsoft.com/office/drawing/2014/main" id="{C7341203-484F-4B07-9315-C758A6F450F5}"/>
            </a:ext>
          </a:extLst>
        </xdr:cNvPr>
        <xdr:cNvSpPr/>
      </xdr:nvSpPr>
      <xdr:spPr>
        <a:xfrm>
          <a:off x="5848350" y="28098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12" name="Shape 19" descr="Resultado de imagen para GUANTE DE SEGURIDAD RECUBIERTO EN NITRILO PALMA Talla 9">
          <a:extLst>
            <a:ext uri="{FF2B5EF4-FFF2-40B4-BE49-F238E27FC236}">
              <a16:creationId xmlns:a16="http://schemas.microsoft.com/office/drawing/2014/main" id="{7E34E154-7423-498B-81CE-269282B4A298}"/>
            </a:ext>
          </a:extLst>
        </xdr:cNvPr>
        <xdr:cNvSpPr/>
      </xdr:nvSpPr>
      <xdr:spPr>
        <a:xfrm>
          <a:off x="5848350" y="28098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13" name="Shape 19" descr="Resultado de imagen para GUANTE DE SEGURIDAD RECUBIERTO EN NITRILO PALMA Talla 9">
          <a:extLst>
            <a:ext uri="{FF2B5EF4-FFF2-40B4-BE49-F238E27FC236}">
              <a16:creationId xmlns:a16="http://schemas.microsoft.com/office/drawing/2014/main" id="{BE91E133-3C80-42A8-9DE1-C75D230FCEE9}"/>
            </a:ext>
          </a:extLst>
        </xdr:cNvPr>
        <xdr:cNvSpPr/>
      </xdr:nvSpPr>
      <xdr:spPr>
        <a:xfrm>
          <a:off x="5848350" y="28098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14" name="Shape 19" descr="Resultado de imagen para GUANTE DE SEGURIDAD RECUBIERTO EN NITRILO PALMA Talla 9">
          <a:extLst>
            <a:ext uri="{FF2B5EF4-FFF2-40B4-BE49-F238E27FC236}">
              <a16:creationId xmlns:a16="http://schemas.microsoft.com/office/drawing/2014/main" id="{6195A897-6C00-43AE-B4CB-48DD6F89ED6C}"/>
            </a:ext>
          </a:extLst>
        </xdr:cNvPr>
        <xdr:cNvSpPr/>
      </xdr:nvSpPr>
      <xdr:spPr>
        <a:xfrm>
          <a:off x="5848350" y="28098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15" name="Shape 19" descr="Resultado de imagen para GUANTE DE SEGURIDAD RECUBIERTO EN NITRILO PALMA Talla 9">
          <a:extLst>
            <a:ext uri="{FF2B5EF4-FFF2-40B4-BE49-F238E27FC236}">
              <a16:creationId xmlns:a16="http://schemas.microsoft.com/office/drawing/2014/main" id="{1D7E38DB-4FCF-420B-9AC3-8A9B852CB66F}"/>
            </a:ext>
          </a:extLst>
        </xdr:cNvPr>
        <xdr:cNvSpPr/>
      </xdr:nvSpPr>
      <xdr:spPr>
        <a:xfrm>
          <a:off x="5848350" y="28098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16" name="Shape 19" descr="Resultado de imagen para GUANTE DE SEGURIDAD RECUBIERTO EN NITRILO PALMA Talla 9">
          <a:extLst>
            <a:ext uri="{FF2B5EF4-FFF2-40B4-BE49-F238E27FC236}">
              <a16:creationId xmlns:a16="http://schemas.microsoft.com/office/drawing/2014/main" id="{F2611031-E72E-4DA2-B469-E16C8BA6A699}"/>
            </a:ext>
          </a:extLst>
        </xdr:cNvPr>
        <xdr:cNvSpPr/>
      </xdr:nvSpPr>
      <xdr:spPr>
        <a:xfrm>
          <a:off x="5848350" y="28098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17" name="Shape 19" descr="Resultado de imagen para GUANTE DE SEGURIDAD RECUBIERTO EN NITRILO PALMA Talla 9">
          <a:extLst>
            <a:ext uri="{FF2B5EF4-FFF2-40B4-BE49-F238E27FC236}">
              <a16:creationId xmlns:a16="http://schemas.microsoft.com/office/drawing/2014/main" id="{E9264B3C-550E-4CF5-87F9-073737D608CC}"/>
            </a:ext>
          </a:extLst>
        </xdr:cNvPr>
        <xdr:cNvSpPr/>
      </xdr:nvSpPr>
      <xdr:spPr>
        <a:xfrm>
          <a:off x="5848350" y="28098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85800"/>
    <xdr:sp macro="" textlink="">
      <xdr:nvSpPr>
        <xdr:cNvPr id="18" name="Shape 18" descr="Resultado de imagen para MULTICONECTOR HDMI">
          <a:extLst>
            <a:ext uri="{FF2B5EF4-FFF2-40B4-BE49-F238E27FC236}">
              <a16:creationId xmlns:a16="http://schemas.microsoft.com/office/drawing/2014/main" id="{5DFAC29E-3444-4884-B575-72BEBED4EEB4}"/>
            </a:ext>
          </a:extLst>
        </xdr:cNvPr>
        <xdr:cNvSpPr/>
      </xdr:nvSpPr>
      <xdr:spPr>
        <a:xfrm>
          <a:off x="5848350" y="28098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85800"/>
    <xdr:sp macro="" textlink="">
      <xdr:nvSpPr>
        <xdr:cNvPr id="19" name="Shape 18" descr="Resultado de imagen para MULTICONECTOR HDMI">
          <a:extLst>
            <a:ext uri="{FF2B5EF4-FFF2-40B4-BE49-F238E27FC236}">
              <a16:creationId xmlns:a16="http://schemas.microsoft.com/office/drawing/2014/main" id="{E92B5D8F-64F2-4321-B84B-9E2761F59E4A}"/>
            </a:ext>
          </a:extLst>
        </xdr:cNvPr>
        <xdr:cNvSpPr/>
      </xdr:nvSpPr>
      <xdr:spPr>
        <a:xfrm>
          <a:off x="5848350" y="28098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85800"/>
    <xdr:sp macro="" textlink="">
      <xdr:nvSpPr>
        <xdr:cNvPr id="20" name="Shape 18" descr="Resultado de imagen para MULTICONECTOR HDMI">
          <a:extLst>
            <a:ext uri="{FF2B5EF4-FFF2-40B4-BE49-F238E27FC236}">
              <a16:creationId xmlns:a16="http://schemas.microsoft.com/office/drawing/2014/main" id="{40704DAE-68E4-48B3-9245-48C89116B983}"/>
            </a:ext>
          </a:extLst>
        </xdr:cNvPr>
        <xdr:cNvSpPr/>
      </xdr:nvSpPr>
      <xdr:spPr>
        <a:xfrm>
          <a:off x="5848350" y="28098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85800"/>
    <xdr:sp macro="" textlink="">
      <xdr:nvSpPr>
        <xdr:cNvPr id="21" name="Shape 18" descr="Resultado de imagen para MULTICONECTOR HDMI">
          <a:extLst>
            <a:ext uri="{FF2B5EF4-FFF2-40B4-BE49-F238E27FC236}">
              <a16:creationId xmlns:a16="http://schemas.microsoft.com/office/drawing/2014/main" id="{F0AB38C3-4633-43BD-959B-27BDA58A8EE9}"/>
            </a:ext>
          </a:extLst>
        </xdr:cNvPr>
        <xdr:cNvSpPr/>
      </xdr:nvSpPr>
      <xdr:spPr>
        <a:xfrm>
          <a:off x="5848350" y="28098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85800"/>
    <xdr:sp macro="" textlink="">
      <xdr:nvSpPr>
        <xdr:cNvPr id="22" name="Shape 18" descr="Resultado de imagen para MULTICONECTOR HDMI">
          <a:extLst>
            <a:ext uri="{FF2B5EF4-FFF2-40B4-BE49-F238E27FC236}">
              <a16:creationId xmlns:a16="http://schemas.microsoft.com/office/drawing/2014/main" id="{13C8D102-A7AD-45CA-9800-E092166826D2}"/>
            </a:ext>
          </a:extLst>
        </xdr:cNvPr>
        <xdr:cNvSpPr/>
      </xdr:nvSpPr>
      <xdr:spPr>
        <a:xfrm>
          <a:off x="5848350" y="28098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85800"/>
    <xdr:sp macro="" textlink="">
      <xdr:nvSpPr>
        <xdr:cNvPr id="23" name="Shape 18" descr="Resultado de imagen para MULTICONECTOR HDMI">
          <a:extLst>
            <a:ext uri="{FF2B5EF4-FFF2-40B4-BE49-F238E27FC236}">
              <a16:creationId xmlns:a16="http://schemas.microsoft.com/office/drawing/2014/main" id="{CAC9C4B6-8B02-4CE9-83F6-2EFB206A9916}"/>
            </a:ext>
          </a:extLst>
        </xdr:cNvPr>
        <xdr:cNvSpPr/>
      </xdr:nvSpPr>
      <xdr:spPr>
        <a:xfrm>
          <a:off x="5848350" y="28098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85800"/>
    <xdr:sp macro="" textlink="">
      <xdr:nvSpPr>
        <xdr:cNvPr id="24" name="Shape 18" descr="Resultado de imagen para MULTICONECTOR HDMI">
          <a:extLst>
            <a:ext uri="{FF2B5EF4-FFF2-40B4-BE49-F238E27FC236}">
              <a16:creationId xmlns:a16="http://schemas.microsoft.com/office/drawing/2014/main" id="{78862DA0-48BC-4FF8-922F-2D3E907AF0A6}"/>
            </a:ext>
          </a:extLst>
        </xdr:cNvPr>
        <xdr:cNvSpPr/>
      </xdr:nvSpPr>
      <xdr:spPr>
        <a:xfrm>
          <a:off x="5848350" y="28098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25" name="Shape 19" descr="Resultado de imagen para GUANTE DE SEGURIDAD RECUBIERTO EN NITRILO PALMA Talla 9">
          <a:extLst>
            <a:ext uri="{FF2B5EF4-FFF2-40B4-BE49-F238E27FC236}">
              <a16:creationId xmlns:a16="http://schemas.microsoft.com/office/drawing/2014/main" id="{51A476E1-5F80-4576-9267-936F07B28AB9}"/>
            </a:ext>
          </a:extLst>
        </xdr:cNvPr>
        <xdr:cNvSpPr/>
      </xdr:nvSpPr>
      <xdr:spPr>
        <a:xfrm>
          <a:off x="5848350" y="28098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26" name="Shape 19" descr="Resultado de imagen para GUANTE DE SEGURIDAD RECUBIERTO EN NITRILO PALMA Talla 9">
          <a:extLst>
            <a:ext uri="{FF2B5EF4-FFF2-40B4-BE49-F238E27FC236}">
              <a16:creationId xmlns:a16="http://schemas.microsoft.com/office/drawing/2014/main" id="{44EF1CF6-1500-4471-B588-314EC991C712}"/>
            </a:ext>
          </a:extLst>
        </xdr:cNvPr>
        <xdr:cNvSpPr/>
      </xdr:nvSpPr>
      <xdr:spPr>
        <a:xfrm>
          <a:off x="5848350" y="28098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27" name="Shape 19" descr="Resultado de imagen para GUANTE DE SEGURIDAD RECUBIERTO EN NITRILO PALMA Talla 9">
          <a:extLst>
            <a:ext uri="{FF2B5EF4-FFF2-40B4-BE49-F238E27FC236}">
              <a16:creationId xmlns:a16="http://schemas.microsoft.com/office/drawing/2014/main" id="{9628C152-6FD4-4450-8A62-B5486A2BC3D9}"/>
            </a:ext>
          </a:extLst>
        </xdr:cNvPr>
        <xdr:cNvSpPr/>
      </xdr:nvSpPr>
      <xdr:spPr>
        <a:xfrm>
          <a:off x="5848350" y="28098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28" name="Shape 19" descr="Resultado de imagen para GUANTE DE SEGURIDAD RECUBIERTO EN NITRILO PALMA Talla 9">
          <a:extLst>
            <a:ext uri="{FF2B5EF4-FFF2-40B4-BE49-F238E27FC236}">
              <a16:creationId xmlns:a16="http://schemas.microsoft.com/office/drawing/2014/main" id="{63A3804D-F4A8-41FD-85F2-A265C5C9EEDC}"/>
            </a:ext>
          </a:extLst>
        </xdr:cNvPr>
        <xdr:cNvSpPr/>
      </xdr:nvSpPr>
      <xdr:spPr>
        <a:xfrm>
          <a:off x="5848350" y="28098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29" name="Shape 19" descr="Resultado de imagen para GUANTE DE SEGURIDAD RECUBIERTO EN NITRILO PALMA Talla 9">
          <a:extLst>
            <a:ext uri="{FF2B5EF4-FFF2-40B4-BE49-F238E27FC236}">
              <a16:creationId xmlns:a16="http://schemas.microsoft.com/office/drawing/2014/main" id="{8B63C447-8CF9-46C4-A327-5384EAF74805}"/>
            </a:ext>
          </a:extLst>
        </xdr:cNvPr>
        <xdr:cNvSpPr/>
      </xdr:nvSpPr>
      <xdr:spPr>
        <a:xfrm>
          <a:off x="5848350" y="28098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30" name="Shape 19" descr="Resultado de imagen para GUANTE DE SEGURIDAD RECUBIERTO EN NITRILO PALMA Talla 9">
          <a:extLst>
            <a:ext uri="{FF2B5EF4-FFF2-40B4-BE49-F238E27FC236}">
              <a16:creationId xmlns:a16="http://schemas.microsoft.com/office/drawing/2014/main" id="{CCC6DDE6-C25F-47C8-9944-539049C5C02A}"/>
            </a:ext>
          </a:extLst>
        </xdr:cNvPr>
        <xdr:cNvSpPr/>
      </xdr:nvSpPr>
      <xdr:spPr>
        <a:xfrm>
          <a:off x="5848350" y="28098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85800"/>
    <xdr:sp macro="" textlink="">
      <xdr:nvSpPr>
        <xdr:cNvPr id="31" name="Shape 18" descr="Resultado de imagen para MULTICONECTOR HDMI">
          <a:extLst>
            <a:ext uri="{FF2B5EF4-FFF2-40B4-BE49-F238E27FC236}">
              <a16:creationId xmlns:a16="http://schemas.microsoft.com/office/drawing/2014/main" id="{6ADECCB9-819C-4489-A2BF-689258CC5E0F}"/>
            </a:ext>
          </a:extLst>
        </xdr:cNvPr>
        <xdr:cNvSpPr/>
      </xdr:nvSpPr>
      <xdr:spPr>
        <a:xfrm>
          <a:off x="5848350" y="28098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85800"/>
    <xdr:sp macro="" textlink="">
      <xdr:nvSpPr>
        <xdr:cNvPr id="32" name="Shape 18" descr="Resultado de imagen para MULTICONECTOR HDMI">
          <a:extLst>
            <a:ext uri="{FF2B5EF4-FFF2-40B4-BE49-F238E27FC236}">
              <a16:creationId xmlns:a16="http://schemas.microsoft.com/office/drawing/2014/main" id="{93D58000-BEE9-43A2-AB21-A5A24B1DE4E5}"/>
            </a:ext>
          </a:extLst>
        </xdr:cNvPr>
        <xdr:cNvSpPr/>
      </xdr:nvSpPr>
      <xdr:spPr>
        <a:xfrm>
          <a:off x="5848350" y="28098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85800"/>
    <xdr:sp macro="" textlink="">
      <xdr:nvSpPr>
        <xdr:cNvPr id="33" name="Shape 18" descr="Resultado de imagen para MULTICONECTOR HDMI">
          <a:extLst>
            <a:ext uri="{FF2B5EF4-FFF2-40B4-BE49-F238E27FC236}">
              <a16:creationId xmlns:a16="http://schemas.microsoft.com/office/drawing/2014/main" id="{69223FC6-43B0-4FED-863B-C072065D8EED}"/>
            </a:ext>
          </a:extLst>
        </xdr:cNvPr>
        <xdr:cNvSpPr/>
      </xdr:nvSpPr>
      <xdr:spPr>
        <a:xfrm>
          <a:off x="5848350" y="28098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34" name="Shape 19" descr="Resultado de imagen para GUANTE DE SEGURIDAD RECUBIERTO EN NITRILO PALMA Talla 9">
          <a:extLst>
            <a:ext uri="{FF2B5EF4-FFF2-40B4-BE49-F238E27FC236}">
              <a16:creationId xmlns:a16="http://schemas.microsoft.com/office/drawing/2014/main" id="{AB83BE8D-3C56-4F6D-8118-C13620351876}"/>
            </a:ext>
          </a:extLst>
        </xdr:cNvPr>
        <xdr:cNvSpPr/>
      </xdr:nvSpPr>
      <xdr:spPr>
        <a:xfrm>
          <a:off x="5848350" y="28098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35" name="Shape 19" descr="Resultado de imagen para GUANTE DE SEGURIDAD RECUBIERTO EN NITRILO PALMA Talla 9">
          <a:extLst>
            <a:ext uri="{FF2B5EF4-FFF2-40B4-BE49-F238E27FC236}">
              <a16:creationId xmlns:a16="http://schemas.microsoft.com/office/drawing/2014/main" id="{72E07C55-AF1B-4100-8525-93633B6B15FE}"/>
            </a:ext>
          </a:extLst>
        </xdr:cNvPr>
        <xdr:cNvSpPr/>
      </xdr:nvSpPr>
      <xdr:spPr>
        <a:xfrm>
          <a:off x="5848350" y="28098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36" name="Shape 19" descr="Resultado de imagen para GUANTE DE SEGURIDAD RECUBIERTO EN NITRILO PALMA Talla 9">
          <a:extLst>
            <a:ext uri="{FF2B5EF4-FFF2-40B4-BE49-F238E27FC236}">
              <a16:creationId xmlns:a16="http://schemas.microsoft.com/office/drawing/2014/main" id="{E18F3AC0-2FAE-4D7F-8C7D-64554A8270FF}"/>
            </a:ext>
          </a:extLst>
        </xdr:cNvPr>
        <xdr:cNvSpPr/>
      </xdr:nvSpPr>
      <xdr:spPr>
        <a:xfrm>
          <a:off x="5848350" y="28098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37" name="Shape 19" descr="Resultado de imagen para GUANTE DE SEGURIDAD RECUBIERTO EN NITRILO PALMA Talla 9">
          <a:extLst>
            <a:ext uri="{FF2B5EF4-FFF2-40B4-BE49-F238E27FC236}">
              <a16:creationId xmlns:a16="http://schemas.microsoft.com/office/drawing/2014/main" id="{4F5C4950-D2D5-4BD5-A3E5-B756CCA6CABF}"/>
            </a:ext>
          </a:extLst>
        </xdr:cNvPr>
        <xdr:cNvSpPr/>
      </xdr:nvSpPr>
      <xdr:spPr>
        <a:xfrm>
          <a:off x="5848350" y="28098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38" name="Shape 19" descr="Resultado de imagen para GUANTE DE SEGURIDAD RECUBIERTO EN NITRILO PALMA Talla 9">
          <a:extLst>
            <a:ext uri="{FF2B5EF4-FFF2-40B4-BE49-F238E27FC236}">
              <a16:creationId xmlns:a16="http://schemas.microsoft.com/office/drawing/2014/main" id="{B350C6F0-45BC-41D2-A52B-532DAADB1AA1}"/>
            </a:ext>
          </a:extLst>
        </xdr:cNvPr>
        <xdr:cNvSpPr/>
      </xdr:nvSpPr>
      <xdr:spPr>
        <a:xfrm>
          <a:off x="5848350" y="28098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39" name="Shape 19" descr="Resultado de imagen para GUANTE DE SEGURIDAD RECUBIERTO EN NITRILO PALMA Talla 9">
          <a:extLst>
            <a:ext uri="{FF2B5EF4-FFF2-40B4-BE49-F238E27FC236}">
              <a16:creationId xmlns:a16="http://schemas.microsoft.com/office/drawing/2014/main" id="{AE282A0C-EE1D-40D2-A6C0-DFD7AEF71583}"/>
            </a:ext>
          </a:extLst>
        </xdr:cNvPr>
        <xdr:cNvSpPr/>
      </xdr:nvSpPr>
      <xdr:spPr>
        <a:xfrm>
          <a:off x="5848350" y="28098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40" name="Shape 19" descr="Resultado de imagen para GUANTE DE SEGURIDAD RECUBIERTO EN NITRILO PALMA Talla 9">
          <a:extLst>
            <a:ext uri="{FF2B5EF4-FFF2-40B4-BE49-F238E27FC236}">
              <a16:creationId xmlns:a16="http://schemas.microsoft.com/office/drawing/2014/main" id="{1E2684F8-6450-4D40-8CB9-43B8D226BFEA}"/>
            </a:ext>
          </a:extLst>
        </xdr:cNvPr>
        <xdr:cNvSpPr/>
      </xdr:nvSpPr>
      <xdr:spPr>
        <a:xfrm>
          <a:off x="5848350" y="28098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41" name="Shape 19" descr="Resultado de imagen para GUANTE DE SEGURIDAD RECUBIERTO EN NITRILO PALMA Talla 9">
          <a:extLst>
            <a:ext uri="{FF2B5EF4-FFF2-40B4-BE49-F238E27FC236}">
              <a16:creationId xmlns:a16="http://schemas.microsoft.com/office/drawing/2014/main" id="{E0709E56-BFD9-4DA6-A3EC-8602F40A7447}"/>
            </a:ext>
          </a:extLst>
        </xdr:cNvPr>
        <xdr:cNvSpPr/>
      </xdr:nvSpPr>
      <xdr:spPr>
        <a:xfrm>
          <a:off x="5848350" y="28098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42" name="Shape 19" descr="Resultado de imagen para GUANTE DE SEGURIDAD RECUBIERTO EN NITRILO PALMA Talla 9">
          <a:extLst>
            <a:ext uri="{FF2B5EF4-FFF2-40B4-BE49-F238E27FC236}">
              <a16:creationId xmlns:a16="http://schemas.microsoft.com/office/drawing/2014/main" id="{5132D328-698C-4CF1-B7EF-95AC323C7685}"/>
            </a:ext>
          </a:extLst>
        </xdr:cNvPr>
        <xdr:cNvSpPr/>
      </xdr:nvSpPr>
      <xdr:spPr>
        <a:xfrm>
          <a:off x="5848350" y="28098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43" name="Shape 19" descr="Resultado de imagen para GUANTE DE SEGURIDAD RECUBIERTO EN NITRILO PALMA Talla 9">
          <a:extLst>
            <a:ext uri="{FF2B5EF4-FFF2-40B4-BE49-F238E27FC236}">
              <a16:creationId xmlns:a16="http://schemas.microsoft.com/office/drawing/2014/main" id="{010D0659-ADB2-4258-B850-87E2997EC596}"/>
            </a:ext>
          </a:extLst>
        </xdr:cNvPr>
        <xdr:cNvSpPr/>
      </xdr:nvSpPr>
      <xdr:spPr>
        <a:xfrm>
          <a:off x="5848350" y="28098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44" name="Shape 19" descr="Resultado de imagen para GUANTE DE SEGURIDAD RECUBIERTO EN NITRILO PALMA Talla 9">
          <a:extLst>
            <a:ext uri="{FF2B5EF4-FFF2-40B4-BE49-F238E27FC236}">
              <a16:creationId xmlns:a16="http://schemas.microsoft.com/office/drawing/2014/main" id="{B4B1DBE5-919D-4996-ADAD-1FB155A0B1EC}"/>
            </a:ext>
          </a:extLst>
        </xdr:cNvPr>
        <xdr:cNvSpPr/>
      </xdr:nvSpPr>
      <xdr:spPr>
        <a:xfrm>
          <a:off x="5848350" y="28098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45" name="Shape 19" descr="Resultado de imagen para GUANTE DE SEGURIDAD RECUBIERTO EN NITRILO PALMA Talla 9">
          <a:extLst>
            <a:ext uri="{FF2B5EF4-FFF2-40B4-BE49-F238E27FC236}">
              <a16:creationId xmlns:a16="http://schemas.microsoft.com/office/drawing/2014/main" id="{01185013-F0BF-40BF-B51A-BA160A8E4636}"/>
            </a:ext>
          </a:extLst>
        </xdr:cNvPr>
        <xdr:cNvSpPr/>
      </xdr:nvSpPr>
      <xdr:spPr>
        <a:xfrm>
          <a:off x="5848350" y="28098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46" name="Shape 19" descr="Resultado de imagen para GUANTE DE SEGURIDAD RECUBIERTO EN NITRILO PALMA Talla 9">
          <a:extLst>
            <a:ext uri="{FF2B5EF4-FFF2-40B4-BE49-F238E27FC236}">
              <a16:creationId xmlns:a16="http://schemas.microsoft.com/office/drawing/2014/main" id="{3367E815-9A31-4E5C-A8E7-0EFB4ECED043}"/>
            </a:ext>
          </a:extLst>
        </xdr:cNvPr>
        <xdr:cNvSpPr/>
      </xdr:nvSpPr>
      <xdr:spPr>
        <a:xfrm>
          <a:off x="5848350" y="28098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47" name="Shape 19" descr="Resultado de imagen para GUANTE DE SEGURIDAD RECUBIERTO EN NITRILO PALMA Talla 9">
          <a:extLst>
            <a:ext uri="{FF2B5EF4-FFF2-40B4-BE49-F238E27FC236}">
              <a16:creationId xmlns:a16="http://schemas.microsoft.com/office/drawing/2014/main" id="{8D98E13C-3CFA-4DB4-A968-F80652202B44}"/>
            </a:ext>
          </a:extLst>
        </xdr:cNvPr>
        <xdr:cNvSpPr/>
      </xdr:nvSpPr>
      <xdr:spPr>
        <a:xfrm>
          <a:off x="5848350" y="28098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48" name="Shape 19" descr="Resultado de imagen para GUANTE DE SEGURIDAD RECUBIERTO EN NITRILO PALMA Talla 9">
          <a:extLst>
            <a:ext uri="{FF2B5EF4-FFF2-40B4-BE49-F238E27FC236}">
              <a16:creationId xmlns:a16="http://schemas.microsoft.com/office/drawing/2014/main" id="{ABBB482A-CC8A-4FFA-8A1B-8DDAC6EA0EFD}"/>
            </a:ext>
          </a:extLst>
        </xdr:cNvPr>
        <xdr:cNvSpPr/>
      </xdr:nvSpPr>
      <xdr:spPr>
        <a:xfrm>
          <a:off x="5848350" y="28098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49" name="Shape 19" descr="Resultado de imagen para GUANTE DE SEGURIDAD RECUBIERTO EN NITRILO PALMA Talla 9">
          <a:extLst>
            <a:ext uri="{FF2B5EF4-FFF2-40B4-BE49-F238E27FC236}">
              <a16:creationId xmlns:a16="http://schemas.microsoft.com/office/drawing/2014/main" id="{14B376B5-8304-4920-B5C2-126DB77F0E72}"/>
            </a:ext>
          </a:extLst>
        </xdr:cNvPr>
        <xdr:cNvSpPr/>
      </xdr:nvSpPr>
      <xdr:spPr>
        <a:xfrm>
          <a:off x="5848350" y="28098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50" name="Shape 19" descr="Resultado de imagen para GUANTE DE SEGURIDAD RECUBIERTO EN NITRILO PALMA Talla 9">
          <a:extLst>
            <a:ext uri="{FF2B5EF4-FFF2-40B4-BE49-F238E27FC236}">
              <a16:creationId xmlns:a16="http://schemas.microsoft.com/office/drawing/2014/main" id="{25929410-3965-484B-9CC1-2E41FBB65018}"/>
            </a:ext>
          </a:extLst>
        </xdr:cNvPr>
        <xdr:cNvSpPr/>
      </xdr:nvSpPr>
      <xdr:spPr>
        <a:xfrm>
          <a:off x="5848350" y="28098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51" name="Shape 19" descr="Resultado de imagen para GUANTE DE SEGURIDAD RECUBIERTO EN NITRILO PALMA Talla 9">
          <a:extLst>
            <a:ext uri="{FF2B5EF4-FFF2-40B4-BE49-F238E27FC236}">
              <a16:creationId xmlns:a16="http://schemas.microsoft.com/office/drawing/2014/main" id="{E9A053C7-83C9-45ED-BD1C-63051601CDA0}"/>
            </a:ext>
          </a:extLst>
        </xdr:cNvPr>
        <xdr:cNvSpPr/>
      </xdr:nvSpPr>
      <xdr:spPr>
        <a:xfrm>
          <a:off x="5848350" y="28098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52" name="Shape 20" descr="Resultado de imagen para MULTICONECTOR HDMI">
          <a:extLst>
            <a:ext uri="{FF2B5EF4-FFF2-40B4-BE49-F238E27FC236}">
              <a16:creationId xmlns:a16="http://schemas.microsoft.com/office/drawing/2014/main" id="{0235B5BF-B887-4AA1-827E-BF048D9D3563}"/>
            </a:ext>
          </a:extLst>
        </xdr:cNvPr>
        <xdr:cNvSpPr/>
      </xdr:nvSpPr>
      <xdr:spPr>
        <a:xfrm>
          <a:off x="7200900" y="28098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53" name="Shape 20" descr="Resultado de imagen para MULTICONECTOR HDMI">
          <a:extLst>
            <a:ext uri="{FF2B5EF4-FFF2-40B4-BE49-F238E27FC236}">
              <a16:creationId xmlns:a16="http://schemas.microsoft.com/office/drawing/2014/main" id="{C8662D8D-F9FD-4CFA-9DC1-91DB1DD6806E}"/>
            </a:ext>
          </a:extLst>
        </xdr:cNvPr>
        <xdr:cNvSpPr/>
      </xdr:nvSpPr>
      <xdr:spPr>
        <a:xfrm>
          <a:off x="7200900" y="28098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54" name="Shape 20" descr="Resultado de imagen para MULTICONECTOR HDMI">
          <a:extLst>
            <a:ext uri="{FF2B5EF4-FFF2-40B4-BE49-F238E27FC236}">
              <a16:creationId xmlns:a16="http://schemas.microsoft.com/office/drawing/2014/main" id="{522257A6-D676-4A06-8449-74E32DB221B1}"/>
            </a:ext>
          </a:extLst>
        </xdr:cNvPr>
        <xdr:cNvSpPr/>
      </xdr:nvSpPr>
      <xdr:spPr>
        <a:xfrm>
          <a:off x="7200900" y="28098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55" name="Shape 21" descr="Resultado de imagen para GUANTE DE SEGURIDAD RECUBIERTO EN NITRILO PALMA Talla 9">
          <a:extLst>
            <a:ext uri="{FF2B5EF4-FFF2-40B4-BE49-F238E27FC236}">
              <a16:creationId xmlns:a16="http://schemas.microsoft.com/office/drawing/2014/main" id="{6A4A3264-E866-40F4-9346-EE79B1591767}"/>
            </a:ext>
          </a:extLst>
        </xdr:cNvPr>
        <xdr:cNvSpPr/>
      </xdr:nvSpPr>
      <xdr:spPr>
        <a:xfrm>
          <a:off x="720090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56" name="Shape 21" descr="Resultado de imagen para GUANTE DE SEGURIDAD RECUBIERTO EN NITRILO PALMA Talla 9">
          <a:extLst>
            <a:ext uri="{FF2B5EF4-FFF2-40B4-BE49-F238E27FC236}">
              <a16:creationId xmlns:a16="http://schemas.microsoft.com/office/drawing/2014/main" id="{D1DF11F9-43C8-4AD7-A1B2-1F39B4C8B2FE}"/>
            </a:ext>
          </a:extLst>
        </xdr:cNvPr>
        <xdr:cNvSpPr/>
      </xdr:nvSpPr>
      <xdr:spPr>
        <a:xfrm>
          <a:off x="720090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57" name="Shape 21" descr="Resultado de imagen para GUANTE DE SEGURIDAD RECUBIERTO EN NITRILO PALMA Talla 9">
          <a:extLst>
            <a:ext uri="{FF2B5EF4-FFF2-40B4-BE49-F238E27FC236}">
              <a16:creationId xmlns:a16="http://schemas.microsoft.com/office/drawing/2014/main" id="{12601EC6-FAD6-40E7-9F45-45F27416EDFD}"/>
            </a:ext>
          </a:extLst>
        </xdr:cNvPr>
        <xdr:cNvSpPr/>
      </xdr:nvSpPr>
      <xdr:spPr>
        <a:xfrm>
          <a:off x="720090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58" name="Shape 21" descr="Resultado de imagen para GUANTE DE SEGURIDAD RECUBIERTO EN NITRILO PALMA Talla 9">
          <a:extLst>
            <a:ext uri="{FF2B5EF4-FFF2-40B4-BE49-F238E27FC236}">
              <a16:creationId xmlns:a16="http://schemas.microsoft.com/office/drawing/2014/main" id="{13CAB8A4-42A1-43B1-889A-B4ECE07343BC}"/>
            </a:ext>
          </a:extLst>
        </xdr:cNvPr>
        <xdr:cNvSpPr/>
      </xdr:nvSpPr>
      <xdr:spPr>
        <a:xfrm>
          <a:off x="720090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59" name="Shape 20" descr="Resultado de imagen para MULTICONECTOR HDMI">
          <a:extLst>
            <a:ext uri="{FF2B5EF4-FFF2-40B4-BE49-F238E27FC236}">
              <a16:creationId xmlns:a16="http://schemas.microsoft.com/office/drawing/2014/main" id="{596EBC6C-0F63-4519-9AB2-CB94F646E433}"/>
            </a:ext>
          </a:extLst>
        </xdr:cNvPr>
        <xdr:cNvSpPr/>
      </xdr:nvSpPr>
      <xdr:spPr>
        <a:xfrm>
          <a:off x="7200900" y="28098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60" name="Shape 20" descr="Resultado de imagen para MULTICONECTOR HDMI">
          <a:extLst>
            <a:ext uri="{FF2B5EF4-FFF2-40B4-BE49-F238E27FC236}">
              <a16:creationId xmlns:a16="http://schemas.microsoft.com/office/drawing/2014/main" id="{B82825ED-4268-470C-8D6B-BD7BEB865868}"/>
            </a:ext>
          </a:extLst>
        </xdr:cNvPr>
        <xdr:cNvSpPr/>
      </xdr:nvSpPr>
      <xdr:spPr>
        <a:xfrm>
          <a:off x="7200900" y="28098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61" name="Shape 20" descr="Resultado de imagen para MULTICONECTOR HDMI">
          <a:extLst>
            <a:ext uri="{FF2B5EF4-FFF2-40B4-BE49-F238E27FC236}">
              <a16:creationId xmlns:a16="http://schemas.microsoft.com/office/drawing/2014/main" id="{1C67F2D2-D971-4683-A6A5-4871022EE756}"/>
            </a:ext>
          </a:extLst>
        </xdr:cNvPr>
        <xdr:cNvSpPr/>
      </xdr:nvSpPr>
      <xdr:spPr>
        <a:xfrm>
          <a:off x="7200900" y="28098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62" name="Shape 20" descr="Resultado de imagen para MULTICONECTOR HDMI">
          <a:extLst>
            <a:ext uri="{FF2B5EF4-FFF2-40B4-BE49-F238E27FC236}">
              <a16:creationId xmlns:a16="http://schemas.microsoft.com/office/drawing/2014/main" id="{6C9EF6EE-8AE1-4B7A-8376-6FFF55715D86}"/>
            </a:ext>
          </a:extLst>
        </xdr:cNvPr>
        <xdr:cNvSpPr/>
      </xdr:nvSpPr>
      <xdr:spPr>
        <a:xfrm>
          <a:off x="7200900" y="28098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63" name="Shape 20" descr="Resultado de imagen para MULTICONECTOR HDMI">
          <a:extLst>
            <a:ext uri="{FF2B5EF4-FFF2-40B4-BE49-F238E27FC236}">
              <a16:creationId xmlns:a16="http://schemas.microsoft.com/office/drawing/2014/main" id="{58603756-E592-40F1-8158-DF3D16ACFBF7}"/>
            </a:ext>
          </a:extLst>
        </xdr:cNvPr>
        <xdr:cNvSpPr/>
      </xdr:nvSpPr>
      <xdr:spPr>
        <a:xfrm>
          <a:off x="7200900" y="28098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64" name="Shape 20" descr="Resultado de imagen para MULTICONECTOR HDMI">
          <a:extLst>
            <a:ext uri="{FF2B5EF4-FFF2-40B4-BE49-F238E27FC236}">
              <a16:creationId xmlns:a16="http://schemas.microsoft.com/office/drawing/2014/main" id="{5881FC70-EA6F-4B9D-A95E-250403FDEF7A}"/>
            </a:ext>
          </a:extLst>
        </xdr:cNvPr>
        <xdr:cNvSpPr/>
      </xdr:nvSpPr>
      <xdr:spPr>
        <a:xfrm>
          <a:off x="7200900" y="28098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65" name="Shape 20" descr="Resultado de imagen para MULTICONECTOR HDMI">
          <a:extLst>
            <a:ext uri="{FF2B5EF4-FFF2-40B4-BE49-F238E27FC236}">
              <a16:creationId xmlns:a16="http://schemas.microsoft.com/office/drawing/2014/main" id="{8445093F-202A-4403-AA7D-FE4085A4E9A7}"/>
            </a:ext>
          </a:extLst>
        </xdr:cNvPr>
        <xdr:cNvSpPr/>
      </xdr:nvSpPr>
      <xdr:spPr>
        <a:xfrm>
          <a:off x="7200900" y="28098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66" name="Shape 21" descr="Resultado de imagen para GUANTE DE SEGURIDAD RECUBIERTO EN NITRILO PALMA Talla 9">
          <a:extLst>
            <a:ext uri="{FF2B5EF4-FFF2-40B4-BE49-F238E27FC236}">
              <a16:creationId xmlns:a16="http://schemas.microsoft.com/office/drawing/2014/main" id="{627FA5A2-E94D-4BBD-9E28-76D9E4C1C45F}"/>
            </a:ext>
          </a:extLst>
        </xdr:cNvPr>
        <xdr:cNvSpPr/>
      </xdr:nvSpPr>
      <xdr:spPr>
        <a:xfrm>
          <a:off x="720090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67" name="Shape 21" descr="Resultado de imagen para GUANTE DE SEGURIDAD RECUBIERTO EN NITRILO PALMA Talla 9">
          <a:extLst>
            <a:ext uri="{FF2B5EF4-FFF2-40B4-BE49-F238E27FC236}">
              <a16:creationId xmlns:a16="http://schemas.microsoft.com/office/drawing/2014/main" id="{0C9C5A1D-1B9B-4C70-BB3F-28334B68BB21}"/>
            </a:ext>
          </a:extLst>
        </xdr:cNvPr>
        <xdr:cNvSpPr/>
      </xdr:nvSpPr>
      <xdr:spPr>
        <a:xfrm>
          <a:off x="720090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68" name="Shape 21" descr="Resultado de imagen para GUANTE DE SEGURIDAD RECUBIERTO EN NITRILO PALMA Talla 9">
          <a:extLst>
            <a:ext uri="{FF2B5EF4-FFF2-40B4-BE49-F238E27FC236}">
              <a16:creationId xmlns:a16="http://schemas.microsoft.com/office/drawing/2014/main" id="{0791ED17-B7EF-4C0D-B94D-101652E62904}"/>
            </a:ext>
          </a:extLst>
        </xdr:cNvPr>
        <xdr:cNvSpPr/>
      </xdr:nvSpPr>
      <xdr:spPr>
        <a:xfrm>
          <a:off x="720090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69" name="Shape 21" descr="Resultado de imagen para GUANTE DE SEGURIDAD RECUBIERTO EN NITRILO PALMA Talla 9">
          <a:extLst>
            <a:ext uri="{FF2B5EF4-FFF2-40B4-BE49-F238E27FC236}">
              <a16:creationId xmlns:a16="http://schemas.microsoft.com/office/drawing/2014/main" id="{67D5CB17-8B14-4836-99AC-CFFD8DF0F557}"/>
            </a:ext>
          </a:extLst>
        </xdr:cNvPr>
        <xdr:cNvSpPr/>
      </xdr:nvSpPr>
      <xdr:spPr>
        <a:xfrm>
          <a:off x="720090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70" name="Shape 21" descr="Resultado de imagen para GUANTE DE SEGURIDAD RECUBIERTO EN NITRILO PALMA Talla 9">
          <a:extLst>
            <a:ext uri="{FF2B5EF4-FFF2-40B4-BE49-F238E27FC236}">
              <a16:creationId xmlns:a16="http://schemas.microsoft.com/office/drawing/2014/main" id="{8BAE00C6-3CC8-422A-B9E7-2704077AB9AC}"/>
            </a:ext>
          </a:extLst>
        </xdr:cNvPr>
        <xdr:cNvSpPr/>
      </xdr:nvSpPr>
      <xdr:spPr>
        <a:xfrm>
          <a:off x="720090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71" name="Shape 21" descr="Resultado de imagen para GUANTE DE SEGURIDAD RECUBIERTO EN NITRILO PALMA Talla 9">
          <a:extLst>
            <a:ext uri="{FF2B5EF4-FFF2-40B4-BE49-F238E27FC236}">
              <a16:creationId xmlns:a16="http://schemas.microsoft.com/office/drawing/2014/main" id="{00854643-B4C2-4881-93D8-E31A26D00AB2}"/>
            </a:ext>
          </a:extLst>
        </xdr:cNvPr>
        <xdr:cNvSpPr/>
      </xdr:nvSpPr>
      <xdr:spPr>
        <a:xfrm>
          <a:off x="720090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72" name="Shape 20" descr="Resultado de imagen para MULTICONECTOR HDMI">
          <a:extLst>
            <a:ext uri="{FF2B5EF4-FFF2-40B4-BE49-F238E27FC236}">
              <a16:creationId xmlns:a16="http://schemas.microsoft.com/office/drawing/2014/main" id="{0CE2623A-5A05-4576-B895-EDE273C25AE7}"/>
            </a:ext>
          </a:extLst>
        </xdr:cNvPr>
        <xdr:cNvSpPr/>
      </xdr:nvSpPr>
      <xdr:spPr>
        <a:xfrm>
          <a:off x="7200900" y="28098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73" name="Shape 20" descr="Resultado de imagen para MULTICONECTOR HDMI">
          <a:extLst>
            <a:ext uri="{FF2B5EF4-FFF2-40B4-BE49-F238E27FC236}">
              <a16:creationId xmlns:a16="http://schemas.microsoft.com/office/drawing/2014/main" id="{51D08292-43DE-4BF0-8287-972303CF762F}"/>
            </a:ext>
          </a:extLst>
        </xdr:cNvPr>
        <xdr:cNvSpPr/>
      </xdr:nvSpPr>
      <xdr:spPr>
        <a:xfrm>
          <a:off x="7200900" y="28098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74" name="Shape 20" descr="Resultado de imagen para MULTICONECTOR HDMI">
          <a:extLst>
            <a:ext uri="{FF2B5EF4-FFF2-40B4-BE49-F238E27FC236}">
              <a16:creationId xmlns:a16="http://schemas.microsoft.com/office/drawing/2014/main" id="{6DFE3958-AE97-48B5-AB09-75003F4544F2}"/>
            </a:ext>
          </a:extLst>
        </xdr:cNvPr>
        <xdr:cNvSpPr/>
      </xdr:nvSpPr>
      <xdr:spPr>
        <a:xfrm>
          <a:off x="7200900" y="28098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75" name="Shape 21" descr="Resultado de imagen para GUANTE DE SEGURIDAD RECUBIERTO EN NITRILO PALMA Talla 9">
          <a:extLst>
            <a:ext uri="{FF2B5EF4-FFF2-40B4-BE49-F238E27FC236}">
              <a16:creationId xmlns:a16="http://schemas.microsoft.com/office/drawing/2014/main" id="{3BE62CE5-1436-4C8B-BFDD-4079661CBB52}"/>
            </a:ext>
          </a:extLst>
        </xdr:cNvPr>
        <xdr:cNvSpPr/>
      </xdr:nvSpPr>
      <xdr:spPr>
        <a:xfrm>
          <a:off x="720090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76" name="Shape 21" descr="Resultado de imagen para GUANTE DE SEGURIDAD RECUBIERTO EN NITRILO PALMA Talla 9">
          <a:extLst>
            <a:ext uri="{FF2B5EF4-FFF2-40B4-BE49-F238E27FC236}">
              <a16:creationId xmlns:a16="http://schemas.microsoft.com/office/drawing/2014/main" id="{BF7DF1BA-C9E2-4943-936A-48B777626DCB}"/>
            </a:ext>
          </a:extLst>
        </xdr:cNvPr>
        <xdr:cNvSpPr/>
      </xdr:nvSpPr>
      <xdr:spPr>
        <a:xfrm>
          <a:off x="720090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77" name="Shape 21" descr="Resultado de imagen para GUANTE DE SEGURIDAD RECUBIERTO EN NITRILO PALMA Talla 9">
          <a:extLst>
            <a:ext uri="{FF2B5EF4-FFF2-40B4-BE49-F238E27FC236}">
              <a16:creationId xmlns:a16="http://schemas.microsoft.com/office/drawing/2014/main" id="{B256E3F4-BB9C-4281-9098-84D5C9FDE809}"/>
            </a:ext>
          </a:extLst>
        </xdr:cNvPr>
        <xdr:cNvSpPr/>
      </xdr:nvSpPr>
      <xdr:spPr>
        <a:xfrm>
          <a:off x="720090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78" name="Shape 21" descr="Resultado de imagen para GUANTE DE SEGURIDAD RECUBIERTO EN NITRILO PALMA Talla 9">
          <a:extLst>
            <a:ext uri="{FF2B5EF4-FFF2-40B4-BE49-F238E27FC236}">
              <a16:creationId xmlns:a16="http://schemas.microsoft.com/office/drawing/2014/main" id="{C5B63CAE-C878-4442-8B90-32E64BACE075}"/>
            </a:ext>
          </a:extLst>
        </xdr:cNvPr>
        <xdr:cNvSpPr/>
      </xdr:nvSpPr>
      <xdr:spPr>
        <a:xfrm>
          <a:off x="720090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79" name="Shape 21" descr="Resultado de imagen para GUANTE DE SEGURIDAD RECUBIERTO EN NITRILO PALMA Talla 9">
          <a:extLst>
            <a:ext uri="{FF2B5EF4-FFF2-40B4-BE49-F238E27FC236}">
              <a16:creationId xmlns:a16="http://schemas.microsoft.com/office/drawing/2014/main" id="{136D817E-3D34-4E26-B5E3-232739650D7B}"/>
            </a:ext>
          </a:extLst>
        </xdr:cNvPr>
        <xdr:cNvSpPr/>
      </xdr:nvSpPr>
      <xdr:spPr>
        <a:xfrm>
          <a:off x="720090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80" name="Shape 21" descr="Resultado de imagen para GUANTE DE SEGURIDAD RECUBIERTO EN NITRILO PALMA Talla 9">
          <a:extLst>
            <a:ext uri="{FF2B5EF4-FFF2-40B4-BE49-F238E27FC236}">
              <a16:creationId xmlns:a16="http://schemas.microsoft.com/office/drawing/2014/main" id="{01230C86-6A71-4CCF-B7C6-852101BCA317}"/>
            </a:ext>
          </a:extLst>
        </xdr:cNvPr>
        <xdr:cNvSpPr/>
      </xdr:nvSpPr>
      <xdr:spPr>
        <a:xfrm>
          <a:off x="720090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81" name="Shape 21" descr="Resultado de imagen para GUANTE DE SEGURIDAD RECUBIERTO EN NITRILO PALMA Talla 9">
          <a:extLst>
            <a:ext uri="{FF2B5EF4-FFF2-40B4-BE49-F238E27FC236}">
              <a16:creationId xmlns:a16="http://schemas.microsoft.com/office/drawing/2014/main" id="{29D13331-1E7F-416F-9776-1CC57ECEB27F}"/>
            </a:ext>
          </a:extLst>
        </xdr:cNvPr>
        <xdr:cNvSpPr/>
      </xdr:nvSpPr>
      <xdr:spPr>
        <a:xfrm>
          <a:off x="720090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82" name="Shape 21" descr="Resultado de imagen para GUANTE DE SEGURIDAD RECUBIERTO EN NITRILO PALMA Talla 9">
          <a:extLst>
            <a:ext uri="{FF2B5EF4-FFF2-40B4-BE49-F238E27FC236}">
              <a16:creationId xmlns:a16="http://schemas.microsoft.com/office/drawing/2014/main" id="{CB6722AF-3C91-48EA-8E8F-D9A236807CD6}"/>
            </a:ext>
          </a:extLst>
        </xdr:cNvPr>
        <xdr:cNvSpPr/>
      </xdr:nvSpPr>
      <xdr:spPr>
        <a:xfrm>
          <a:off x="720090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83" name="Shape 21" descr="Resultado de imagen para GUANTE DE SEGURIDAD RECUBIERTO EN NITRILO PALMA Talla 9">
          <a:extLst>
            <a:ext uri="{FF2B5EF4-FFF2-40B4-BE49-F238E27FC236}">
              <a16:creationId xmlns:a16="http://schemas.microsoft.com/office/drawing/2014/main" id="{8A860E83-FAD4-49C6-B444-5243E3E50A06}"/>
            </a:ext>
          </a:extLst>
        </xdr:cNvPr>
        <xdr:cNvSpPr/>
      </xdr:nvSpPr>
      <xdr:spPr>
        <a:xfrm>
          <a:off x="720090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84" name="Shape 21" descr="Resultado de imagen para GUANTE DE SEGURIDAD RECUBIERTO EN NITRILO PALMA Talla 9">
          <a:extLst>
            <a:ext uri="{FF2B5EF4-FFF2-40B4-BE49-F238E27FC236}">
              <a16:creationId xmlns:a16="http://schemas.microsoft.com/office/drawing/2014/main" id="{9288D659-44CE-4C3F-A2B2-3CD29D9915A2}"/>
            </a:ext>
          </a:extLst>
        </xdr:cNvPr>
        <xdr:cNvSpPr/>
      </xdr:nvSpPr>
      <xdr:spPr>
        <a:xfrm>
          <a:off x="720090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85" name="Shape 21" descr="Resultado de imagen para GUANTE DE SEGURIDAD RECUBIERTO EN NITRILO PALMA Talla 9">
          <a:extLst>
            <a:ext uri="{FF2B5EF4-FFF2-40B4-BE49-F238E27FC236}">
              <a16:creationId xmlns:a16="http://schemas.microsoft.com/office/drawing/2014/main" id="{58A1237A-2BE6-41C6-AD50-33393D121BFC}"/>
            </a:ext>
          </a:extLst>
        </xdr:cNvPr>
        <xdr:cNvSpPr/>
      </xdr:nvSpPr>
      <xdr:spPr>
        <a:xfrm>
          <a:off x="720090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86" name="Shape 21" descr="Resultado de imagen para GUANTE DE SEGURIDAD RECUBIERTO EN NITRILO PALMA Talla 9">
          <a:extLst>
            <a:ext uri="{FF2B5EF4-FFF2-40B4-BE49-F238E27FC236}">
              <a16:creationId xmlns:a16="http://schemas.microsoft.com/office/drawing/2014/main" id="{3AA459F9-A94C-4BC4-901C-083FC8CD61D4}"/>
            </a:ext>
          </a:extLst>
        </xdr:cNvPr>
        <xdr:cNvSpPr/>
      </xdr:nvSpPr>
      <xdr:spPr>
        <a:xfrm>
          <a:off x="720090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87" name="Shape 21" descr="Resultado de imagen para GUANTE DE SEGURIDAD RECUBIERTO EN NITRILO PALMA Talla 9">
          <a:extLst>
            <a:ext uri="{FF2B5EF4-FFF2-40B4-BE49-F238E27FC236}">
              <a16:creationId xmlns:a16="http://schemas.microsoft.com/office/drawing/2014/main" id="{A4F608CE-F11D-4E5F-B7D3-9C41A540B5DE}"/>
            </a:ext>
          </a:extLst>
        </xdr:cNvPr>
        <xdr:cNvSpPr/>
      </xdr:nvSpPr>
      <xdr:spPr>
        <a:xfrm>
          <a:off x="720090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88" name="Shape 21" descr="Resultado de imagen para GUANTE DE SEGURIDAD RECUBIERTO EN NITRILO PALMA Talla 9">
          <a:extLst>
            <a:ext uri="{FF2B5EF4-FFF2-40B4-BE49-F238E27FC236}">
              <a16:creationId xmlns:a16="http://schemas.microsoft.com/office/drawing/2014/main" id="{529720B1-AD40-404A-9F7D-C14322788C81}"/>
            </a:ext>
          </a:extLst>
        </xdr:cNvPr>
        <xdr:cNvSpPr/>
      </xdr:nvSpPr>
      <xdr:spPr>
        <a:xfrm>
          <a:off x="720090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89" name="Shape 21" descr="Resultado de imagen para GUANTE DE SEGURIDAD RECUBIERTO EN NITRILO PALMA Talla 9">
          <a:extLst>
            <a:ext uri="{FF2B5EF4-FFF2-40B4-BE49-F238E27FC236}">
              <a16:creationId xmlns:a16="http://schemas.microsoft.com/office/drawing/2014/main" id="{04D52E7B-E18F-4475-89B5-0760538A68EF}"/>
            </a:ext>
          </a:extLst>
        </xdr:cNvPr>
        <xdr:cNvSpPr/>
      </xdr:nvSpPr>
      <xdr:spPr>
        <a:xfrm>
          <a:off x="720090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90" name="Shape 21" descr="Resultado de imagen para GUANTE DE SEGURIDAD RECUBIERTO EN NITRILO PALMA Talla 9">
          <a:extLst>
            <a:ext uri="{FF2B5EF4-FFF2-40B4-BE49-F238E27FC236}">
              <a16:creationId xmlns:a16="http://schemas.microsoft.com/office/drawing/2014/main" id="{21117B94-DDBD-4ABD-AB6F-BD9019DCD2AA}"/>
            </a:ext>
          </a:extLst>
        </xdr:cNvPr>
        <xdr:cNvSpPr/>
      </xdr:nvSpPr>
      <xdr:spPr>
        <a:xfrm>
          <a:off x="720090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91" name="Shape 21" descr="Resultado de imagen para GUANTE DE SEGURIDAD RECUBIERTO EN NITRILO PALMA Talla 9">
          <a:extLst>
            <a:ext uri="{FF2B5EF4-FFF2-40B4-BE49-F238E27FC236}">
              <a16:creationId xmlns:a16="http://schemas.microsoft.com/office/drawing/2014/main" id="{4594D18B-1BBD-4FED-93B7-5A2B97D5E3E5}"/>
            </a:ext>
          </a:extLst>
        </xdr:cNvPr>
        <xdr:cNvSpPr/>
      </xdr:nvSpPr>
      <xdr:spPr>
        <a:xfrm>
          <a:off x="720090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92" name="Shape 21" descr="Resultado de imagen para GUANTE DE SEGURIDAD RECUBIERTO EN NITRILO PALMA Talla 9">
          <a:extLst>
            <a:ext uri="{FF2B5EF4-FFF2-40B4-BE49-F238E27FC236}">
              <a16:creationId xmlns:a16="http://schemas.microsoft.com/office/drawing/2014/main" id="{B8ACB373-51BC-4F85-AAFE-61481824DD64}"/>
            </a:ext>
          </a:extLst>
        </xdr:cNvPr>
        <xdr:cNvSpPr/>
      </xdr:nvSpPr>
      <xdr:spPr>
        <a:xfrm>
          <a:off x="720090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93" name="Shape 20" descr="Resultado de imagen para MULTICONECTOR HDMI">
          <a:extLst>
            <a:ext uri="{FF2B5EF4-FFF2-40B4-BE49-F238E27FC236}">
              <a16:creationId xmlns:a16="http://schemas.microsoft.com/office/drawing/2014/main" id="{77A57CF1-70E9-4942-8D1F-34A6F02A3A75}"/>
            </a:ext>
          </a:extLst>
        </xdr:cNvPr>
        <xdr:cNvSpPr/>
      </xdr:nvSpPr>
      <xdr:spPr>
        <a:xfrm>
          <a:off x="5848350" y="28098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94" name="Shape 21" descr="Resultado de imagen para GUANTE DE SEGURIDAD RECUBIERTO EN NITRILO PALMA Talla 9">
          <a:extLst>
            <a:ext uri="{FF2B5EF4-FFF2-40B4-BE49-F238E27FC236}">
              <a16:creationId xmlns:a16="http://schemas.microsoft.com/office/drawing/2014/main" id="{DB181714-35F3-4429-8E0E-E5D0CDEE99F7}"/>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95" name="Shape 21" descr="Resultado de imagen para GUANTE DE SEGURIDAD RECUBIERTO EN NITRILO PALMA Talla 9">
          <a:extLst>
            <a:ext uri="{FF2B5EF4-FFF2-40B4-BE49-F238E27FC236}">
              <a16:creationId xmlns:a16="http://schemas.microsoft.com/office/drawing/2014/main" id="{F870E193-14DE-4CD2-A739-DDA68F178F77}"/>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96" name="Shape 21" descr="Resultado de imagen para GUANTE DE SEGURIDAD RECUBIERTO EN NITRILO PALMA Talla 9">
          <a:extLst>
            <a:ext uri="{FF2B5EF4-FFF2-40B4-BE49-F238E27FC236}">
              <a16:creationId xmlns:a16="http://schemas.microsoft.com/office/drawing/2014/main" id="{51FE36CF-814D-4D5C-9317-05205EA91841}"/>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97" name="Shape 21" descr="Resultado de imagen para GUANTE DE SEGURIDAD RECUBIERTO EN NITRILO PALMA Talla 9">
          <a:extLst>
            <a:ext uri="{FF2B5EF4-FFF2-40B4-BE49-F238E27FC236}">
              <a16:creationId xmlns:a16="http://schemas.microsoft.com/office/drawing/2014/main" id="{BC1F00CB-1C54-475E-962B-778D589233B3}"/>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98" name="Shape 21" descr="Resultado de imagen para GUANTE DE SEGURIDAD RECUBIERTO EN NITRILO PALMA Talla 9">
          <a:extLst>
            <a:ext uri="{FF2B5EF4-FFF2-40B4-BE49-F238E27FC236}">
              <a16:creationId xmlns:a16="http://schemas.microsoft.com/office/drawing/2014/main" id="{587B1615-1599-4244-9164-B247D1988BB0}"/>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99" name="Shape 21" descr="Resultado de imagen para GUANTE DE SEGURIDAD RECUBIERTO EN NITRILO PALMA Talla 9">
          <a:extLst>
            <a:ext uri="{FF2B5EF4-FFF2-40B4-BE49-F238E27FC236}">
              <a16:creationId xmlns:a16="http://schemas.microsoft.com/office/drawing/2014/main" id="{E2BC679A-0386-4A41-9476-5330F6CBD9A0}"/>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00" name="Shape 21" descr="Resultado de imagen para GUANTE DE SEGURIDAD RECUBIERTO EN NITRILO PALMA Talla 9">
          <a:extLst>
            <a:ext uri="{FF2B5EF4-FFF2-40B4-BE49-F238E27FC236}">
              <a16:creationId xmlns:a16="http://schemas.microsoft.com/office/drawing/2014/main" id="{588915EC-8F7F-4D05-A9D0-E605BFE2B16C}"/>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101" name="Shape 20" descr="Resultado de imagen para MULTICONECTOR HDMI">
          <a:extLst>
            <a:ext uri="{FF2B5EF4-FFF2-40B4-BE49-F238E27FC236}">
              <a16:creationId xmlns:a16="http://schemas.microsoft.com/office/drawing/2014/main" id="{B6EF0F76-E7B5-47BA-A968-AF6EBFBC0744}"/>
            </a:ext>
          </a:extLst>
        </xdr:cNvPr>
        <xdr:cNvSpPr/>
      </xdr:nvSpPr>
      <xdr:spPr>
        <a:xfrm>
          <a:off x="5848350" y="28098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102" name="Shape 20" descr="Resultado de imagen para MULTICONECTOR HDMI">
          <a:extLst>
            <a:ext uri="{FF2B5EF4-FFF2-40B4-BE49-F238E27FC236}">
              <a16:creationId xmlns:a16="http://schemas.microsoft.com/office/drawing/2014/main" id="{80276CB7-CEBC-4149-B6A8-7230F5B60830}"/>
            </a:ext>
          </a:extLst>
        </xdr:cNvPr>
        <xdr:cNvSpPr/>
      </xdr:nvSpPr>
      <xdr:spPr>
        <a:xfrm>
          <a:off x="5848350" y="28098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103" name="Shape 20" descr="Resultado de imagen para MULTICONECTOR HDMI">
          <a:extLst>
            <a:ext uri="{FF2B5EF4-FFF2-40B4-BE49-F238E27FC236}">
              <a16:creationId xmlns:a16="http://schemas.microsoft.com/office/drawing/2014/main" id="{13A3D3CD-A474-4805-97BF-D46E90C6D76D}"/>
            </a:ext>
          </a:extLst>
        </xdr:cNvPr>
        <xdr:cNvSpPr/>
      </xdr:nvSpPr>
      <xdr:spPr>
        <a:xfrm>
          <a:off x="5848350" y="28098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104" name="Shape 20" descr="Resultado de imagen para MULTICONECTOR HDMI">
          <a:extLst>
            <a:ext uri="{FF2B5EF4-FFF2-40B4-BE49-F238E27FC236}">
              <a16:creationId xmlns:a16="http://schemas.microsoft.com/office/drawing/2014/main" id="{C124162D-3D3A-44C4-8E89-2179F07A2DBC}"/>
            </a:ext>
          </a:extLst>
        </xdr:cNvPr>
        <xdr:cNvSpPr/>
      </xdr:nvSpPr>
      <xdr:spPr>
        <a:xfrm>
          <a:off x="5848350" y="28098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105" name="Shape 20" descr="Resultado de imagen para MULTICONECTOR HDMI">
          <a:extLst>
            <a:ext uri="{FF2B5EF4-FFF2-40B4-BE49-F238E27FC236}">
              <a16:creationId xmlns:a16="http://schemas.microsoft.com/office/drawing/2014/main" id="{F8EB8795-C68A-4902-84FC-EDF683CE9859}"/>
            </a:ext>
          </a:extLst>
        </xdr:cNvPr>
        <xdr:cNvSpPr/>
      </xdr:nvSpPr>
      <xdr:spPr>
        <a:xfrm>
          <a:off x="5848350" y="28098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106" name="Shape 20" descr="Resultado de imagen para MULTICONECTOR HDMI">
          <a:extLst>
            <a:ext uri="{FF2B5EF4-FFF2-40B4-BE49-F238E27FC236}">
              <a16:creationId xmlns:a16="http://schemas.microsoft.com/office/drawing/2014/main" id="{C62E82A3-EDF7-4901-9B17-4E8899E76CE5}"/>
            </a:ext>
          </a:extLst>
        </xdr:cNvPr>
        <xdr:cNvSpPr/>
      </xdr:nvSpPr>
      <xdr:spPr>
        <a:xfrm>
          <a:off x="5848350" y="28098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107" name="Shape 20" descr="Resultado de imagen para MULTICONECTOR HDMI">
          <a:extLst>
            <a:ext uri="{FF2B5EF4-FFF2-40B4-BE49-F238E27FC236}">
              <a16:creationId xmlns:a16="http://schemas.microsoft.com/office/drawing/2014/main" id="{3FD4B35E-3651-4B93-870B-8B442EB33806}"/>
            </a:ext>
          </a:extLst>
        </xdr:cNvPr>
        <xdr:cNvSpPr/>
      </xdr:nvSpPr>
      <xdr:spPr>
        <a:xfrm>
          <a:off x="5848350" y="28098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08" name="Shape 21" descr="Resultado de imagen para GUANTE DE SEGURIDAD RECUBIERTO EN NITRILO PALMA Talla 9">
          <a:extLst>
            <a:ext uri="{FF2B5EF4-FFF2-40B4-BE49-F238E27FC236}">
              <a16:creationId xmlns:a16="http://schemas.microsoft.com/office/drawing/2014/main" id="{322F5FA7-332A-4E03-9F34-2AA9B1D00FA7}"/>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09" name="Shape 21" descr="Resultado de imagen para GUANTE DE SEGURIDAD RECUBIERTO EN NITRILO PALMA Talla 9">
          <a:extLst>
            <a:ext uri="{FF2B5EF4-FFF2-40B4-BE49-F238E27FC236}">
              <a16:creationId xmlns:a16="http://schemas.microsoft.com/office/drawing/2014/main" id="{2CE3A6F3-50A8-4865-BC15-DBEC890886EA}"/>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10" name="Shape 21" descr="Resultado de imagen para GUANTE DE SEGURIDAD RECUBIERTO EN NITRILO PALMA Talla 9">
          <a:extLst>
            <a:ext uri="{FF2B5EF4-FFF2-40B4-BE49-F238E27FC236}">
              <a16:creationId xmlns:a16="http://schemas.microsoft.com/office/drawing/2014/main" id="{6EE6970F-1C07-4EBC-A800-F09D99321BB4}"/>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11" name="Shape 21" descr="Resultado de imagen para GUANTE DE SEGURIDAD RECUBIERTO EN NITRILO PALMA Talla 9">
          <a:extLst>
            <a:ext uri="{FF2B5EF4-FFF2-40B4-BE49-F238E27FC236}">
              <a16:creationId xmlns:a16="http://schemas.microsoft.com/office/drawing/2014/main" id="{49C51520-D6BF-4CAE-B5A0-8B2A1040AFC7}"/>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12" name="Shape 21" descr="Resultado de imagen para GUANTE DE SEGURIDAD RECUBIERTO EN NITRILO PALMA Talla 9">
          <a:extLst>
            <a:ext uri="{FF2B5EF4-FFF2-40B4-BE49-F238E27FC236}">
              <a16:creationId xmlns:a16="http://schemas.microsoft.com/office/drawing/2014/main" id="{48A74053-E02E-4A5E-99C4-81CFCD0B4C0D}"/>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13" name="Shape 21" descr="Resultado de imagen para GUANTE DE SEGURIDAD RECUBIERTO EN NITRILO PALMA Talla 9">
          <a:extLst>
            <a:ext uri="{FF2B5EF4-FFF2-40B4-BE49-F238E27FC236}">
              <a16:creationId xmlns:a16="http://schemas.microsoft.com/office/drawing/2014/main" id="{33F4DC0B-F91B-4A80-A530-566DE677E8F8}"/>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114" name="Shape 20" descr="Resultado de imagen para MULTICONECTOR HDMI">
          <a:extLst>
            <a:ext uri="{FF2B5EF4-FFF2-40B4-BE49-F238E27FC236}">
              <a16:creationId xmlns:a16="http://schemas.microsoft.com/office/drawing/2014/main" id="{FEAD000B-763B-423D-8014-D1F39C1DBBEC}"/>
            </a:ext>
          </a:extLst>
        </xdr:cNvPr>
        <xdr:cNvSpPr/>
      </xdr:nvSpPr>
      <xdr:spPr>
        <a:xfrm>
          <a:off x="5848350" y="28098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115" name="Shape 20" descr="Resultado de imagen para MULTICONECTOR HDMI">
          <a:extLst>
            <a:ext uri="{FF2B5EF4-FFF2-40B4-BE49-F238E27FC236}">
              <a16:creationId xmlns:a16="http://schemas.microsoft.com/office/drawing/2014/main" id="{EB24D0FC-26C8-4C6D-B6BC-84F33FC74AE0}"/>
            </a:ext>
          </a:extLst>
        </xdr:cNvPr>
        <xdr:cNvSpPr/>
      </xdr:nvSpPr>
      <xdr:spPr>
        <a:xfrm>
          <a:off x="5848350" y="28098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116" name="Shape 20" descr="Resultado de imagen para MULTICONECTOR HDMI">
          <a:extLst>
            <a:ext uri="{FF2B5EF4-FFF2-40B4-BE49-F238E27FC236}">
              <a16:creationId xmlns:a16="http://schemas.microsoft.com/office/drawing/2014/main" id="{66722702-CBC1-4501-90A5-ECAAF520917F}"/>
            </a:ext>
          </a:extLst>
        </xdr:cNvPr>
        <xdr:cNvSpPr/>
      </xdr:nvSpPr>
      <xdr:spPr>
        <a:xfrm>
          <a:off x="5848350" y="28098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17" name="Shape 21" descr="Resultado de imagen para GUANTE DE SEGURIDAD RECUBIERTO EN NITRILO PALMA Talla 9">
          <a:extLst>
            <a:ext uri="{FF2B5EF4-FFF2-40B4-BE49-F238E27FC236}">
              <a16:creationId xmlns:a16="http://schemas.microsoft.com/office/drawing/2014/main" id="{AA7BA7B3-FD24-4D88-B1ED-9CB7D5C817FF}"/>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18" name="Shape 21" descr="Resultado de imagen para GUANTE DE SEGURIDAD RECUBIERTO EN NITRILO PALMA Talla 9">
          <a:extLst>
            <a:ext uri="{FF2B5EF4-FFF2-40B4-BE49-F238E27FC236}">
              <a16:creationId xmlns:a16="http://schemas.microsoft.com/office/drawing/2014/main" id="{D0DB52E0-9C53-4880-997F-CB07887E86EC}"/>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19" name="Shape 21" descr="Resultado de imagen para GUANTE DE SEGURIDAD RECUBIERTO EN NITRILO PALMA Talla 9">
          <a:extLst>
            <a:ext uri="{FF2B5EF4-FFF2-40B4-BE49-F238E27FC236}">
              <a16:creationId xmlns:a16="http://schemas.microsoft.com/office/drawing/2014/main" id="{90DB1601-0FF2-4A33-A514-07F895886939}"/>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20" name="Shape 21" descr="Resultado de imagen para GUANTE DE SEGURIDAD RECUBIERTO EN NITRILO PALMA Talla 9">
          <a:extLst>
            <a:ext uri="{FF2B5EF4-FFF2-40B4-BE49-F238E27FC236}">
              <a16:creationId xmlns:a16="http://schemas.microsoft.com/office/drawing/2014/main" id="{7E26A931-D268-48D3-888A-6752BE1E58A4}"/>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21" name="Shape 21" descr="Resultado de imagen para GUANTE DE SEGURIDAD RECUBIERTO EN NITRILO PALMA Talla 9">
          <a:extLst>
            <a:ext uri="{FF2B5EF4-FFF2-40B4-BE49-F238E27FC236}">
              <a16:creationId xmlns:a16="http://schemas.microsoft.com/office/drawing/2014/main" id="{D77E1FF1-B016-4A18-83B5-8F2787779B08}"/>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22" name="Shape 21" descr="Resultado de imagen para GUANTE DE SEGURIDAD RECUBIERTO EN NITRILO PALMA Talla 9">
          <a:extLst>
            <a:ext uri="{FF2B5EF4-FFF2-40B4-BE49-F238E27FC236}">
              <a16:creationId xmlns:a16="http://schemas.microsoft.com/office/drawing/2014/main" id="{C56E4CE6-07EA-4C27-9990-17B0319B44C7}"/>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23" name="Shape 21" descr="Resultado de imagen para GUANTE DE SEGURIDAD RECUBIERTO EN NITRILO PALMA Talla 9">
          <a:extLst>
            <a:ext uri="{FF2B5EF4-FFF2-40B4-BE49-F238E27FC236}">
              <a16:creationId xmlns:a16="http://schemas.microsoft.com/office/drawing/2014/main" id="{B0BC7B4A-C504-4142-80EC-78BC9E134667}"/>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24" name="Shape 21" descr="Resultado de imagen para GUANTE DE SEGURIDAD RECUBIERTO EN NITRILO PALMA Talla 9">
          <a:extLst>
            <a:ext uri="{FF2B5EF4-FFF2-40B4-BE49-F238E27FC236}">
              <a16:creationId xmlns:a16="http://schemas.microsoft.com/office/drawing/2014/main" id="{A926F9A8-EFA6-49EA-8DF3-30B36B37B73A}"/>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25" name="Shape 21" descr="Resultado de imagen para GUANTE DE SEGURIDAD RECUBIERTO EN NITRILO PALMA Talla 9">
          <a:extLst>
            <a:ext uri="{FF2B5EF4-FFF2-40B4-BE49-F238E27FC236}">
              <a16:creationId xmlns:a16="http://schemas.microsoft.com/office/drawing/2014/main" id="{D99EE4A1-6577-4FFF-B958-64457194D899}"/>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26" name="Shape 21" descr="Resultado de imagen para GUANTE DE SEGURIDAD RECUBIERTO EN NITRILO PALMA Talla 9">
          <a:extLst>
            <a:ext uri="{FF2B5EF4-FFF2-40B4-BE49-F238E27FC236}">
              <a16:creationId xmlns:a16="http://schemas.microsoft.com/office/drawing/2014/main" id="{8BD25357-3CEC-4C42-8901-54D6E233BB80}"/>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27" name="Shape 21" descr="Resultado de imagen para GUANTE DE SEGURIDAD RECUBIERTO EN NITRILO PALMA Talla 9">
          <a:extLst>
            <a:ext uri="{FF2B5EF4-FFF2-40B4-BE49-F238E27FC236}">
              <a16:creationId xmlns:a16="http://schemas.microsoft.com/office/drawing/2014/main" id="{D71DD2FF-A705-447C-9F5E-9F02F9BF9A35}"/>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28" name="Shape 21" descr="Resultado de imagen para GUANTE DE SEGURIDAD RECUBIERTO EN NITRILO PALMA Talla 9">
          <a:extLst>
            <a:ext uri="{FF2B5EF4-FFF2-40B4-BE49-F238E27FC236}">
              <a16:creationId xmlns:a16="http://schemas.microsoft.com/office/drawing/2014/main" id="{A5CA7F20-8C41-4A81-8756-F422D6EE69DA}"/>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29" name="Shape 21" descr="Resultado de imagen para GUANTE DE SEGURIDAD RECUBIERTO EN NITRILO PALMA Talla 9">
          <a:extLst>
            <a:ext uri="{FF2B5EF4-FFF2-40B4-BE49-F238E27FC236}">
              <a16:creationId xmlns:a16="http://schemas.microsoft.com/office/drawing/2014/main" id="{93C4CA8F-CF37-4EE0-8058-F358560AA767}"/>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30" name="Shape 21" descr="Resultado de imagen para GUANTE DE SEGURIDAD RECUBIERTO EN NITRILO PALMA Talla 9">
          <a:extLst>
            <a:ext uri="{FF2B5EF4-FFF2-40B4-BE49-F238E27FC236}">
              <a16:creationId xmlns:a16="http://schemas.microsoft.com/office/drawing/2014/main" id="{23255B1E-232D-4DB3-9045-F3BDF40DD85A}"/>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31" name="Shape 21" descr="Resultado de imagen para GUANTE DE SEGURIDAD RECUBIERTO EN NITRILO PALMA Talla 9">
          <a:extLst>
            <a:ext uri="{FF2B5EF4-FFF2-40B4-BE49-F238E27FC236}">
              <a16:creationId xmlns:a16="http://schemas.microsoft.com/office/drawing/2014/main" id="{4C4B3261-9030-4DD8-AB95-3FA88FEB7EB3}"/>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32" name="Shape 21" descr="Resultado de imagen para GUANTE DE SEGURIDAD RECUBIERTO EN NITRILO PALMA Talla 9">
          <a:extLst>
            <a:ext uri="{FF2B5EF4-FFF2-40B4-BE49-F238E27FC236}">
              <a16:creationId xmlns:a16="http://schemas.microsoft.com/office/drawing/2014/main" id="{6E2CC646-A5D8-4408-83BF-76CD685AB0BE}"/>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33" name="Shape 21" descr="Resultado de imagen para GUANTE DE SEGURIDAD RECUBIERTO EN NITRILO PALMA Talla 9">
          <a:extLst>
            <a:ext uri="{FF2B5EF4-FFF2-40B4-BE49-F238E27FC236}">
              <a16:creationId xmlns:a16="http://schemas.microsoft.com/office/drawing/2014/main" id="{3701EB68-AE25-4C4B-BDA1-E091717CEFC0}"/>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34" name="Shape 21" descr="Resultado de imagen para GUANTE DE SEGURIDAD RECUBIERTO EN NITRILO PALMA Talla 9">
          <a:extLst>
            <a:ext uri="{FF2B5EF4-FFF2-40B4-BE49-F238E27FC236}">
              <a16:creationId xmlns:a16="http://schemas.microsoft.com/office/drawing/2014/main" id="{C73C036F-6DF2-43E9-9B45-B244452BA100}"/>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66750"/>
    <xdr:sp macro="" textlink="">
      <xdr:nvSpPr>
        <xdr:cNvPr id="135" name="Shape 22" descr="Resultado de imagen para GUANTE DE SEGURIDAD RECUBIERTO EN NITRILO PALMA Talla 9">
          <a:extLst>
            <a:ext uri="{FF2B5EF4-FFF2-40B4-BE49-F238E27FC236}">
              <a16:creationId xmlns:a16="http://schemas.microsoft.com/office/drawing/2014/main" id="{4189659E-6491-4054-BF2C-7EE71B8421C5}"/>
            </a:ext>
          </a:extLst>
        </xdr:cNvPr>
        <xdr:cNvSpPr/>
      </xdr:nvSpPr>
      <xdr:spPr>
        <a:xfrm>
          <a:off x="7200900" y="280987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66750"/>
    <xdr:sp macro="" textlink="">
      <xdr:nvSpPr>
        <xdr:cNvPr id="136" name="Shape 22" descr="Resultado de imagen para GUANTE DE SEGURIDAD RECUBIERTO EN NITRILO PALMA Talla 9">
          <a:extLst>
            <a:ext uri="{FF2B5EF4-FFF2-40B4-BE49-F238E27FC236}">
              <a16:creationId xmlns:a16="http://schemas.microsoft.com/office/drawing/2014/main" id="{30913DF5-C061-42C7-9444-E51F9FA303C5}"/>
            </a:ext>
          </a:extLst>
        </xdr:cNvPr>
        <xdr:cNvSpPr/>
      </xdr:nvSpPr>
      <xdr:spPr>
        <a:xfrm>
          <a:off x="7200900" y="280987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37" name="Shape 23" descr="Resultado de imagen para GUANTE DE SEGURIDAD RECUBIERTO EN NITRILO PALMA Talla 9">
          <a:extLst>
            <a:ext uri="{FF2B5EF4-FFF2-40B4-BE49-F238E27FC236}">
              <a16:creationId xmlns:a16="http://schemas.microsoft.com/office/drawing/2014/main" id="{1A2C5591-1F7F-474E-8816-868F29FA2500}"/>
            </a:ext>
          </a:extLst>
        </xdr:cNvPr>
        <xdr:cNvSpPr/>
      </xdr:nvSpPr>
      <xdr:spPr>
        <a:xfrm>
          <a:off x="7200900" y="280987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38" name="Shape 23" descr="Resultado de imagen para GUANTE DE SEGURIDAD RECUBIERTO EN NITRILO PALMA Talla 9">
          <a:extLst>
            <a:ext uri="{FF2B5EF4-FFF2-40B4-BE49-F238E27FC236}">
              <a16:creationId xmlns:a16="http://schemas.microsoft.com/office/drawing/2014/main" id="{E89259B6-7B98-410A-AC76-C34083F95648}"/>
            </a:ext>
          </a:extLst>
        </xdr:cNvPr>
        <xdr:cNvSpPr/>
      </xdr:nvSpPr>
      <xdr:spPr>
        <a:xfrm>
          <a:off x="7200900" y="280987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39" name="Shape 23" descr="Resultado de imagen para GUANTE DE SEGURIDAD RECUBIERTO EN NITRILO PALMA Talla 9">
          <a:extLst>
            <a:ext uri="{FF2B5EF4-FFF2-40B4-BE49-F238E27FC236}">
              <a16:creationId xmlns:a16="http://schemas.microsoft.com/office/drawing/2014/main" id="{70D5C8A3-6F57-4E6D-9042-3B421771F161}"/>
            </a:ext>
          </a:extLst>
        </xdr:cNvPr>
        <xdr:cNvSpPr/>
      </xdr:nvSpPr>
      <xdr:spPr>
        <a:xfrm>
          <a:off x="7200900" y="280987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40" name="Shape 23" descr="Resultado de imagen para GUANTE DE SEGURIDAD RECUBIERTO EN NITRILO PALMA Talla 9">
          <a:extLst>
            <a:ext uri="{FF2B5EF4-FFF2-40B4-BE49-F238E27FC236}">
              <a16:creationId xmlns:a16="http://schemas.microsoft.com/office/drawing/2014/main" id="{4576C350-C265-4158-B3A7-E64F0D5DFBFA}"/>
            </a:ext>
          </a:extLst>
        </xdr:cNvPr>
        <xdr:cNvSpPr/>
      </xdr:nvSpPr>
      <xdr:spPr>
        <a:xfrm>
          <a:off x="7200900" y="280987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66750"/>
    <xdr:sp macro="" textlink="">
      <xdr:nvSpPr>
        <xdr:cNvPr id="141" name="Shape 22" descr="Resultado de imagen para GUANTE DE SEGURIDAD RECUBIERTO EN NITRILO PALMA Talla 9">
          <a:extLst>
            <a:ext uri="{FF2B5EF4-FFF2-40B4-BE49-F238E27FC236}">
              <a16:creationId xmlns:a16="http://schemas.microsoft.com/office/drawing/2014/main" id="{0762574B-7E14-48E8-A147-40A397A9F607}"/>
            </a:ext>
          </a:extLst>
        </xdr:cNvPr>
        <xdr:cNvSpPr/>
      </xdr:nvSpPr>
      <xdr:spPr>
        <a:xfrm>
          <a:off x="7200900" y="280987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66750"/>
    <xdr:sp macro="" textlink="">
      <xdr:nvSpPr>
        <xdr:cNvPr id="142" name="Shape 22" descr="Resultado de imagen para GUANTE DE SEGURIDAD RECUBIERTO EN NITRILO PALMA Talla 9">
          <a:extLst>
            <a:ext uri="{FF2B5EF4-FFF2-40B4-BE49-F238E27FC236}">
              <a16:creationId xmlns:a16="http://schemas.microsoft.com/office/drawing/2014/main" id="{93DB8588-ACEF-405F-AC12-BAB6780C411E}"/>
            </a:ext>
          </a:extLst>
        </xdr:cNvPr>
        <xdr:cNvSpPr/>
      </xdr:nvSpPr>
      <xdr:spPr>
        <a:xfrm>
          <a:off x="7200900" y="280987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66750"/>
    <xdr:sp macro="" textlink="">
      <xdr:nvSpPr>
        <xdr:cNvPr id="143" name="Shape 22" descr="Resultado de imagen para GUANTE DE SEGURIDAD RECUBIERTO EN NITRILO PALMA Talla 9">
          <a:extLst>
            <a:ext uri="{FF2B5EF4-FFF2-40B4-BE49-F238E27FC236}">
              <a16:creationId xmlns:a16="http://schemas.microsoft.com/office/drawing/2014/main" id="{7874880E-2636-4F9A-BDB3-D89DF3E66EF7}"/>
            </a:ext>
          </a:extLst>
        </xdr:cNvPr>
        <xdr:cNvSpPr/>
      </xdr:nvSpPr>
      <xdr:spPr>
        <a:xfrm>
          <a:off x="7200900" y="280987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66750"/>
    <xdr:sp macro="" textlink="">
      <xdr:nvSpPr>
        <xdr:cNvPr id="144" name="Shape 22" descr="Resultado de imagen para GUANTE DE SEGURIDAD RECUBIERTO EN NITRILO PALMA Talla 9">
          <a:extLst>
            <a:ext uri="{FF2B5EF4-FFF2-40B4-BE49-F238E27FC236}">
              <a16:creationId xmlns:a16="http://schemas.microsoft.com/office/drawing/2014/main" id="{C7CCD474-057E-4375-B4A8-251B98DA3DB0}"/>
            </a:ext>
          </a:extLst>
        </xdr:cNvPr>
        <xdr:cNvSpPr/>
      </xdr:nvSpPr>
      <xdr:spPr>
        <a:xfrm>
          <a:off x="7200900" y="280987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66750"/>
    <xdr:sp macro="" textlink="">
      <xdr:nvSpPr>
        <xdr:cNvPr id="145" name="Shape 22" descr="Resultado de imagen para GUANTE DE SEGURIDAD RECUBIERTO EN NITRILO PALMA Talla 9">
          <a:extLst>
            <a:ext uri="{FF2B5EF4-FFF2-40B4-BE49-F238E27FC236}">
              <a16:creationId xmlns:a16="http://schemas.microsoft.com/office/drawing/2014/main" id="{6A40FB34-DB16-4DEE-8B2D-2AAA7E3784E9}"/>
            </a:ext>
          </a:extLst>
        </xdr:cNvPr>
        <xdr:cNvSpPr/>
      </xdr:nvSpPr>
      <xdr:spPr>
        <a:xfrm>
          <a:off x="7200900" y="280987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66750"/>
    <xdr:sp macro="" textlink="">
      <xdr:nvSpPr>
        <xdr:cNvPr id="146" name="Shape 22" descr="Resultado de imagen para GUANTE DE SEGURIDAD RECUBIERTO EN NITRILO PALMA Talla 9">
          <a:extLst>
            <a:ext uri="{FF2B5EF4-FFF2-40B4-BE49-F238E27FC236}">
              <a16:creationId xmlns:a16="http://schemas.microsoft.com/office/drawing/2014/main" id="{10657174-EE42-488F-BED8-2FABA0A407F5}"/>
            </a:ext>
          </a:extLst>
        </xdr:cNvPr>
        <xdr:cNvSpPr/>
      </xdr:nvSpPr>
      <xdr:spPr>
        <a:xfrm>
          <a:off x="7200900" y="280987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66750"/>
    <xdr:sp macro="" textlink="">
      <xdr:nvSpPr>
        <xdr:cNvPr id="147" name="Shape 22" descr="Resultado de imagen para GUANTE DE SEGURIDAD RECUBIERTO EN NITRILO PALMA Talla 9">
          <a:extLst>
            <a:ext uri="{FF2B5EF4-FFF2-40B4-BE49-F238E27FC236}">
              <a16:creationId xmlns:a16="http://schemas.microsoft.com/office/drawing/2014/main" id="{F65772EA-5D93-4A2C-BFD7-F22D9602DB68}"/>
            </a:ext>
          </a:extLst>
        </xdr:cNvPr>
        <xdr:cNvSpPr/>
      </xdr:nvSpPr>
      <xdr:spPr>
        <a:xfrm>
          <a:off x="7200900" y="280987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48" name="Shape 23" descr="Resultado de imagen para GUANTE DE SEGURIDAD RECUBIERTO EN NITRILO PALMA Talla 9">
          <a:extLst>
            <a:ext uri="{FF2B5EF4-FFF2-40B4-BE49-F238E27FC236}">
              <a16:creationId xmlns:a16="http://schemas.microsoft.com/office/drawing/2014/main" id="{3BEEB3E4-6785-414E-9B16-F1F64096001B}"/>
            </a:ext>
          </a:extLst>
        </xdr:cNvPr>
        <xdr:cNvSpPr/>
      </xdr:nvSpPr>
      <xdr:spPr>
        <a:xfrm>
          <a:off x="7200900" y="280987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49" name="Shape 23" descr="Resultado de imagen para GUANTE DE SEGURIDAD RECUBIERTO EN NITRILO PALMA Talla 9">
          <a:extLst>
            <a:ext uri="{FF2B5EF4-FFF2-40B4-BE49-F238E27FC236}">
              <a16:creationId xmlns:a16="http://schemas.microsoft.com/office/drawing/2014/main" id="{BE6A5DA2-4E89-4B4F-8852-6D75528C41BA}"/>
            </a:ext>
          </a:extLst>
        </xdr:cNvPr>
        <xdr:cNvSpPr/>
      </xdr:nvSpPr>
      <xdr:spPr>
        <a:xfrm>
          <a:off x="7200900" y="280987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50" name="Shape 23" descr="Resultado de imagen para GUANTE DE SEGURIDAD RECUBIERTO EN NITRILO PALMA Talla 9">
          <a:extLst>
            <a:ext uri="{FF2B5EF4-FFF2-40B4-BE49-F238E27FC236}">
              <a16:creationId xmlns:a16="http://schemas.microsoft.com/office/drawing/2014/main" id="{543B71FE-F497-4B95-90B1-8B3D71B5BF21}"/>
            </a:ext>
          </a:extLst>
        </xdr:cNvPr>
        <xdr:cNvSpPr/>
      </xdr:nvSpPr>
      <xdr:spPr>
        <a:xfrm>
          <a:off x="7200900" y="280987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51" name="Shape 23" descr="Resultado de imagen para GUANTE DE SEGURIDAD RECUBIERTO EN NITRILO PALMA Talla 9">
          <a:extLst>
            <a:ext uri="{FF2B5EF4-FFF2-40B4-BE49-F238E27FC236}">
              <a16:creationId xmlns:a16="http://schemas.microsoft.com/office/drawing/2014/main" id="{4EB4B4C0-FE8B-4C4B-AC72-003940BE69B2}"/>
            </a:ext>
          </a:extLst>
        </xdr:cNvPr>
        <xdr:cNvSpPr/>
      </xdr:nvSpPr>
      <xdr:spPr>
        <a:xfrm>
          <a:off x="7200900" y="280987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52" name="Shape 23" descr="Resultado de imagen para GUANTE DE SEGURIDAD RECUBIERTO EN NITRILO PALMA Talla 9">
          <a:extLst>
            <a:ext uri="{FF2B5EF4-FFF2-40B4-BE49-F238E27FC236}">
              <a16:creationId xmlns:a16="http://schemas.microsoft.com/office/drawing/2014/main" id="{4713057C-AC65-4850-8EC7-F6EA532D2E92}"/>
            </a:ext>
          </a:extLst>
        </xdr:cNvPr>
        <xdr:cNvSpPr/>
      </xdr:nvSpPr>
      <xdr:spPr>
        <a:xfrm>
          <a:off x="7200900" y="280987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53" name="Shape 23" descr="Resultado de imagen para GUANTE DE SEGURIDAD RECUBIERTO EN NITRILO PALMA Talla 9">
          <a:extLst>
            <a:ext uri="{FF2B5EF4-FFF2-40B4-BE49-F238E27FC236}">
              <a16:creationId xmlns:a16="http://schemas.microsoft.com/office/drawing/2014/main" id="{2E38E979-5246-43D0-A070-28639AAE2926}"/>
            </a:ext>
          </a:extLst>
        </xdr:cNvPr>
        <xdr:cNvSpPr/>
      </xdr:nvSpPr>
      <xdr:spPr>
        <a:xfrm>
          <a:off x="7200900" y="280987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66750"/>
    <xdr:sp macro="" textlink="">
      <xdr:nvSpPr>
        <xdr:cNvPr id="154" name="Shape 22" descr="Resultado de imagen para GUANTE DE SEGURIDAD RECUBIERTO EN NITRILO PALMA Talla 9">
          <a:extLst>
            <a:ext uri="{FF2B5EF4-FFF2-40B4-BE49-F238E27FC236}">
              <a16:creationId xmlns:a16="http://schemas.microsoft.com/office/drawing/2014/main" id="{A34F70B6-568C-426C-B43B-3A570FA3BEAC}"/>
            </a:ext>
          </a:extLst>
        </xdr:cNvPr>
        <xdr:cNvSpPr/>
      </xdr:nvSpPr>
      <xdr:spPr>
        <a:xfrm>
          <a:off x="7200900" y="280987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66750"/>
    <xdr:sp macro="" textlink="">
      <xdr:nvSpPr>
        <xdr:cNvPr id="155" name="Shape 22" descr="Resultado de imagen para GUANTE DE SEGURIDAD RECUBIERTO EN NITRILO PALMA Talla 9">
          <a:extLst>
            <a:ext uri="{FF2B5EF4-FFF2-40B4-BE49-F238E27FC236}">
              <a16:creationId xmlns:a16="http://schemas.microsoft.com/office/drawing/2014/main" id="{A040113B-586B-44F9-B725-BC5777CB7787}"/>
            </a:ext>
          </a:extLst>
        </xdr:cNvPr>
        <xdr:cNvSpPr/>
      </xdr:nvSpPr>
      <xdr:spPr>
        <a:xfrm>
          <a:off x="7200900" y="280987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66750"/>
    <xdr:sp macro="" textlink="">
      <xdr:nvSpPr>
        <xdr:cNvPr id="156" name="Shape 22" descr="Resultado de imagen para GUANTE DE SEGURIDAD RECUBIERTO EN NITRILO PALMA Talla 9">
          <a:extLst>
            <a:ext uri="{FF2B5EF4-FFF2-40B4-BE49-F238E27FC236}">
              <a16:creationId xmlns:a16="http://schemas.microsoft.com/office/drawing/2014/main" id="{6706A173-5C7F-4506-8A0D-1FE15B2064B1}"/>
            </a:ext>
          </a:extLst>
        </xdr:cNvPr>
        <xdr:cNvSpPr/>
      </xdr:nvSpPr>
      <xdr:spPr>
        <a:xfrm>
          <a:off x="7200900" y="280987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57" name="Shape 23" descr="Resultado de imagen para GUANTE DE SEGURIDAD RECUBIERTO EN NITRILO PALMA Talla 9">
          <a:extLst>
            <a:ext uri="{FF2B5EF4-FFF2-40B4-BE49-F238E27FC236}">
              <a16:creationId xmlns:a16="http://schemas.microsoft.com/office/drawing/2014/main" id="{261760C3-138E-40FB-A81E-48C91C09A524}"/>
            </a:ext>
          </a:extLst>
        </xdr:cNvPr>
        <xdr:cNvSpPr/>
      </xdr:nvSpPr>
      <xdr:spPr>
        <a:xfrm>
          <a:off x="7200900" y="280987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58" name="Shape 23" descr="Resultado de imagen para GUANTE DE SEGURIDAD RECUBIERTO EN NITRILO PALMA Talla 9">
          <a:extLst>
            <a:ext uri="{FF2B5EF4-FFF2-40B4-BE49-F238E27FC236}">
              <a16:creationId xmlns:a16="http://schemas.microsoft.com/office/drawing/2014/main" id="{5EE81EE9-9A44-4016-A45A-11E7D5B6958E}"/>
            </a:ext>
          </a:extLst>
        </xdr:cNvPr>
        <xdr:cNvSpPr/>
      </xdr:nvSpPr>
      <xdr:spPr>
        <a:xfrm>
          <a:off x="7200900" y="280987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59" name="Shape 23" descr="Resultado de imagen para GUANTE DE SEGURIDAD RECUBIERTO EN NITRILO PALMA Talla 9">
          <a:extLst>
            <a:ext uri="{FF2B5EF4-FFF2-40B4-BE49-F238E27FC236}">
              <a16:creationId xmlns:a16="http://schemas.microsoft.com/office/drawing/2014/main" id="{1C090849-ABAF-4886-8F69-1F11C98951C8}"/>
            </a:ext>
          </a:extLst>
        </xdr:cNvPr>
        <xdr:cNvSpPr/>
      </xdr:nvSpPr>
      <xdr:spPr>
        <a:xfrm>
          <a:off x="7200900" y="280987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60" name="Shape 23" descr="Resultado de imagen para GUANTE DE SEGURIDAD RECUBIERTO EN NITRILO PALMA Talla 9">
          <a:extLst>
            <a:ext uri="{FF2B5EF4-FFF2-40B4-BE49-F238E27FC236}">
              <a16:creationId xmlns:a16="http://schemas.microsoft.com/office/drawing/2014/main" id="{B52C943C-A0EB-45C5-9539-B571EBDE3294}"/>
            </a:ext>
          </a:extLst>
        </xdr:cNvPr>
        <xdr:cNvSpPr/>
      </xdr:nvSpPr>
      <xdr:spPr>
        <a:xfrm>
          <a:off x="7200900" y="280987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61" name="Shape 23" descr="Resultado de imagen para GUANTE DE SEGURIDAD RECUBIERTO EN NITRILO PALMA Talla 9">
          <a:extLst>
            <a:ext uri="{FF2B5EF4-FFF2-40B4-BE49-F238E27FC236}">
              <a16:creationId xmlns:a16="http://schemas.microsoft.com/office/drawing/2014/main" id="{824FC7B9-D5EA-4805-8F81-061C2EA70CAB}"/>
            </a:ext>
          </a:extLst>
        </xdr:cNvPr>
        <xdr:cNvSpPr/>
      </xdr:nvSpPr>
      <xdr:spPr>
        <a:xfrm>
          <a:off x="7200900" y="280987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62" name="Shape 23" descr="Resultado de imagen para GUANTE DE SEGURIDAD RECUBIERTO EN NITRILO PALMA Talla 9">
          <a:extLst>
            <a:ext uri="{FF2B5EF4-FFF2-40B4-BE49-F238E27FC236}">
              <a16:creationId xmlns:a16="http://schemas.microsoft.com/office/drawing/2014/main" id="{D9A1DF7F-7E53-4372-8194-8209840F1BDE}"/>
            </a:ext>
          </a:extLst>
        </xdr:cNvPr>
        <xdr:cNvSpPr/>
      </xdr:nvSpPr>
      <xdr:spPr>
        <a:xfrm>
          <a:off x="7200900" y="280987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63" name="Shape 23" descr="Resultado de imagen para GUANTE DE SEGURIDAD RECUBIERTO EN NITRILO PALMA Talla 9">
          <a:extLst>
            <a:ext uri="{FF2B5EF4-FFF2-40B4-BE49-F238E27FC236}">
              <a16:creationId xmlns:a16="http://schemas.microsoft.com/office/drawing/2014/main" id="{9A2718F3-D65B-4BEF-86D2-C3971DF63365}"/>
            </a:ext>
          </a:extLst>
        </xdr:cNvPr>
        <xdr:cNvSpPr/>
      </xdr:nvSpPr>
      <xdr:spPr>
        <a:xfrm>
          <a:off x="7200900" y="280987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64" name="Shape 23" descr="Resultado de imagen para GUANTE DE SEGURIDAD RECUBIERTO EN NITRILO PALMA Talla 9">
          <a:extLst>
            <a:ext uri="{FF2B5EF4-FFF2-40B4-BE49-F238E27FC236}">
              <a16:creationId xmlns:a16="http://schemas.microsoft.com/office/drawing/2014/main" id="{02420ED5-EDE2-4C5C-97B1-F6EFE010125A}"/>
            </a:ext>
          </a:extLst>
        </xdr:cNvPr>
        <xdr:cNvSpPr/>
      </xdr:nvSpPr>
      <xdr:spPr>
        <a:xfrm>
          <a:off x="7200900" y="280987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65" name="Shape 23" descr="Resultado de imagen para GUANTE DE SEGURIDAD RECUBIERTO EN NITRILO PALMA Talla 9">
          <a:extLst>
            <a:ext uri="{FF2B5EF4-FFF2-40B4-BE49-F238E27FC236}">
              <a16:creationId xmlns:a16="http://schemas.microsoft.com/office/drawing/2014/main" id="{3E6069C0-C665-4D91-8819-48136EA4696B}"/>
            </a:ext>
          </a:extLst>
        </xdr:cNvPr>
        <xdr:cNvSpPr/>
      </xdr:nvSpPr>
      <xdr:spPr>
        <a:xfrm>
          <a:off x="7200900" y="280987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66" name="Shape 23" descr="Resultado de imagen para GUANTE DE SEGURIDAD RECUBIERTO EN NITRILO PALMA Talla 9">
          <a:extLst>
            <a:ext uri="{FF2B5EF4-FFF2-40B4-BE49-F238E27FC236}">
              <a16:creationId xmlns:a16="http://schemas.microsoft.com/office/drawing/2014/main" id="{72C61793-6A49-4D7D-AB03-05AD7F4F0E7D}"/>
            </a:ext>
          </a:extLst>
        </xdr:cNvPr>
        <xdr:cNvSpPr/>
      </xdr:nvSpPr>
      <xdr:spPr>
        <a:xfrm>
          <a:off x="7200900" y="280987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67" name="Shape 23" descr="Resultado de imagen para GUANTE DE SEGURIDAD RECUBIERTO EN NITRILO PALMA Talla 9">
          <a:extLst>
            <a:ext uri="{FF2B5EF4-FFF2-40B4-BE49-F238E27FC236}">
              <a16:creationId xmlns:a16="http://schemas.microsoft.com/office/drawing/2014/main" id="{0BE2EF3A-F72A-4CE7-9819-79940403DF0E}"/>
            </a:ext>
          </a:extLst>
        </xdr:cNvPr>
        <xdr:cNvSpPr/>
      </xdr:nvSpPr>
      <xdr:spPr>
        <a:xfrm>
          <a:off x="7200900" y="280987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68" name="Shape 23" descr="Resultado de imagen para GUANTE DE SEGURIDAD RECUBIERTO EN NITRILO PALMA Talla 9">
          <a:extLst>
            <a:ext uri="{FF2B5EF4-FFF2-40B4-BE49-F238E27FC236}">
              <a16:creationId xmlns:a16="http://schemas.microsoft.com/office/drawing/2014/main" id="{A53CB0DC-DFF5-4B7E-81EC-D94ECFC9638C}"/>
            </a:ext>
          </a:extLst>
        </xdr:cNvPr>
        <xdr:cNvSpPr/>
      </xdr:nvSpPr>
      <xdr:spPr>
        <a:xfrm>
          <a:off x="7200900" y="280987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69" name="Shape 23" descr="Resultado de imagen para GUANTE DE SEGURIDAD RECUBIERTO EN NITRILO PALMA Talla 9">
          <a:extLst>
            <a:ext uri="{FF2B5EF4-FFF2-40B4-BE49-F238E27FC236}">
              <a16:creationId xmlns:a16="http://schemas.microsoft.com/office/drawing/2014/main" id="{E39390FF-3AAF-43F8-B3BE-55681DD096C3}"/>
            </a:ext>
          </a:extLst>
        </xdr:cNvPr>
        <xdr:cNvSpPr/>
      </xdr:nvSpPr>
      <xdr:spPr>
        <a:xfrm>
          <a:off x="7200900" y="280987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14</xdr:row>
      <xdr:rowOff>0</xdr:rowOff>
    </xdr:from>
    <xdr:ext cx="304800" cy="600075"/>
    <xdr:sp macro="" textlink="">
      <xdr:nvSpPr>
        <xdr:cNvPr id="170" name="Shape 23" descr="Resultado de imagen para GUANTE DE SEGURIDAD RECUBIERTO EN NITRILO PALMA Talla 9">
          <a:extLst>
            <a:ext uri="{FF2B5EF4-FFF2-40B4-BE49-F238E27FC236}">
              <a16:creationId xmlns:a16="http://schemas.microsoft.com/office/drawing/2014/main" id="{F7F5B8D2-82E7-4CBB-8C8F-B863FCD57C72}"/>
            </a:ext>
            <a:ext uri="{147F2762-F138-4A5C-976F-8EAC2B608ADB}">
              <a16:predDERef xmlns:a16="http://schemas.microsoft.com/office/drawing/2014/main" pred="{E39390FF-3AAF-43F8-B3BE-55681DD096C3}"/>
            </a:ext>
          </a:extLst>
        </xdr:cNvPr>
        <xdr:cNvSpPr/>
      </xdr:nvSpPr>
      <xdr:spPr>
        <a:xfrm>
          <a:off x="7200900" y="331470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71" name="Shape 24" descr="Resultado de imagen para GUANTE DE SEGURIDAD RECUBIERTO EN NITRILO PALMA Talla 9">
          <a:extLst>
            <a:ext uri="{FF2B5EF4-FFF2-40B4-BE49-F238E27FC236}">
              <a16:creationId xmlns:a16="http://schemas.microsoft.com/office/drawing/2014/main" id="{A8FB1357-F3A0-413A-A6AB-38F6AF20B0F5}"/>
            </a:ext>
          </a:extLst>
        </xdr:cNvPr>
        <xdr:cNvSpPr/>
      </xdr:nvSpPr>
      <xdr:spPr>
        <a:xfrm>
          <a:off x="5848350" y="28098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72" name="Shape 24" descr="Resultado de imagen para GUANTE DE SEGURIDAD RECUBIERTO EN NITRILO PALMA Talla 9">
          <a:extLst>
            <a:ext uri="{FF2B5EF4-FFF2-40B4-BE49-F238E27FC236}">
              <a16:creationId xmlns:a16="http://schemas.microsoft.com/office/drawing/2014/main" id="{B6B106CC-7660-4323-BD22-D5F09F03C5C6}"/>
            </a:ext>
          </a:extLst>
        </xdr:cNvPr>
        <xdr:cNvSpPr/>
      </xdr:nvSpPr>
      <xdr:spPr>
        <a:xfrm>
          <a:off x="5848350" y="28098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73" name="Shape 24" descr="Resultado de imagen para GUANTE DE SEGURIDAD RECUBIERTO EN NITRILO PALMA Talla 9">
          <a:extLst>
            <a:ext uri="{FF2B5EF4-FFF2-40B4-BE49-F238E27FC236}">
              <a16:creationId xmlns:a16="http://schemas.microsoft.com/office/drawing/2014/main" id="{D1E6547D-C3FE-40D0-A596-2F26C50A1719}"/>
            </a:ext>
          </a:extLst>
        </xdr:cNvPr>
        <xdr:cNvSpPr/>
      </xdr:nvSpPr>
      <xdr:spPr>
        <a:xfrm>
          <a:off x="5848350" y="28098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74" name="Shape 24" descr="Resultado de imagen para GUANTE DE SEGURIDAD RECUBIERTO EN NITRILO PALMA Talla 9">
          <a:extLst>
            <a:ext uri="{FF2B5EF4-FFF2-40B4-BE49-F238E27FC236}">
              <a16:creationId xmlns:a16="http://schemas.microsoft.com/office/drawing/2014/main" id="{1B98D9E4-37BF-49DF-BE19-16E8D03330DD}"/>
            </a:ext>
          </a:extLst>
        </xdr:cNvPr>
        <xdr:cNvSpPr/>
      </xdr:nvSpPr>
      <xdr:spPr>
        <a:xfrm>
          <a:off x="5848350" y="28098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95325"/>
    <xdr:sp macro="" textlink="">
      <xdr:nvSpPr>
        <xdr:cNvPr id="175" name="Shape 25" descr="Resultado de imagen para MULTICONECTOR HDMI">
          <a:extLst>
            <a:ext uri="{FF2B5EF4-FFF2-40B4-BE49-F238E27FC236}">
              <a16:creationId xmlns:a16="http://schemas.microsoft.com/office/drawing/2014/main" id="{08D49C44-BD1F-4C89-92B1-2A3F54E0B4BF}"/>
            </a:ext>
          </a:extLst>
        </xdr:cNvPr>
        <xdr:cNvSpPr/>
      </xdr:nvSpPr>
      <xdr:spPr>
        <a:xfrm>
          <a:off x="5848350" y="2809875"/>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95325"/>
    <xdr:sp macro="" textlink="">
      <xdr:nvSpPr>
        <xdr:cNvPr id="176" name="Shape 25" descr="Resultado de imagen para MULTICONECTOR HDMI">
          <a:extLst>
            <a:ext uri="{FF2B5EF4-FFF2-40B4-BE49-F238E27FC236}">
              <a16:creationId xmlns:a16="http://schemas.microsoft.com/office/drawing/2014/main" id="{182242EB-7E70-46EC-85D7-3EC98FFD8B09}"/>
            </a:ext>
          </a:extLst>
        </xdr:cNvPr>
        <xdr:cNvSpPr/>
      </xdr:nvSpPr>
      <xdr:spPr>
        <a:xfrm>
          <a:off x="5848350" y="2809875"/>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95325"/>
    <xdr:sp macro="" textlink="">
      <xdr:nvSpPr>
        <xdr:cNvPr id="177" name="Shape 25" descr="Resultado de imagen para MULTICONECTOR HDMI">
          <a:extLst>
            <a:ext uri="{FF2B5EF4-FFF2-40B4-BE49-F238E27FC236}">
              <a16:creationId xmlns:a16="http://schemas.microsoft.com/office/drawing/2014/main" id="{49D3E565-5577-4828-B245-1DE95CD57103}"/>
            </a:ext>
          </a:extLst>
        </xdr:cNvPr>
        <xdr:cNvSpPr/>
      </xdr:nvSpPr>
      <xdr:spPr>
        <a:xfrm>
          <a:off x="5848350" y="2809875"/>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95325"/>
    <xdr:sp macro="" textlink="">
      <xdr:nvSpPr>
        <xdr:cNvPr id="178" name="Shape 25" descr="Resultado de imagen para MULTICONECTOR HDMI">
          <a:extLst>
            <a:ext uri="{FF2B5EF4-FFF2-40B4-BE49-F238E27FC236}">
              <a16:creationId xmlns:a16="http://schemas.microsoft.com/office/drawing/2014/main" id="{03E65572-B00B-4DA4-AC0A-27666BF01759}"/>
            </a:ext>
          </a:extLst>
        </xdr:cNvPr>
        <xdr:cNvSpPr/>
      </xdr:nvSpPr>
      <xdr:spPr>
        <a:xfrm>
          <a:off x="5848350" y="2809875"/>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95325"/>
    <xdr:sp macro="" textlink="">
      <xdr:nvSpPr>
        <xdr:cNvPr id="179" name="Shape 25" descr="Resultado de imagen para MULTICONECTOR HDMI">
          <a:extLst>
            <a:ext uri="{FF2B5EF4-FFF2-40B4-BE49-F238E27FC236}">
              <a16:creationId xmlns:a16="http://schemas.microsoft.com/office/drawing/2014/main" id="{7CD2DD63-C2D9-4E8D-947D-0D4882C39F2E}"/>
            </a:ext>
          </a:extLst>
        </xdr:cNvPr>
        <xdr:cNvSpPr/>
      </xdr:nvSpPr>
      <xdr:spPr>
        <a:xfrm>
          <a:off x="5848350" y="2809875"/>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95325"/>
    <xdr:sp macro="" textlink="">
      <xdr:nvSpPr>
        <xdr:cNvPr id="180" name="Shape 25" descr="Resultado de imagen para MULTICONECTOR HDMI">
          <a:extLst>
            <a:ext uri="{FF2B5EF4-FFF2-40B4-BE49-F238E27FC236}">
              <a16:creationId xmlns:a16="http://schemas.microsoft.com/office/drawing/2014/main" id="{EF10103F-08EB-40DE-93F5-C71DCCD2CDDA}"/>
            </a:ext>
          </a:extLst>
        </xdr:cNvPr>
        <xdr:cNvSpPr/>
      </xdr:nvSpPr>
      <xdr:spPr>
        <a:xfrm>
          <a:off x="5848350" y="2809875"/>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95325"/>
    <xdr:sp macro="" textlink="">
      <xdr:nvSpPr>
        <xdr:cNvPr id="181" name="Shape 25" descr="Resultado de imagen para MULTICONECTOR HDMI">
          <a:extLst>
            <a:ext uri="{FF2B5EF4-FFF2-40B4-BE49-F238E27FC236}">
              <a16:creationId xmlns:a16="http://schemas.microsoft.com/office/drawing/2014/main" id="{7D3793E7-4918-4165-A19E-A5AE0EA2783D}"/>
            </a:ext>
          </a:extLst>
        </xdr:cNvPr>
        <xdr:cNvSpPr/>
      </xdr:nvSpPr>
      <xdr:spPr>
        <a:xfrm>
          <a:off x="5848350" y="2809875"/>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82" name="Shape 24" descr="Resultado de imagen para GUANTE DE SEGURIDAD RECUBIERTO EN NITRILO PALMA Talla 9">
          <a:extLst>
            <a:ext uri="{FF2B5EF4-FFF2-40B4-BE49-F238E27FC236}">
              <a16:creationId xmlns:a16="http://schemas.microsoft.com/office/drawing/2014/main" id="{EBA093AF-E4EB-4B7D-9139-3EC4F741336B}"/>
            </a:ext>
          </a:extLst>
        </xdr:cNvPr>
        <xdr:cNvSpPr/>
      </xdr:nvSpPr>
      <xdr:spPr>
        <a:xfrm>
          <a:off x="5848350" y="28098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83" name="Shape 24" descr="Resultado de imagen para GUANTE DE SEGURIDAD RECUBIERTO EN NITRILO PALMA Talla 9">
          <a:extLst>
            <a:ext uri="{FF2B5EF4-FFF2-40B4-BE49-F238E27FC236}">
              <a16:creationId xmlns:a16="http://schemas.microsoft.com/office/drawing/2014/main" id="{59371A03-86B7-4FD5-992B-53DC14A67CC7}"/>
            </a:ext>
          </a:extLst>
        </xdr:cNvPr>
        <xdr:cNvSpPr/>
      </xdr:nvSpPr>
      <xdr:spPr>
        <a:xfrm>
          <a:off x="5848350" y="28098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84" name="Shape 24" descr="Resultado de imagen para GUANTE DE SEGURIDAD RECUBIERTO EN NITRILO PALMA Talla 9">
          <a:extLst>
            <a:ext uri="{FF2B5EF4-FFF2-40B4-BE49-F238E27FC236}">
              <a16:creationId xmlns:a16="http://schemas.microsoft.com/office/drawing/2014/main" id="{B3B64469-5A7D-4BA1-82DF-11128493271D}"/>
            </a:ext>
          </a:extLst>
        </xdr:cNvPr>
        <xdr:cNvSpPr/>
      </xdr:nvSpPr>
      <xdr:spPr>
        <a:xfrm>
          <a:off x="5848350" y="28098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85" name="Shape 24" descr="Resultado de imagen para GUANTE DE SEGURIDAD RECUBIERTO EN NITRILO PALMA Talla 9">
          <a:extLst>
            <a:ext uri="{FF2B5EF4-FFF2-40B4-BE49-F238E27FC236}">
              <a16:creationId xmlns:a16="http://schemas.microsoft.com/office/drawing/2014/main" id="{F984CB19-6675-415F-8DC5-84E432FFBF38}"/>
            </a:ext>
          </a:extLst>
        </xdr:cNvPr>
        <xdr:cNvSpPr/>
      </xdr:nvSpPr>
      <xdr:spPr>
        <a:xfrm>
          <a:off x="5848350" y="28098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86" name="Shape 24" descr="Resultado de imagen para GUANTE DE SEGURIDAD RECUBIERTO EN NITRILO PALMA Talla 9">
          <a:extLst>
            <a:ext uri="{FF2B5EF4-FFF2-40B4-BE49-F238E27FC236}">
              <a16:creationId xmlns:a16="http://schemas.microsoft.com/office/drawing/2014/main" id="{AD83324B-C67B-4FBE-8A65-0E2D7907F467}"/>
            </a:ext>
          </a:extLst>
        </xdr:cNvPr>
        <xdr:cNvSpPr/>
      </xdr:nvSpPr>
      <xdr:spPr>
        <a:xfrm>
          <a:off x="5848350" y="28098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87" name="Shape 24" descr="Resultado de imagen para GUANTE DE SEGURIDAD RECUBIERTO EN NITRILO PALMA Talla 9">
          <a:extLst>
            <a:ext uri="{FF2B5EF4-FFF2-40B4-BE49-F238E27FC236}">
              <a16:creationId xmlns:a16="http://schemas.microsoft.com/office/drawing/2014/main" id="{EA772185-35F8-4448-9C7C-5B0D9DFC48CC}"/>
            </a:ext>
          </a:extLst>
        </xdr:cNvPr>
        <xdr:cNvSpPr/>
      </xdr:nvSpPr>
      <xdr:spPr>
        <a:xfrm>
          <a:off x="5848350" y="28098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88" name="Shape 24" descr="Resultado de imagen para GUANTE DE SEGURIDAD RECUBIERTO EN NITRILO PALMA Talla 9">
          <a:extLst>
            <a:ext uri="{FF2B5EF4-FFF2-40B4-BE49-F238E27FC236}">
              <a16:creationId xmlns:a16="http://schemas.microsoft.com/office/drawing/2014/main" id="{441D7056-27A2-4062-8809-F680045E8D19}"/>
            </a:ext>
          </a:extLst>
        </xdr:cNvPr>
        <xdr:cNvSpPr/>
      </xdr:nvSpPr>
      <xdr:spPr>
        <a:xfrm>
          <a:off x="5848350" y="28098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89" name="Shape 24" descr="Resultado de imagen para GUANTE DE SEGURIDAD RECUBIERTO EN NITRILO PALMA Talla 9">
          <a:extLst>
            <a:ext uri="{FF2B5EF4-FFF2-40B4-BE49-F238E27FC236}">
              <a16:creationId xmlns:a16="http://schemas.microsoft.com/office/drawing/2014/main" id="{91091E92-DC61-409D-90E2-97BE21DEFC4C}"/>
            </a:ext>
          </a:extLst>
        </xdr:cNvPr>
        <xdr:cNvSpPr/>
      </xdr:nvSpPr>
      <xdr:spPr>
        <a:xfrm>
          <a:off x="5848350" y="28098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90" name="Shape 24" descr="Resultado de imagen para GUANTE DE SEGURIDAD RECUBIERTO EN NITRILO PALMA Talla 9">
          <a:extLst>
            <a:ext uri="{FF2B5EF4-FFF2-40B4-BE49-F238E27FC236}">
              <a16:creationId xmlns:a16="http://schemas.microsoft.com/office/drawing/2014/main" id="{8E976EC5-D26C-4850-B7AD-A45DA2668CA4}"/>
            </a:ext>
          </a:extLst>
        </xdr:cNvPr>
        <xdr:cNvSpPr/>
      </xdr:nvSpPr>
      <xdr:spPr>
        <a:xfrm>
          <a:off x="5848350" y="28098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91" name="Shape 24" descr="Resultado de imagen para GUANTE DE SEGURIDAD RECUBIERTO EN NITRILO PALMA Talla 9">
          <a:extLst>
            <a:ext uri="{FF2B5EF4-FFF2-40B4-BE49-F238E27FC236}">
              <a16:creationId xmlns:a16="http://schemas.microsoft.com/office/drawing/2014/main" id="{CA52F5AD-1D1B-40BC-B229-450E38A06DA9}"/>
            </a:ext>
          </a:extLst>
        </xdr:cNvPr>
        <xdr:cNvSpPr/>
      </xdr:nvSpPr>
      <xdr:spPr>
        <a:xfrm>
          <a:off x="5848350" y="28098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92" name="Shape 24" descr="Resultado de imagen para GUANTE DE SEGURIDAD RECUBIERTO EN NITRILO PALMA Talla 9">
          <a:extLst>
            <a:ext uri="{FF2B5EF4-FFF2-40B4-BE49-F238E27FC236}">
              <a16:creationId xmlns:a16="http://schemas.microsoft.com/office/drawing/2014/main" id="{9972BA6A-A233-41EE-9B2A-5993892CCBEF}"/>
            </a:ext>
          </a:extLst>
        </xdr:cNvPr>
        <xdr:cNvSpPr/>
      </xdr:nvSpPr>
      <xdr:spPr>
        <a:xfrm>
          <a:off x="5848350" y="28098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93" name="Shape 24" descr="Resultado de imagen para GUANTE DE SEGURIDAD RECUBIERTO EN NITRILO PALMA Talla 9">
          <a:extLst>
            <a:ext uri="{FF2B5EF4-FFF2-40B4-BE49-F238E27FC236}">
              <a16:creationId xmlns:a16="http://schemas.microsoft.com/office/drawing/2014/main" id="{8D47BA6E-D28F-4542-B080-CE207EAB591B}"/>
            </a:ext>
          </a:extLst>
        </xdr:cNvPr>
        <xdr:cNvSpPr/>
      </xdr:nvSpPr>
      <xdr:spPr>
        <a:xfrm>
          <a:off x="5848350" y="28098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94" name="Shape 24" descr="Resultado de imagen para GUANTE DE SEGURIDAD RECUBIERTO EN NITRILO PALMA Talla 9">
          <a:extLst>
            <a:ext uri="{FF2B5EF4-FFF2-40B4-BE49-F238E27FC236}">
              <a16:creationId xmlns:a16="http://schemas.microsoft.com/office/drawing/2014/main" id="{A3AC7D1C-6F28-4E87-ABE3-B0BB4686798D}"/>
            </a:ext>
          </a:extLst>
        </xdr:cNvPr>
        <xdr:cNvSpPr/>
      </xdr:nvSpPr>
      <xdr:spPr>
        <a:xfrm>
          <a:off x="5848350" y="28098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95" name="Shape 24" descr="Resultado de imagen para GUANTE DE SEGURIDAD RECUBIERTO EN NITRILO PALMA Talla 9">
          <a:extLst>
            <a:ext uri="{FF2B5EF4-FFF2-40B4-BE49-F238E27FC236}">
              <a16:creationId xmlns:a16="http://schemas.microsoft.com/office/drawing/2014/main" id="{C6E372B3-7CB9-4300-A7F2-990C310EF03D}"/>
            </a:ext>
          </a:extLst>
        </xdr:cNvPr>
        <xdr:cNvSpPr/>
      </xdr:nvSpPr>
      <xdr:spPr>
        <a:xfrm>
          <a:off x="5848350" y="28098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96" name="Shape 24" descr="Resultado de imagen para GUANTE DE SEGURIDAD RECUBIERTO EN NITRILO PALMA Talla 9">
          <a:extLst>
            <a:ext uri="{FF2B5EF4-FFF2-40B4-BE49-F238E27FC236}">
              <a16:creationId xmlns:a16="http://schemas.microsoft.com/office/drawing/2014/main" id="{B4C66BFD-F45C-4AB3-970A-6AA70D227610}"/>
            </a:ext>
          </a:extLst>
        </xdr:cNvPr>
        <xdr:cNvSpPr/>
      </xdr:nvSpPr>
      <xdr:spPr>
        <a:xfrm>
          <a:off x="5848350" y="28098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97" name="Shape 24" descr="Resultado de imagen para GUANTE DE SEGURIDAD RECUBIERTO EN NITRILO PALMA Talla 9">
          <a:extLst>
            <a:ext uri="{FF2B5EF4-FFF2-40B4-BE49-F238E27FC236}">
              <a16:creationId xmlns:a16="http://schemas.microsoft.com/office/drawing/2014/main" id="{A17A38E5-7460-4BC2-9DB9-66885D9235E3}"/>
            </a:ext>
          </a:extLst>
        </xdr:cNvPr>
        <xdr:cNvSpPr/>
      </xdr:nvSpPr>
      <xdr:spPr>
        <a:xfrm>
          <a:off x="5848350" y="28098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98" name="Shape 24" descr="Resultado de imagen para GUANTE DE SEGURIDAD RECUBIERTO EN NITRILO PALMA Talla 9">
          <a:extLst>
            <a:ext uri="{FF2B5EF4-FFF2-40B4-BE49-F238E27FC236}">
              <a16:creationId xmlns:a16="http://schemas.microsoft.com/office/drawing/2014/main" id="{77A69E2A-7D86-4CCB-9D83-3566EF78C3FC}"/>
            </a:ext>
          </a:extLst>
        </xdr:cNvPr>
        <xdr:cNvSpPr/>
      </xdr:nvSpPr>
      <xdr:spPr>
        <a:xfrm>
          <a:off x="5848350" y="28098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99" name="Shape 24" descr="Resultado de imagen para GUANTE DE SEGURIDAD RECUBIERTO EN NITRILO PALMA Talla 9">
          <a:extLst>
            <a:ext uri="{FF2B5EF4-FFF2-40B4-BE49-F238E27FC236}">
              <a16:creationId xmlns:a16="http://schemas.microsoft.com/office/drawing/2014/main" id="{6502097A-71F0-45CE-A4CF-9382D4031D82}"/>
            </a:ext>
          </a:extLst>
        </xdr:cNvPr>
        <xdr:cNvSpPr/>
      </xdr:nvSpPr>
      <xdr:spPr>
        <a:xfrm>
          <a:off x="5848350" y="28098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200" name="Shape 24" descr="Resultado de imagen para GUANTE DE SEGURIDAD RECUBIERTO EN NITRILO PALMA Talla 9">
          <a:extLst>
            <a:ext uri="{FF2B5EF4-FFF2-40B4-BE49-F238E27FC236}">
              <a16:creationId xmlns:a16="http://schemas.microsoft.com/office/drawing/2014/main" id="{A4C6EE3B-3FC7-4F2E-984E-62AE20355698}"/>
            </a:ext>
          </a:extLst>
        </xdr:cNvPr>
        <xdr:cNvSpPr/>
      </xdr:nvSpPr>
      <xdr:spPr>
        <a:xfrm>
          <a:off x="5848350" y="28098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201" name="Shape 24" descr="Resultado de imagen para GUANTE DE SEGURIDAD RECUBIERTO EN NITRILO PALMA Talla 9">
          <a:extLst>
            <a:ext uri="{FF2B5EF4-FFF2-40B4-BE49-F238E27FC236}">
              <a16:creationId xmlns:a16="http://schemas.microsoft.com/office/drawing/2014/main" id="{627D9641-F921-4B04-A3E1-58DA708C0E20}"/>
            </a:ext>
          </a:extLst>
        </xdr:cNvPr>
        <xdr:cNvSpPr/>
      </xdr:nvSpPr>
      <xdr:spPr>
        <a:xfrm>
          <a:off x="5848350" y="28098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202" name="Shape 24" descr="Resultado de imagen para GUANTE DE SEGURIDAD RECUBIERTO EN NITRILO PALMA Talla 9">
          <a:extLst>
            <a:ext uri="{FF2B5EF4-FFF2-40B4-BE49-F238E27FC236}">
              <a16:creationId xmlns:a16="http://schemas.microsoft.com/office/drawing/2014/main" id="{272504E7-BD83-413C-8F97-5D01DF1826AA}"/>
            </a:ext>
          </a:extLst>
        </xdr:cNvPr>
        <xdr:cNvSpPr/>
      </xdr:nvSpPr>
      <xdr:spPr>
        <a:xfrm>
          <a:off x="5848350" y="28098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203" name="Shape 24" descr="Resultado de imagen para GUANTE DE SEGURIDAD RECUBIERTO EN NITRILO PALMA Talla 9">
          <a:extLst>
            <a:ext uri="{FF2B5EF4-FFF2-40B4-BE49-F238E27FC236}">
              <a16:creationId xmlns:a16="http://schemas.microsoft.com/office/drawing/2014/main" id="{986B875B-AD02-4CA2-A432-0D7C7DCCA07E}"/>
            </a:ext>
          </a:extLst>
        </xdr:cNvPr>
        <xdr:cNvSpPr/>
      </xdr:nvSpPr>
      <xdr:spPr>
        <a:xfrm>
          <a:off x="5848350" y="28098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204" name="Shape 24" descr="Resultado de imagen para GUANTE DE SEGURIDAD RECUBIERTO EN NITRILO PALMA Talla 9">
          <a:extLst>
            <a:ext uri="{FF2B5EF4-FFF2-40B4-BE49-F238E27FC236}">
              <a16:creationId xmlns:a16="http://schemas.microsoft.com/office/drawing/2014/main" id="{85204B33-595D-4115-A2C1-4FC00041BFAC}"/>
            </a:ext>
          </a:extLst>
        </xdr:cNvPr>
        <xdr:cNvSpPr/>
      </xdr:nvSpPr>
      <xdr:spPr>
        <a:xfrm>
          <a:off x="5848350" y="28098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205" name="Shape 24" descr="Resultado de imagen para GUANTE DE SEGURIDAD RECUBIERTO EN NITRILO PALMA Talla 9">
          <a:extLst>
            <a:ext uri="{FF2B5EF4-FFF2-40B4-BE49-F238E27FC236}">
              <a16:creationId xmlns:a16="http://schemas.microsoft.com/office/drawing/2014/main" id="{9DC5871D-F549-49A6-B707-CBA673661EF5}"/>
            </a:ext>
          </a:extLst>
        </xdr:cNvPr>
        <xdr:cNvSpPr/>
      </xdr:nvSpPr>
      <xdr:spPr>
        <a:xfrm>
          <a:off x="5848350" y="28098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06" name="Shape 21" descr="Resultado de imagen para GUANTE DE SEGURIDAD RECUBIERTO EN NITRILO PALMA Talla 9">
          <a:extLst>
            <a:ext uri="{FF2B5EF4-FFF2-40B4-BE49-F238E27FC236}">
              <a16:creationId xmlns:a16="http://schemas.microsoft.com/office/drawing/2014/main" id="{0EFDA733-7A77-4359-9B2B-5D581166EB08}"/>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07" name="Shape 21" descr="Resultado de imagen para GUANTE DE SEGURIDAD RECUBIERTO EN NITRILO PALMA Talla 9">
          <a:extLst>
            <a:ext uri="{FF2B5EF4-FFF2-40B4-BE49-F238E27FC236}">
              <a16:creationId xmlns:a16="http://schemas.microsoft.com/office/drawing/2014/main" id="{7BA15599-175C-4544-8203-AEED0A41242C}"/>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08" name="Shape 21" descr="Resultado de imagen para GUANTE DE SEGURIDAD RECUBIERTO EN NITRILO PALMA Talla 9">
          <a:extLst>
            <a:ext uri="{FF2B5EF4-FFF2-40B4-BE49-F238E27FC236}">
              <a16:creationId xmlns:a16="http://schemas.microsoft.com/office/drawing/2014/main" id="{13D217CC-59F9-4932-B9D0-9F852F1CEA62}"/>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09" name="Shape 21" descr="Resultado de imagen para GUANTE DE SEGURIDAD RECUBIERTO EN NITRILO PALMA Talla 9">
          <a:extLst>
            <a:ext uri="{FF2B5EF4-FFF2-40B4-BE49-F238E27FC236}">
              <a16:creationId xmlns:a16="http://schemas.microsoft.com/office/drawing/2014/main" id="{869D5715-B0F1-4348-AC61-1516FD327E53}"/>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210" name="Shape 20" descr="Resultado de imagen para MULTICONECTOR HDMI">
          <a:extLst>
            <a:ext uri="{FF2B5EF4-FFF2-40B4-BE49-F238E27FC236}">
              <a16:creationId xmlns:a16="http://schemas.microsoft.com/office/drawing/2014/main" id="{5217B18C-3929-42AC-ACEA-45461D47D1EE}"/>
            </a:ext>
          </a:extLst>
        </xdr:cNvPr>
        <xdr:cNvSpPr/>
      </xdr:nvSpPr>
      <xdr:spPr>
        <a:xfrm>
          <a:off x="5848350" y="28098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211" name="Shape 20" descr="Resultado de imagen para MULTICONECTOR HDMI">
          <a:extLst>
            <a:ext uri="{FF2B5EF4-FFF2-40B4-BE49-F238E27FC236}">
              <a16:creationId xmlns:a16="http://schemas.microsoft.com/office/drawing/2014/main" id="{F6C710EF-2B58-486F-A357-A5D8CF306418}"/>
            </a:ext>
          </a:extLst>
        </xdr:cNvPr>
        <xdr:cNvSpPr/>
      </xdr:nvSpPr>
      <xdr:spPr>
        <a:xfrm>
          <a:off x="5848350" y="28098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212" name="Shape 20" descr="Resultado de imagen para MULTICONECTOR HDMI">
          <a:extLst>
            <a:ext uri="{FF2B5EF4-FFF2-40B4-BE49-F238E27FC236}">
              <a16:creationId xmlns:a16="http://schemas.microsoft.com/office/drawing/2014/main" id="{E0FDADD7-7011-446A-A1C9-E1B1CF8B60F2}"/>
            </a:ext>
          </a:extLst>
        </xdr:cNvPr>
        <xdr:cNvSpPr/>
      </xdr:nvSpPr>
      <xdr:spPr>
        <a:xfrm>
          <a:off x="5848350" y="28098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213" name="Shape 20" descr="Resultado de imagen para MULTICONECTOR HDMI">
          <a:extLst>
            <a:ext uri="{FF2B5EF4-FFF2-40B4-BE49-F238E27FC236}">
              <a16:creationId xmlns:a16="http://schemas.microsoft.com/office/drawing/2014/main" id="{9F402008-784C-479B-8412-67B35E03BD1E}"/>
            </a:ext>
          </a:extLst>
        </xdr:cNvPr>
        <xdr:cNvSpPr/>
      </xdr:nvSpPr>
      <xdr:spPr>
        <a:xfrm>
          <a:off x="5848350" y="28098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214" name="Shape 20" descr="Resultado de imagen para MULTICONECTOR HDMI">
          <a:extLst>
            <a:ext uri="{FF2B5EF4-FFF2-40B4-BE49-F238E27FC236}">
              <a16:creationId xmlns:a16="http://schemas.microsoft.com/office/drawing/2014/main" id="{D9223D3B-F9D9-4F96-BC89-2012C98A5362}"/>
            </a:ext>
          </a:extLst>
        </xdr:cNvPr>
        <xdr:cNvSpPr/>
      </xdr:nvSpPr>
      <xdr:spPr>
        <a:xfrm>
          <a:off x="5848350" y="28098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215" name="Shape 20" descr="Resultado de imagen para MULTICONECTOR HDMI">
          <a:extLst>
            <a:ext uri="{FF2B5EF4-FFF2-40B4-BE49-F238E27FC236}">
              <a16:creationId xmlns:a16="http://schemas.microsoft.com/office/drawing/2014/main" id="{5DDD60C5-E3A5-4BB4-B458-D1126E313BEF}"/>
            </a:ext>
          </a:extLst>
        </xdr:cNvPr>
        <xdr:cNvSpPr/>
      </xdr:nvSpPr>
      <xdr:spPr>
        <a:xfrm>
          <a:off x="5848350" y="28098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216" name="Shape 20" descr="Resultado de imagen para MULTICONECTOR HDMI">
          <a:extLst>
            <a:ext uri="{FF2B5EF4-FFF2-40B4-BE49-F238E27FC236}">
              <a16:creationId xmlns:a16="http://schemas.microsoft.com/office/drawing/2014/main" id="{F159173D-F03C-487A-AC89-BE0C1315F2D7}"/>
            </a:ext>
          </a:extLst>
        </xdr:cNvPr>
        <xdr:cNvSpPr/>
      </xdr:nvSpPr>
      <xdr:spPr>
        <a:xfrm>
          <a:off x="5848350" y="28098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17" name="Shape 21" descr="Resultado de imagen para GUANTE DE SEGURIDAD RECUBIERTO EN NITRILO PALMA Talla 9">
          <a:extLst>
            <a:ext uri="{FF2B5EF4-FFF2-40B4-BE49-F238E27FC236}">
              <a16:creationId xmlns:a16="http://schemas.microsoft.com/office/drawing/2014/main" id="{B8063E11-D751-4673-B5C7-E63BA40B69F7}"/>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18" name="Shape 21" descr="Resultado de imagen para GUANTE DE SEGURIDAD RECUBIERTO EN NITRILO PALMA Talla 9">
          <a:extLst>
            <a:ext uri="{FF2B5EF4-FFF2-40B4-BE49-F238E27FC236}">
              <a16:creationId xmlns:a16="http://schemas.microsoft.com/office/drawing/2014/main" id="{295A996E-83E5-4304-9FC6-A3862914B617}"/>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19" name="Shape 21" descr="Resultado de imagen para GUANTE DE SEGURIDAD RECUBIERTO EN NITRILO PALMA Talla 9">
          <a:extLst>
            <a:ext uri="{FF2B5EF4-FFF2-40B4-BE49-F238E27FC236}">
              <a16:creationId xmlns:a16="http://schemas.microsoft.com/office/drawing/2014/main" id="{B15BDA35-6CCB-4F4D-A970-97EEE4847F22}"/>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20" name="Shape 21" descr="Resultado de imagen para GUANTE DE SEGURIDAD RECUBIERTO EN NITRILO PALMA Talla 9">
          <a:extLst>
            <a:ext uri="{FF2B5EF4-FFF2-40B4-BE49-F238E27FC236}">
              <a16:creationId xmlns:a16="http://schemas.microsoft.com/office/drawing/2014/main" id="{86A7B445-2F65-445E-B387-F61A1139C44C}"/>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21" name="Shape 21" descr="Resultado de imagen para GUANTE DE SEGURIDAD RECUBIERTO EN NITRILO PALMA Talla 9">
          <a:extLst>
            <a:ext uri="{FF2B5EF4-FFF2-40B4-BE49-F238E27FC236}">
              <a16:creationId xmlns:a16="http://schemas.microsoft.com/office/drawing/2014/main" id="{89BB847B-A583-42A9-AD23-45370392DF40}"/>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22" name="Shape 21" descr="Resultado de imagen para GUANTE DE SEGURIDAD RECUBIERTO EN NITRILO PALMA Talla 9">
          <a:extLst>
            <a:ext uri="{FF2B5EF4-FFF2-40B4-BE49-F238E27FC236}">
              <a16:creationId xmlns:a16="http://schemas.microsoft.com/office/drawing/2014/main" id="{9F481476-805A-45D8-A8EC-73E376CFD05C}"/>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23" name="Shape 21" descr="Resultado de imagen para GUANTE DE SEGURIDAD RECUBIERTO EN NITRILO PALMA Talla 9">
          <a:extLst>
            <a:ext uri="{FF2B5EF4-FFF2-40B4-BE49-F238E27FC236}">
              <a16:creationId xmlns:a16="http://schemas.microsoft.com/office/drawing/2014/main" id="{3D36E2EB-C391-43D7-B733-E84005AB5712}"/>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24" name="Shape 21" descr="Resultado de imagen para GUANTE DE SEGURIDAD RECUBIERTO EN NITRILO PALMA Talla 9">
          <a:extLst>
            <a:ext uri="{FF2B5EF4-FFF2-40B4-BE49-F238E27FC236}">
              <a16:creationId xmlns:a16="http://schemas.microsoft.com/office/drawing/2014/main" id="{C3C57995-BAE1-4A80-8FFC-6D7CA9ADFF3D}"/>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25" name="Shape 21" descr="Resultado de imagen para GUANTE DE SEGURIDAD RECUBIERTO EN NITRILO PALMA Talla 9">
          <a:extLst>
            <a:ext uri="{FF2B5EF4-FFF2-40B4-BE49-F238E27FC236}">
              <a16:creationId xmlns:a16="http://schemas.microsoft.com/office/drawing/2014/main" id="{1F8A36EC-2025-4F3E-8AA8-78AF47FABC13}"/>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26" name="Shape 21" descr="Resultado de imagen para GUANTE DE SEGURIDAD RECUBIERTO EN NITRILO PALMA Talla 9">
          <a:extLst>
            <a:ext uri="{FF2B5EF4-FFF2-40B4-BE49-F238E27FC236}">
              <a16:creationId xmlns:a16="http://schemas.microsoft.com/office/drawing/2014/main" id="{19074396-3242-48EB-A7E4-2F1970ADE29A}"/>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27" name="Shape 21" descr="Resultado de imagen para GUANTE DE SEGURIDAD RECUBIERTO EN NITRILO PALMA Talla 9">
          <a:extLst>
            <a:ext uri="{FF2B5EF4-FFF2-40B4-BE49-F238E27FC236}">
              <a16:creationId xmlns:a16="http://schemas.microsoft.com/office/drawing/2014/main" id="{44505BC1-13E2-4106-AD07-102A0DA65C19}"/>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28" name="Shape 21" descr="Resultado de imagen para GUANTE DE SEGURIDAD RECUBIERTO EN NITRILO PALMA Talla 9">
          <a:extLst>
            <a:ext uri="{FF2B5EF4-FFF2-40B4-BE49-F238E27FC236}">
              <a16:creationId xmlns:a16="http://schemas.microsoft.com/office/drawing/2014/main" id="{AE0F01DB-14E6-415A-9EF5-097BFEC1ADB9}"/>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29" name="Shape 21" descr="Resultado de imagen para GUANTE DE SEGURIDAD RECUBIERTO EN NITRILO PALMA Talla 9">
          <a:extLst>
            <a:ext uri="{FF2B5EF4-FFF2-40B4-BE49-F238E27FC236}">
              <a16:creationId xmlns:a16="http://schemas.microsoft.com/office/drawing/2014/main" id="{D1A1F479-9A8E-41B8-B4D7-10E66416FE08}"/>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30" name="Shape 21" descr="Resultado de imagen para GUANTE DE SEGURIDAD RECUBIERTO EN NITRILO PALMA Talla 9">
          <a:extLst>
            <a:ext uri="{FF2B5EF4-FFF2-40B4-BE49-F238E27FC236}">
              <a16:creationId xmlns:a16="http://schemas.microsoft.com/office/drawing/2014/main" id="{96982E55-9680-450E-83E9-20257AC8F68C}"/>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31" name="Shape 21" descr="Resultado de imagen para GUANTE DE SEGURIDAD RECUBIERTO EN NITRILO PALMA Talla 9">
          <a:extLst>
            <a:ext uri="{FF2B5EF4-FFF2-40B4-BE49-F238E27FC236}">
              <a16:creationId xmlns:a16="http://schemas.microsoft.com/office/drawing/2014/main" id="{14EEEB66-BF4F-4AF7-A5A9-B336AAFDF9D0}"/>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32" name="Shape 21" descr="Resultado de imagen para GUANTE DE SEGURIDAD RECUBIERTO EN NITRILO PALMA Talla 9">
          <a:extLst>
            <a:ext uri="{FF2B5EF4-FFF2-40B4-BE49-F238E27FC236}">
              <a16:creationId xmlns:a16="http://schemas.microsoft.com/office/drawing/2014/main" id="{0DDB6EAD-652A-40B7-B569-78168AFD9C08}"/>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33" name="Shape 21" descr="Resultado de imagen para GUANTE DE SEGURIDAD RECUBIERTO EN NITRILO PALMA Talla 9">
          <a:extLst>
            <a:ext uri="{FF2B5EF4-FFF2-40B4-BE49-F238E27FC236}">
              <a16:creationId xmlns:a16="http://schemas.microsoft.com/office/drawing/2014/main" id="{C10C5FEE-9CF9-42D2-B3A9-3B92C4030148}"/>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34" name="Shape 21" descr="Resultado de imagen para GUANTE DE SEGURIDAD RECUBIERTO EN NITRILO PALMA Talla 9">
          <a:extLst>
            <a:ext uri="{FF2B5EF4-FFF2-40B4-BE49-F238E27FC236}">
              <a16:creationId xmlns:a16="http://schemas.microsoft.com/office/drawing/2014/main" id="{BA5BFE81-D793-4384-B99C-95F2D5B453FE}"/>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35" name="Shape 21" descr="Resultado de imagen para GUANTE DE SEGURIDAD RECUBIERTO EN NITRILO PALMA Talla 9">
          <a:extLst>
            <a:ext uri="{FF2B5EF4-FFF2-40B4-BE49-F238E27FC236}">
              <a16:creationId xmlns:a16="http://schemas.microsoft.com/office/drawing/2014/main" id="{23D0EF69-580B-4C2F-8EAD-E41921E31E0E}"/>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36" name="Shape 21" descr="Resultado de imagen para GUANTE DE SEGURIDAD RECUBIERTO EN NITRILO PALMA Talla 9">
          <a:extLst>
            <a:ext uri="{FF2B5EF4-FFF2-40B4-BE49-F238E27FC236}">
              <a16:creationId xmlns:a16="http://schemas.microsoft.com/office/drawing/2014/main" id="{12DF656F-42D7-4DD0-9EE5-1474A976CB65}"/>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37" name="Shape 21" descr="Resultado de imagen para GUANTE DE SEGURIDAD RECUBIERTO EN NITRILO PALMA Talla 9">
          <a:extLst>
            <a:ext uri="{FF2B5EF4-FFF2-40B4-BE49-F238E27FC236}">
              <a16:creationId xmlns:a16="http://schemas.microsoft.com/office/drawing/2014/main" id="{84E47118-6B0E-47EC-8616-2CD9DDC9A5A7}"/>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38" name="Shape 21" descr="Resultado de imagen para GUANTE DE SEGURIDAD RECUBIERTO EN NITRILO PALMA Talla 9">
          <a:extLst>
            <a:ext uri="{FF2B5EF4-FFF2-40B4-BE49-F238E27FC236}">
              <a16:creationId xmlns:a16="http://schemas.microsoft.com/office/drawing/2014/main" id="{3FA62431-EA1B-46BE-BFA6-5FC5BC0B6F0E}"/>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39" name="Shape 21" descr="Resultado de imagen para GUANTE DE SEGURIDAD RECUBIERTO EN NITRILO PALMA Talla 9">
          <a:extLst>
            <a:ext uri="{FF2B5EF4-FFF2-40B4-BE49-F238E27FC236}">
              <a16:creationId xmlns:a16="http://schemas.microsoft.com/office/drawing/2014/main" id="{B69AAEFC-F66D-498E-810D-0EEE51A6D477}"/>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40" name="Shape 21" descr="Resultado de imagen para GUANTE DE SEGURIDAD RECUBIERTO EN NITRILO PALMA Talla 9">
          <a:extLst>
            <a:ext uri="{FF2B5EF4-FFF2-40B4-BE49-F238E27FC236}">
              <a16:creationId xmlns:a16="http://schemas.microsoft.com/office/drawing/2014/main" id="{983F46E9-76D8-40D3-BA7D-55EE37BDA1A6}"/>
            </a:ext>
          </a:extLst>
        </xdr:cNvPr>
        <xdr:cNvSpPr/>
      </xdr:nvSpPr>
      <xdr:spPr>
        <a:xfrm>
          <a:off x="5848350" y="28098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123825</xdr:colOff>
      <xdr:row>1</xdr:row>
      <xdr:rowOff>190500</xdr:rowOff>
    </xdr:from>
    <xdr:ext cx="1619250" cy="514350"/>
    <xdr:pic>
      <xdr:nvPicPr>
        <xdr:cNvPr id="241" name="image5.png">
          <a:extLst>
            <a:ext uri="{FF2B5EF4-FFF2-40B4-BE49-F238E27FC236}">
              <a16:creationId xmlns:a16="http://schemas.microsoft.com/office/drawing/2014/main" id="{869F99E5-C4AD-4FF8-BBBE-6C2A5A0B2638}"/>
            </a:ext>
          </a:extLst>
        </xdr:cNvPr>
        <xdr:cNvPicPr preferRelativeResize="0"/>
      </xdr:nvPicPr>
      <xdr:blipFill>
        <a:blip xmlns:r="http://schemas.openxmlformats.org/officeDocument/2006/relationships" r:embed="rId1" cstate="print"/>
        <a:stretch>
          <a:fillRect/>
        </a:stretch>
      </xdr:blipFill>
      <xdr:spPr>
        <a:xfrm>
          <a:off x="123825" y="190500"/>
          <a:ext cx="1619250" cy="514350"/>
        </a:xfrm>
        <a:prstGeom prst="rect">
          <a:avLst/>
        </a:prstGeom>
        <a:noFill/>
      </xdr:spPr>
    </xdr:pic>
    <xdr:clientData fLocksWithSheet="0"/>
  </xdr:oneCellAnchor>
  <xdr:oneCellAnchor>
    <xdr:from>
      <xdr:col>5</xdr:col>
      <xdr:colOff>2162175</xdr:colOff>
      <xdr:row>1</xdr:row>
      <xdr:rowOff>114300</xdr:rowOff>
    </xdr:from>
    <xdr:ext cx="466725" cy="457200"/>
    <xdr:pic>
      <xdr:nvPicPr>
        <xdr:cNvPr id="242" name="image2.png">
          <a:extLst>
            <a:ext uri="{FF2B5EF4-FFF2-40B4-BE49-F238E27FC236}">
              <a16:creationId xmlns:a16="http://schemas.microsoft.com/office/drawing/2014/main" id="{20CE6B4F-73E5-43B8-8886-3A947E48FC35}"/>
            </a:ext>
          </a:extLst>
        </xdr:cNvPr>
        <xdr:cNvPicPr preferRelativeResize="0"/>
      </xdr:nvPicPr>
      <xdr:blipFill>
        <a:blip xmlns:r="http://schemas.openxmlformats.org/officeDocument/2006/relationships" r:embed="rId2" cstate="print"/>
        <a:stretch>
          <a:fillRect/>
        </a:stretch>
      </xdr:blipFill>
      <xdr:spPr>
        <a:xfrm>
          <a:off x="11001375" y="285750"/>
          <a:ext cx="466725" cy="457200"/>
        </a:xfrm>
        <a:prstGeom prst="rect">
          <a:avLst/>
        </a:prstGeom>
        <a:noFill/>
      </xdr:spPr>
    </xdr:pic>
    <xdr:clientData fLocksWithSheet="0"/>
  </xdr:oneCellAnchor>
  <xdr:oneCellAnchor>
    <xdr:from>
      <xdr:col>4</xdr:col>
      <xdr:colOff>0</xdr:colOff>
      <xdr:row>14</xdr:row>
      <xdr:rowOff>0</xdr:rowOff>
    </xdr:from>
    <xdr:ext cx="304800" cy="685800"/>
    <xdr:sp macro="" textlink="">
      <xdr:nvSpPr>
        <xdr:cNvPr id="243" name="Shape 18" descr="Resultado de imagen para MULTICONECTOR HDMI">
          <a:extLst>
            <a:ext uri="{FF2B5EF4-FFF2-40B4-BE49-F238E27FC236}">
              <a16:creationId xmlns:a16="http://schemas.microsoft.com/office/drawing/2014/main" id="{FAA8192C-9F6A-4C55-AE43-C56F24BF4F5D}"/>
            </a:ext>
            <a:ext uri="{147F2762-F138-4A5C-976F-8EAC2B608ADB}">
              <a16:predDERef xmlns:a16="http://schemas.microsoft.com/office/drawing/2014/main" pred="{20CE6B4F-73E5-43B8-8886-3A947E48FC35}"/>
            </a:ext>
          </a:extLst>
        </xdr:cNvPr>
        <xdr:cNvSpPr/>
      </xdr:nvSpPr>
      <xdr:spPr>
        <a:xfrm>
          <a:off x="5857875" y="249555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244" name="Shape 18" descr="Resultado de imagen para MULTICONECTOR HDMI">
          <a:extLst>
            <a:ext uri="{FF2B5EF4-FFF2-40B4-BE49-F238E27FC236}">
              <a16:creationId xmlns:a16="http://schemas.microsoft.com/office/drawing/2014/main" id="{9DDD3918-25AD-46B0-86EF-3DA3ACDB5464}"/>
            </a:ext>
            <a:ext uri="{147F2762-F138-4A5C-976F-8EAC2B608ADB}">
              <a16:predDERef xmlns:a16="http://schemas.microsoft.com/office/drawing/2014/main" pred="{FAA8192C-9F6A-4C55-AE43-C56F24BF4F5D}"/>
            </a:ext>
          </a:extLst>
        </xdr:cNvPr>
        <xdr:cNvSpPr/>
      </xdr:nvSpPr>
      <xdr:spPr>
        <a:xfrm>
          <a:off x="5857875" y="249555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245" name="Shape 18" descr="Resultado de imagen para MULTICONECTOR HDMI">
          <a:extLst>
            <a:ext uri="{FF2B5EF4-FFF2-40B4-BE49-F238E27FC236}">
              <a16:creationId xmlns:a16="http://schemas.microsoft.com/office/drawing/2014/main" id="{4D9579F5-49FF-4586-85DF-7E0413C0F9A8}"/>
            </a:ext>
          </a:extLst>
        </xdr:cNvPr>
        <xdr:cNvSpPr/>
      </xdr:nvSpPr>
      <xdr:spPr>
        <a:xfrm>
          <a:off x="5857875" y="249555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46" name="Shape 19" descr="Resultado de imagen para GUANTE DE SEGURIDAD RECUBIERTO EN NITRILO PALMA Talla 9">
          <a:extLst>
            <a:ext uri="{FF2B5EF4-FFF2-40B4-BE49-F238E27FC236}">
              <a16:creationId xmlns:a16="http://schemas.microsoft.com/office/drawing/2014/main" id="{B2C22C12-CF16-4F55-8A53-B6CE2B214C04}"/>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47" name="Shape 19" descr="Resultado de imagen para GUANTE DE SEGURIDAD RECUBIERTO EN NITRILO PALMA Talla 9">
          <a:extLst>
            <a:ext uri="{FF2B5EF4-FFF2-40B4-BE49-F238E27FC236}">
              <a16:creationId xmlns:a16="http://schemas.microsoft.com/office/drawing/2014/main" id="{E0412446-FB7C-4B5B-AC29-17754DED6960}"/>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48" name="Shape 19" descr="Resultado de imagen para GUANTE DE SEGURIDAD RECUBIERTO EN NITRILO PALMA Talla 9">
          <a:extLst>
            <a:ext uri="{FF2B5EF4-FFF2-40B4-BE49-F238E27FC236}">
              <a16:creationId xmlns:a16="http://schemas.microsoft.com/office/drawing/2014/main" id="{4179C7E1-CFDB-4869-97C1-6B535BD878BE}"/>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49" name="Shape 19" descr="Resultado de imagen para GUANTE DE SEGURIDAD RECUBIERTO EN NITRILO PALMA Talla 9">
          <a:extLst>
            <a:ext uri="{FF2B5EF4-FFF2-40B4-BE49-F238E27FC236}">
              <a16:creationId xmlns:a16="http://schemas.microsoft.com/office/drawing/2014/main" id="{FBA259F7-3752-4CA8-9A87-E6FFFE62B2B5}"/>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50" name="Shape 19" descr="Resultado de imagen para GUANTE DE SEGURIDAD RECUBIERTO EN NITRILO PALMA Talla 9">
          <a:extLst>
            <a:ext uri="{FF2B5EF4-FFF2-40B4-BE49-F238E27FC236}">
              <a16:creationId xmlns:a16="http://schemas.microsoft.com/office/drawing/2014/main" id="{2D3DD04C-0E77-44BA-BF40-DB4EE2F71D0A}"/>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51" name="Shape 19" descr="Resultado de imagen para GUANTE DE SEGURIDAD RECUBIERTO EN NITRILO PALMA Talla 9">
          <a:extLst>
            <a:ext uri="{FF2B5EF4-FFF2-40B4-BE49-F238E27FC236}">
              <a16:creationId xmlns:a16="http://schemas.microsoft.com/office/drawing/2014/main" id="{46FDE36B-8388-4C8B-A037-A8042FB6B0D8}"/>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52" name="Shape 19" descr="Resultado de imagen para GUANTE DE SEGURIDAD RECUBIERTO EN NITRILO PALMA Talla 9">
          <a:extLst>
            <a:ext uri="{FF2B5EF4-FFF2-40B4-BE49-F238E27FC236}">
              <a16:creationId xmlns:a16="http://schemas.microsoft.com/office/drawing/2014/main" id="{AE5D7459-A134-47E1-9FC4-4C848D759CDF}"/>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253" name="Shape 18" descr="Resultado de imagen para MULTICONECTOR HDMI">
          <a:extLst>
            <a:ext uri="{FF2B5EF4-FFF2-40B4-BE49-F238E27FC236}">
              <a16:creationId xmlns:a16="http://schemas.microsoft.com/office/drawing/2014/main" id="{12AA7CE6-74CB-4832-B1D8-C577EBF96539}"/>
            </a:ext>
          </a:extLst>
        </xdr:cNvPr>
        <xdr:cNvSpPr/>
      </xdr:nvSpPr>
      <xdr:spPr>
        <a:xfrm>
          <a:off x="5857875" y="249555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254" name="Shape 18" descr="Resultado de imagen para MULTICONECTOR HDMI">
          <a:extLst>
            <a:ext uri="{FF2B5EF4-FFF2-40B4-BE49-F238E27FC236}">
              <a16:creationId xmlns:a16="http://schemas.microsoft.com/office/drawing/2014/main" id="{DCB8DB2B-4010-4D4E-B116-1FA4DEA14A55}"/>
            </a:ext>
          </a:extLst>
        </xdr:cNvPr>
        <xdr:cNvSpPr/>
      </xdr:nvSpPr>
      <xdr:spPr>
        <a:xfrm>
          <a:off x="5857875" y="249555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255" name="Shape 18" descr="Resultado de imagen para MULTICONECTOR HDMI">
          <a:extLst>
            <a:ext uri="{FF2B5EF4-FFF2-40B4-BE49-F238E27FC236}">
              <a16:creationId xmlns:a16="http://schemas.microsoft.com/office/drawing/2014/main" id="{CE5A5675-05FD-4AB2-9587-7AEAFE0E5FC3}"/>
            </a:ext>
          </a:extLst>
        </xdr:cNvPr>
        <xdr:cNvSpPr/>
      </xdr:nvSpPr>
      <xdr:spPr>
        <a:xfrm>
          <a:off x="5857875" y="249555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256" name="Shape 18" descr="Resultado de imagen para MULTICONECTOR HDMI">
          <a:extLst>
            <a:ext uri="{FF2B5EF4-FFF2-40B4-BE49-F238E27FC236}">
              <a16:creationId xmlns:a16="http://schemas.microsoft.com/office/drawing/2014/main" id="{47FFD4C7-AB53-46EF-AB3F-759B33C4D58E}"/>
            </a:ext>
          </a:extLst>
        </xdr:cNvPr>
        <xdr:cNvSpPr/>
      </xdr:nvSpPr>
      <xdr:spPr>
        <a:xfrm>
          <a:off x="5857875" y="249555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257" name="Shape 18" descr="Resultado de imagen para MULTICONECTOR HDMI">
          <a:extLst>
            <a:ext uri="{FF2B5EF4-FFF2-40B4-BE49-F238E27FC236}">
              <a16:creationId xmlns:a16="http://schemas.microsoft.com/office/drawing/2014/main" id="{0D76570E-B0FA-4C4A-8C58-72A8E2AC21AE}"/>
            </a:ext>
          </a:extLst>
        </xdr:cNvPr>
        <xdr:cNvSpPr/>
      </xdr:nvSpPr>
      <xdr:spPr>
        <a:xfrm>
          <a:off x="5857875" y="249555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258" name="Shape 18" descr="Resultado de imagen para MULTICONECTOR HDMI">
          <a:extLst>
            <a:ext uri="{FF2B5EF4-FFF2-40B4-BE49-F238E27FC236}">
              <a16:creationId xmlns:a16="http://schemas.microsoft.com/office/drawing/2014/main" id="{3BC10B9D-FE9C-4220-8ED7-272A01A900BC}"/>
            </a:ext>
          </a:extLst>
        </xdr:cNvPr>
        <xdr:cNvSpPr/>
      </xdr:nvSpPr>
      <xdr:spPr>
        <a:xfrm>
          <a:off x="5857875" y="249555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259" name="Shape 18" descr="Resultado de imagen para MULTICONECTOR HDMI">
          <a:extLst>
            <a:ext uri="{FF2B5EF4-FFF2-40B4-BE49-F238E27FC236}">
              <a16:creationId xmlns:a16="http://schemas.microsoft.com/office/drawing/2014/main" id="{16629FEB-4114-4BF3-AE87-B9BAB17AAE8A}"/>
            </a:ext>
          </a:extLst>
        </xdr:cNvPr>
        <xdr:cNvSpPr/>
      </xdr:nvSpPr>
      <xdr:spPr>
        <a:xfrm>
          <a:off x="5857875" y="249555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60" name="Shape 19" descr="Resultado de imagen para GUANTE DE SEGURIDAD RECUBIERTO EN NITRILO PALMA Talla 9">
          <a:extLst>
            <a:ext uri="{FF2B5EF4-FFF2-40B4-BE49-F238E27FC236}">
              <a16:creationId xmlns:a16="http://schemas.microsoft.com/office/drawing/2014/main" id="{D8548BBE-B22B-4E03-A66F-EBB31DD27838}"/>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61" name="Shape 19" descr="Resultado de imagen para GUANTE DE SEGURIDAD RECUBIERTO EN NITRILO PALMA Talla 9">
          <a:extLst>
            <a:ext uri="{FF2B5EF4-FFF2-40B4-BE49-F238E27FC236}">
              <a16:creationId xmlns:a16="http://schemas.microsoft.com/office/drawing/2014/main" id="{9091B4C7-6FDA-4E06-9055-56379AB75370}"/>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62" name="Shape 19" descr="Resultado de imagen para GUANTE DE SEGURIDAD RECUBIERTO EN NITRILO PALMA Talla 9">
          <a:extLst>
            <a:ext uri="{FF2B5EF4-FFF2-40B4-BE49-F238E27FC236}">
              <a16:creationId xmlns:a16="http://schemas.microsoft.com/office/drawing/2014/main" id="{FA97332B-CAD6-4CDF-941D-58CC67F43D5C}"/>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63" name="Shape 19" descr="Resultado de imagen para GUANTE DE SEGURIDAD RECUBIERTO EN NITRILO PALMA Talla 9">
          <a:extLst>
            <a:ext uri="{FF2B5EF4-FFF2-40B4-BE49-F238E27FC236}">
              <a16:creationId xmlns:a16="http://schemas.microsoft.com/office/drawing/2014/main" id="{A15FEA6A-A163-4614-B102-9882D07AC8E8}"/>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64" name="Shape 19" descr="Resultado de imagen para GUANTE DE SEGURIDAD RECUBIERTO EN NITRILO PALMA Talla 9">
          <a:extLst>
            <a:ext uri="{FF2B5EF4-FFF2-40B4-BE49-F238E27FC236}">
              <a16:creationId xmlns:a16="http://schemas.microsoft.com/office/drawing/2014/main" id="{B41E7A53-BD0F-4D74-8255-627EB4A4E7E7}"/>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65" name="Shape 19" descr="Resultado de imagen para GUANTE DE SEGURIDAD RECUBIERTO EN NITRILO PALMA Talla 9">
          <a:extLst>
            <a:ext uri="{FF2B5EF4-FFF2-40B4-BE49-F238E27FC236}">
              <a16:creationId xmlns:a16="http://schemas.microsoft.com/office/drawing/2014/main" id="{091D7B9A-0890-4A38-815B-F84913075D5A}"/>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266" name="Shape 18" descr="Resultado de imagen para MULTICONECTOR HDMI">
          <a:extLst>
            <a:ext uri="{FF2B5EF4-FFF2-40B4-BE49-F238E27FC236}">
              <a16:creationId xmlns:a16="http://schemas.microsoft.com/office/drawing/2014/main" id="{D6816012-8196-48E0-8995-757ECAA4A92F}"/>
            </a:ext>
          </a:extLst>
        </xdr:cNvPr>
        <xdr:cNvSpPr/>
      </xdr:nvSpPr>
      <xdr:spPr>
        <a:xfrm>
          <a:off x="5857875" y="249555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267" name="Shape 18" descr="Resultado de imagen para MULTICONECTOR HDMI">
          <a:extLst>
            <a:ext uri="{FF2B5EF4-FFF2-40B4-BE49-F238E27FC236}">
              <a16:creationId xmlns:a16="http://schemas.microsoft.com/office/drawing/2014/main" id="{FD6019ED-083F-4ACF-A418-AF37DF8DA11F}"/>
            </a:ext>
          </a:extLst>
        </xdr:cNvPr>
        <xdr:cNvSpPr/>
      </xdr:nvSpPr>
      <xdr:spPr>
        <a:xfrm>
          <a:off x="5857875" y="249555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268" name="Shape 18" descr="Resultado de imagen para MULTICONECTOR HDMI">
          <a:extLst>
            <a:ext uri="{FF2B5EF4-FFF2-40B4-BE49-F238E27FC236}">
              <a16:creationId xmlns:a16="http://schemas.microsoft.com/office/drawing/2014/main" id="{8E023860-AD13-4BC6-89E1-BF9E17581BB8}"/>
            </a:ext>
          </a:extLst>
        </xdr:cNvPr>
        <xdr:cNvSpPr/>
      </xdr:nvSpPr>
      <xdr:spPr>
        <a:xfrm>
          <a:off x="5857875" y="249555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69" name="Shape 19" descr="Resultado de imagen para GUANTE DE SEGURIDAD RECUBIERTO EN NITRILO PALMA Talla 9">
          <a:extLst>
            <a:ext uri="{FF2B5EF4-FFF2-40B4-BE49-F238E27FC236}">
              <a16:creationId xmlns:a16="http://schemas.microsoft.com/office/drawing/2014/main" id="{0329B6C7-B71E-42C8-BFE8-6DE98C8E2CDE}"/>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70" name="Shape 19" descr="Resultado de imagen para GUANTE DE SEGURIDAD RECUBIERTO EN NITRILO PALMA Talla 9">
          <a:extLst>
            <a:ext uri="{FF2B5EF4-FFF2-40B4-BE49-F238E27FC236}">
              <a16:creationId xmlns:a16="http://schemas.microsoft.com/office/drawing/2014/main" id="{18E774D2-3C4B-44B4-81BD-ABDF6A8C3A09}"/>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71" name="Shape 19" descr="Resultado de imagen para GUANTE DE SEGURIDAD RECUBIERTO EN NITRILO PALMA Talla 9">
          <a:extLst>
            <a:ext uri="{FF2B5EF4-FFF2-40B4-BE49-F238E27FC236}">
              <a16:creationId xmlns:a16="http://schemas.microsoft.com/office/drawing/2014/main" id="{46BE3A55-10C0-4C7B-A823-31524B29862E}"/>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72" name="Shape 19" descr="Resultado de imagen para GUANTE DE SEGURIDAD RECUBIERTO EN NITRILO PALMA Talla 9">
          <a:extLst>
            <a:ext uri="{FF2B5EF4-FFF2-40B4-BE49-F238E27FC236}">
              <a16:creationId xmlns:a16="http://schemas.microsoft.com/office/drawing/2014/main" id="{ABCDD472-2255-4AED-85AE-B6F0793F6F20}"/>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73" name="Shape 19" descr="Resultado de imagen para GUANTE DE SEGURIDAD RECUBIERTO EN NITRILO PALMA Talla 9">
          <a:extLst>
            <a:ext uri="{FF2B5EF4-FFF2-40B4-BE49-F238E27FC236}">
              <a16:creationId xmlns:a16="http://schemas.microsoft.com/office/drawing/2014/main" id="{AA59EA9B-1EEE-4B6E-97C9-C9736583D208}"/>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74" name="Shape 19" descr="Resultado de imagen para GUANTE DE SEGURIDAD RECUBIERTO EN NITRILO PALMA Talla 9">
          <a:extLst>
            <a:ext uri="{FF2B5EF4-FFF2-40B4-BE49-F238E27FC236}">
              <a16:creationId xmlns:a16="http://schemas.microsoft.com/office/drawing/2014/main" id="{FC7C01FF-E5FC-442F-9BBF-2B93030CAE25}"/>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75" name="Shape 19" descr="Resultado de imagen para GUANTE DE SEGURIDAD RECUBIERTO EN NITRILO PALMA Talla 9">
          <a:extLst>
            <a:ext uri="{FF2B5EF4-FFF2-40B4-BE49-F238E27FC236}">
              <a16:creationId xmlns:a16="http://schemas.microsoft.com/office/drawing/2014/main" id="{AA593817-901F-4D38-9675-9BC794983A3C}"/>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76" name="Shape 19" descr="Resultado de imagen para GUANTE DE SEGURIDAD RECUBIERTO EN NITRILO PALMA Talla 9">
          <a:extLst>
            <a:ext uri="{FF2B5EF4-FFF2-40B4-BE49-F238E27FC236}">
              <a16:creationId xmlns:a16="http://schemas.microsoft.com/office/drawing/2014/main" id="{350B8EE8-B96D-4B3C-B073-CFECBDA7A011}"/>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77" name="Shape 19" descr="Resultado de imagen para GUANTE DE SEGURIDAD RECUBIERTO EN NITRILO PALMA Talla 9">
          <a:extLst>
            <a:ext uri="{FF2B5EF4-FFF2-40B4-BE49-F238E27FC236}">
              <a16:creationId xmlns:a16="http://schemas.microsoft.com/office/drawing/2014/main" id="{FED4D898-0501-445A-B808-485DE109AC7E}"/>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78" name="Shape 19" descr="Resultado de imagen para GUANTE DE SEGURIDAD RECUBIERTO EN NITRILO PALMA Talla 9">
          <a:extLst>
            <a:ext uri="{FF2B5EF4-FFF2-40B4-BE49-F238E27FC236}">
              <a16:creationId xmlns:a16="http://schemas.microsoft.com/office/drawing/2014/main" id="{40E938BA-5C7E-4BF7-9135-1973921093CC}"/>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79" name="Shape 19" descr="Resultado de imagen para GUANTE DE SEGURIDAD RECUBIERTO EN NITRILO PALMA Talla 9">
          <a:extLst>
            <a:ext uri="{FF2B5EF4-FFF2-40B4-BE49-F238E27FC236}">
              <a16:creationId xmlns:a16="http://schemas.microsoft.com/office/drawing/2014/main" id="{4B98A6A3-80F0-450A-8A1C-CBE3DCDE6AD5}"/>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80" name="Shape 19" descr="Resultado de imagen para GUANTE DE SEGURIDAD RECUBIERTO EN NITRILO PALMA Talla 9">
          <a:extLst>
            <a:ext uri="{FF2B5EF4-FFF2-40B4-BE49-F238E27FC236}">
              <a16:creationId xmlns:a16="http://schemas.microsoft.com/office/drawing/2014/main" id="{A834176F-7613-4E09-ACF9-91DEC6F41CED}"/>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81" name="Shape 19" descr="Resultado de imagen para GUANTE DE SEGURIDAD RECUBIERTO EN NITRILO PALMA Talla 9">
          <a:extLst>
            <a:ext uri="{FF2B5EF4-FFF2-40B4-BE49-F238E27FC236}">
              <a16:creationId xmlns:a16="http://schemas.microsoft.com/office/drawing/2014/main" id="{ED2C063D-8E3A-4B51-88A1-381A114D686A}"/>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82" name="Shape 19" descr="Resultado de imagen para GUANTE DE SEGURIDAD RECUBIERTO EN NITRILO PALMA Talla 9">
          <a:extLst>
            <a:ext uri="{FF2B5EF4-FFF2-40B4-BE49-F238E27FC236}">
              <a16:creationId xmlns:a16="http://schemas.microsoft.com/office/drawing/2014/main" id="{A9653E69-F0FA-4C4E-AA99-4F0773D6E0E4}"/>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83" name="Shape 19" descr="Resultado de imagen para GUANTE DE SEGURIDAD RECUBIERTO EN NITRILO PALMA Talla 9">
          <a:extLst>
            <a:ext uri="{FF2B5EF4-FFF2-40B4-BE49-F238E27FC236}">
              <a16:creationId xmlns:a16="http://schemas.microsoft.com/office/drawing/2014/main" id="{EBFA8730-6322-4822-BD34-8DAB415B5058}"/>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84" name="Shape 19" descr="Resultado de imagen para GUANTE DE SEGURIDAD RECUBIERTO EN NITRILO PALMA Talla 9">
          <a:extLst>
            <a:ext uri="{FF2B5EF4-FFF2-40B4-BE49-F238E27FC236}">
              <a16:creationId xmlns:a16="http://schemas.microsoft.com/office/drawing/2014/main" id="{B8EAC6F9-C705-46B0-86AA-BBEBBD054120}"/>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85" name="Shape 19" descr="Resultado de imagen para GUANTE DE SEGURIDAD RECUBIERTO EN NITRILO PALMA Talla 9">
          <a:extLst>
            <a:ext uri="{FF2B5EF4-FFF2-40B4-BE49-F238E27FC236}">
              <a16:creationId xmlns:a16="http://schemas.microsoft.com/office/drawing/2014/main" id="{09C46540-0D91-4810-B1B6-BE17483D61E2}"/>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86" name="Shape 19" descr="Resultado de imagen para GUANTE DE SEGURIDAD RECUBIERTO EN NITRILO PALMA Talla 9">
          <a:extLst>
            <a:ext uri="{FF2B5EF4-FFF2-40B4-BE49-F238E27FC236}">
              <a16:creationId xmlns:a16="http://schemas.microsoft.com/office/drawing/2014/main" id="{B84CC136-A4F8-4620-93B7-B418AF893265}"/>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287" name="Shape 20" descr="Resultado de imagen para MULTICONECTOR HDMI">
          <a:extLst>
            <a:ext uri="{FF2B5EF4-FFF2-40B4-BE49-F238E27FC236}">
              <a16:creationId xmlns:a16="http://schemas.microsoft.com/office/drawing/2014/main" id="{243B566A-C55D-4373-A7A4-7B622B4C33B6}"/>
            </a:ext>
          </a:extLst>
        </xdr:cNvPr>
        <xdr:cNvSpPr/>
      </xdr:nvSpPr>
      <xdr:spPr>
        <a:xfrm>
          <a:off x="5857875" y="2495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288" name="Shape 21" descr="Resultado de imagen para GUANTE DE SEGURIDAD RECUBIERTO EN NITRILO PALMA Talla 9">
          <a:extLst>
            <a:ext uri="{FF2B5EF4-FFF2-40B4-BE49-F238E27FC236}">
              <a16:creationId xmlns:a16="http://schemas.microsoft.com/office/drawing/2014/main" id="{0D5A4CD4-A282-4782-BB10-0826261362B7}"/>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289" name="Shape 21" descr="Resultado de imagen para GUANTE DE SEGURIDAD RECUBIERTO EN NITRILO PALMA Talla 9">
          <a:extLst>
            <a:ext uri="{FF2B5EF4-FFF2-40B4-BE49-F238E27FC236}">
              <a16:creationId xmlns:a16="http://schemas.microsoft.com/office/drawing/2014/main" id="{FBD0A77F-70D8-4F91-B213-744157523C64}"/>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290" name="Shape 21" descr="Resultado de imagen para GUANTE DE SEGURIDAD RECUBIERTO EN NITRILO PALMA Talla 9">
          <a:extLst>
            <a:ext uri="{FF2B5EF4-FFF2-40B4-BE49-F238E27FC236}">
              <a16:creationId xmlns:a16="http://schemas.microsoft.com/office/drawing/2014/main" id="{2C5E66B0-5462-44CA-9F52-5933D0C282F7}"/>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291" name="Shape 21" descr="Resultado de imagen para GUANTE DE SEGURIDAD RECUBIERTO EN NITRILO PALMA Talla 9">
          <a:extLst>
            <a:ext uri="{FF2B5EF4-FFF2-40B4-BE49-F238E27FC236}">
              <a16:creationId xmlns:a16="http://schemas.microsoft.com/office/drawing/2014/main" id="{C36B7A85-73DD-4DB6-9F0A-8549462F1DC2}"/>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292" name="Shape 21" descr="Resultado de imagen para GUANTE DE SEGURIDAD RECUBIERTO EN NITRILO PALMA Talla 9">
          <a:extLst>
            <a:ext uri="{FF2B5EF4-FFF2-40B4-BE49-F238E27FC236}">
              <a16:creationId xmlns:a16="http://schemas.microsoft.com/office/drawing/2014/main" id="{A702E30F-A236-4777-9D16-850CF80BC018}"/>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293" name="Shape 21" descr="Resultado de imagen para GUANTE DE SEGURIDAD RECUBIERTO EN NITRILO PALMA Talla 9">
          <a:extLst>
            <a:ext uri="{FF2B5EF4-FFF2-40B4-BE49-F238E27FC236}">
              <a16:creationId xmlns:a16="http://schemas.microsoft.com/office/drawing/2014/main" id="{C5398143-08BB-41E1-9F26-928B741CFCF0}"/>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294" name="Shape 21" descr="Resultado de imagen para GUANTE DE SEGURIDAD RECUBIERTO EN NITRILO PALMA Talla 9">
          <a:extLst>
            <a:ext uri="{FF2B5EF4-FFF2-40B4-BE49-F238E27FC236}">
              <a16:creationId xmlns:a16="http://schemas.microsoft.com/office/drawing/2014/main" id="{3ECE2597-2E61-44A3-8C81-ECB38BD90FA3}"/>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295" name="Shape 20" descr="Resultado de imagen para MULTICONECTOR HDMI">
          <a:extLst>
            <a:ext uri="{FF2B5EF4-FFF2-40B4-BE49-F238E27FC236}">
              <a16:creationId xmlns:a16="http://schemas.microsoft.com/office/drawing/2014/main" id="{325AE5F8-D0D1-4DB4-AE17-1F81887962AD}"/>
            </a:ext>
          </a:extLst>
        </xdr:cNvPr>
        <xdr:cNvSpPr/>
      </xdr:nvSpPr>
      <xdr:spPr>
        <a:xfrm>
          <a:off x="5857875" y="2495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296" name="Shape 20" descr="Resultado de imagen para MULTICONECTOR HDMI">
          <a:extLst>
            <a:ext uri="{FF2B5EF4-FFF2-40B4-BE49-F238E27FC236}">
              <a16:creationId xmlns:a16="http://schemas.microsoft.com/office/drawing/2014/main" id="{93AB779F-23F6-42A0-8DBD-7D6DCBF04C8B}"/>
            </a:ext>
          </a:extLst>
        </xdr:cNvPr>
        <xdr:cNvSpPr/>
      </xdr:nvSpPr>
      <xdr:spPr>
        <a:xfrm>
          <a:off x="5857875" y="2495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297" name="Shape 20" descr="Resultado de imagen para MULTICONECTOR HDMI">
          <a:extLst>
            <a:ext uri="{FF2B5EF4-FFF2-40B4-BE49-F238E27FC236}">
              <a16:creationId xmlns:a16="http://schemas.microsoft.com/office/drawing/2014/main" id="{872D215D-F365-465E-9F40-D262C9661ADB}"/>
            </a:ext>
          </a:extLst>
        </xdr:cNvPr>
        <xdr:cNvSpPr/>
      </xdr:nvSpPr>
      <xdr:spPr>
        <a:xfrm>
          <a:off x="5857875" y="2495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298" name="Shape 20" descr="Resultado de imagen para MULTICONECTOR HDMI">
          <a:extLst>
            <a:ext uri="{FF2B5EF4-FFF2-40B4-BE49-F238E27FC236}">
              <a16:creationId xmlns:a16="http://schemas.microsoft.com/office/drawing/2014/main" id="{E28FE6C7-D935-4990-8AF5-184C63C178C8}"/>
            </a:ext>
          </a:extLst>
        </xdr:cNvPr>
        <xdr:cNvSpPr/>
      </xdr:nvSpPr>
      <xdr:spPr>
        <a:xfrm>
          <a:off x="5857875" y="2495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299" name="Shape 20" descr="Resultado de imagen para MULTICONECTOR HDMI">
          <a:extLst>
            <a:ext uri="{FF2B5EF4-FFF2-40B4-BE49-F238E27FC236}">
              <a16:creationId xmlns:a16="http://schemas.microsoft.com/office/drawing/2014/main" id="{B96CAFC5-0D7D-4959-A23B-A37B320C4129}"/>
            </a:ext>
          </a:extLst>
        </xdr:cNvPr>
        <xdr:cNvSpPr/>
      </xdr:nvSpPr>
      <xdr:spPr>
        <a:xfrm>
          <a:off x="5857875" y="2495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300" name="Shape 20" descr="Resultado de imagen para MULTICONECTOR HDMI">
          <a:extLst>
            <a:ext uri="{FF2B5EF4-FFF2-40B4-BE49-F238E27FC236}">
              <a16:creationId xmlns:a16="http://schemas.microsoft.com/office/drawing/2014/main" id="{7A511BFA-93FD-426C-9C72-4F526712D107}"/>
            </a:ext>
          </a:extLst>
        </xdr:cNvPr>
        <xdr:cNvSpPr/>
      </xdr:nvSpPr>
      <xdr:spPr>
        <a:xfrm>
          <a:off x="5857875" y="2495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301" name="Shape 20" descr="Resultado de imagen para MULTICONECTOR HDMI">
          <a:extLst>
            <a:ext uri="{FF2B5EF4-FFF2-40B4-BE49-F238E27FC236}">
              <a16:creationId xmlns:a16="http://schemas.microsoft.com/office/drawing/2014/main" id="{151126C6-11F4-4E7F-8A74-F4F6E07467D7}"/>
            </a:ext>
          </a:extLst>
        </xdr:cNvPr>
        <xdr:cNvSpPr/>
      </xdr:nvSpPr>
      <xdr:spPr>
        <a:xfrm>
          <a:off x="5857875" y="2495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02" name="Shape 21" descr="Resultado de imagen para GUANTE DE SEGURIDAD RECUBIERTO EN NITRILO PALMA Talla 9">
          <a:extLst>
            <a:ext uri="{FF2B5EF4-FFF2-40B4-BE49-F238E27FC236}">
              <a16:creationId xmlns:a16="http://schemas.microsoft.com/office/drawing/2014/main" id="{7D9DA923-FA90-489F-88DF-C470E28FC744}"/>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03" name="Shape 21" descr="Resultado de imagen para GUANTE DE SEGURIDAD RECUBIERTO EN NITRILO PALMA Talla 9">
          <a:extLst>
            <a:ext uri="{FF2B5EF4-FFF2-40B4-BE49-F238E27FC236}">
              <a16:creationId xmlns:a16="http://schemas.microsoft.com/office/drawing/2014/main" id="{8EA73E85-C03B-4FD1-BB14-E9EBA0F07CB4}"/>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04" name="Shape 21" descr="Resultado de imagen para GUANTE DE SEGURIDAD RECUBIERTO EN NITRILO PALMA Talla 9">
          <a:extLst>
            <a:ext uri="{FF2B5EF4-FFF2-40B4-BE49-F238E27FC236}">
              <a16:creationId xmlns:a16="http://schemas.microsoft.com/office/drawing/2014/main" id="{896FC1D9-C585-42D8-AF1C-0FD535A1B0D9}"/>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05" name="Shape 21" descr="Resultado de imagen para GUANTE DE SEGURIDAD RECUBIERTO EN NITRILO PALMA Talla 9">
          <a:extLst>
            <a:ext uri="{FF2B5EF4-FFF2-40B4-BE49-F238E27FC236}">
              <a16:creationId xmlns:a16="http://schemas.microsoft.com/office/drawing/2014/main" id="{5E2C928A-0281-445D-B874-D3AD63FA4D47}"/>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06" name="Shape 21" descr="Resultado de imagen para GUANTE DE SEGURIDAD RECUBIERTO EN NITRILO PALMA Talla 9">
          <a:extLst>
            <a:ext uri="{FF2B5EF4-FFF2-40B4-BE49-F238E27FC236}">
              <a16:creationId xmlns:a16="http://schemas.microsoft.com/office/drawing/2014/main" id="{BA45CA5C-63B5-469B-A8AC-14DF93FDBB1E}"/>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07" name="Shape 21" descr="Resultado de imagen para GUANTE DE SEGURIDAD RECUBIERTO EN NITRILO PALMA Talla 9">
          <a:extLst>
            <a:ext uri="{FF2B5EF4-FFF2-40B4-BE49-F238E27FC236}">
              <a16:creationId xmlns:a16="http://schemas.microsoft.com/office/drawing/2014/main" id="{A820770F-1F1D-4052-BB12-DF86E9AED6E7}"/>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308" name="Shape 20" descr="Resultado de imagen para MULTICONECTOR HDMI">
          <a:extLst>
            <a:ext uri="{FF2B5EF4-FFF2-40B4-BE49-F238E27FC236}">
              <a16:creationId xmlns:a16="http://schemas.microsoft.com/office/drawing/2014/main" id="{BE5A6AF3-DA64-4EF8-B93A-3DE022F8E20A}"/>
            </a:ext>
          </a:extLst>
        </xdr:cNvPr>
        <xdr:cNvSpPr/>
      </xdr:nvSpPr>
      <xdr:spPr>
        <a:xfrm>
          <a:off x="5857875" y="2495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309" name="Shape 20" descr="Resultado de imagen para MULTICONECTOR HDMI">
          <a:extLst>
            <a:ext uri="{FF2B5EF4-FFF2-40B4-BE49-F238E27FC236}">
              <a16:creationId xmlns:a16="http://schemas.microsoft.com/office/drawing/2014/main" id="{9030BC2C-9A34-4A5E-9C82-D1B4B5AA124F}"/>
            </a:ext>
          </a:extLst>
        </xdr:cNvPr>
        <xdr:cNvSpPr/>
      </xdr:nvSpPr>
      <xdr:spPr>
        <a:xfrm>
          <a:off x="5857875" y="2495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310" name="Shape 20" descr="Resultado de imagen para MULTICONECTOR HDMI">
          <a:extLst>
            <a:ext uri="{FF2B5EF4-FFF2-40B4-BE49-F238E27FC236}">
              <a16:creationId xmlns:a16="http://schemas.microsoft.com/office/drawing/2014/main" id="{03BA4C85-3594-4379-81C3-6C649189E3B8}"/>
            </a:ext>
          </a:extLst>
        </xdr:cNvPr>
        <xdr:cNvSpPr/>
      </xdr:nvSpPr>
      <xdr:spPr>
        <a:xfrm>
          <a:off x="5857875" y="2495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11" name="Shape 21" descr="Resultado de imagen para GUANTE DE SEGURIDAD RECUBIERTO EN NITRILO PALMA Talla 9">
          <a:extLst>
            <a:ext uri="{FF2B5EF4-FFF2-40B4-BE49-F238E27FC236}">
              <a16:creationId xmlns:a16="http://schemas.microsoft.com/office/drawing/2014/main" id="{61CE8116-B065-4F20-95A9-19B5B38E4AA3}"/>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12" name="Shape 21" descr="Resultado de imagen para GUANTE DE SEGURIDAD RECUBIERTO EN NITRILO PALMA Talla 9">
          <a:extLst>
            <a:ext uri="{FF2B5EF4-FFF2-40B4-BE49-F238E27FC236}">
              <a16:creationId xmlns:a16="http://schemas.microsoft.com/office/drawing/2014/main" id="{3C3CA5A9-2EED-4B02-9C68-42B0CBC9AF6A}"/>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13" name="Shape 21" descr="Resultado de imagen para GUANTE DE SEGURIDAD RECUBIERTO EN NITRILO PALMA Talla 9">
          <a:extLst>
            <a:ext uri="{FF2B5EF4-FFF2-40B4-BE49-F238E27FC236}">
              <a16:creationId xmlns:a16="http://schemas.microsoft.com/office/drawing/2014/main" id="{2A86AB1C-F139-4999-844D-D3CAF3B6E537}"/>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14" name="Shape 21" descr="Resultado de imagen para GUANTE DE SEGURIDAD RECUBIERTO EN NITRILO PALMA Talla 9">
          <a:extLst>
            <a:ext uri="{FF2B5EF4-FFF2-40B4-BE49-F238E27FC236}">
              <a16:creationId xmlns:a16="http://schemas.microsoft.com/office/drawing/2014/main" id="{3CDCCEB1-D558-4D1C-8D6C-48C9CC704BC3}"/>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15" name="Shape 21" descr="Resultado de imagen para GUANTE DE SEGURIDAD RECUBIERTO EN NITRILO PALMA Talla 9">
          <a:extLst>
            <a:ext uri="{FF2B5EF4-FFF2-40B4-BE49-F238E27FC236}">
              <a16:creationId xmlns:a16="http://schemas.microsoft.com/office/drawing/2014/main" id="{F1E0A1B4-4629-4421-AED9-F7FFC3D4D808}"/>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16" name="Shape 21" descr="Resultado de imagen para GUANTE DE SEGURIDAD RECUBIERTO EN NITRILO PALMA Talla 9">
          <a:extLst>
            <a:ext uri="{FF2B5EF4-FFF2-40B4-BE49-F238E27FC236}">
              <a16:creationId xmlns:a16="http://schemas.microsoft.com/office/drawing/2014/main" id="{252AF8FD-61AE-4095-A967-D4A7F0FEC0BE}"/>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17" name="Shape 21" descr="Resultado de imagen para GUANTE DE SEGURIDAD RECUBIERTO EN NITRILO PALMA Talla 9">
          <a:extLst>
            <a:ext uri="{FF2B5EF4-FFF2-40B4-BE49-F238E27FC236}">
              <a16:creationId xmlns:a16="http://schemas.microsoft.com/office/drawing/2014/main" id="{E14B46CB-D414-4D18-B2A4-8F4D06AB17A9}"/>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18" name="Shape 21" descr="Resultado de imagen para GUANTE DE SEGURIDAD RECUBIERTO EN NITRILO PALMA Talla 9">
          <a:extLst>
            <a:ext uri="{FF2B5EF4-FFF2-40B4-BE49-F238E27FC236}">
              <a16:creationId xmlns:a16="http://schemas.microsoft.com/office/drawing/2014/main" id="{79199326-BE70-4C0F-9727-EF850926E8A9}"/>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19" name="Shape 21" descr="Resultado de imagen para GUANTE DE SEGURIDAD RECUBIERTO EN NITRILO PALMA Talla 9">
          <a:extLst>
            <a:ext uri="{FF2B5EF4-FFF2-40B4-BE49-F238E27FC236}">
              <a16:creationId xmlns:a16="http://schemas.microsoft.com/office/drawing/2014/main" id="{50911F0C-78A9-4BB6-A7F9-B7ED2BC352EB}"/>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20" name="Shape 21" descr="Resultado de imagen para GUANTE DE SEGURIDAD RECUBIERTO EN NITRILO PALMA Talla 9">
          <a:extLst>
            <a:ext uri="{FF2B5EF4-FFF2-40B4-BE49-F238E27FC236}">
              <a16:creationId xmlns:a16="http://schemas.microsoft.com/office/drawing/2014/main" id="{E60C078D-5592-4F68-9C94-1A3B35EF6682}"/>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21" name="Shape 21" descr="Resultado de imagen para GUANTE DE SEGURIDAD RECUBIERTO EN NITRILO PALMA Talla 9">
          <a:extLst>
            <a:ext uri="{FF2B5EF4-FFF2-40B4-BE49-F238E27FC236}">
              <a16:creationId xmlns:a16="http://schemas.microsoft.com/office/drawing/2014/main" id="{7CB2288F-031F-4968-819D-74D8925B6B72}"/>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22" name="Shape 21" descr="Resultado de imagen para GUANTE DE SEGURIDAD RECUBIERTO EN NITRILO PALMA Talla 9">
          <a:extLst>
            <a:ext uri="{FF2B5EF4-FFF2-40B4-BE49-F238E27FC236}">
              <a16:creationId xmlns:a16="http://schemas.microsoft.com/office/drawing/2014/main" id="{1A988548-3114-431B-A930-F88AA3193C53}"/>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23" name="Shape 21" descr="Resultado de imagen para GUANTE DE SEGURIDAD RECUBIERTO EN NITRILO PALMA Talla 9">
          <a:extLst>
            <a:ext uri="{FF2B5EF4-FFF2-40B4-BE49-F238E27FC236}">
              <a16:creationId xmlns:a16="http://schemas.microsoft.com/office/drawing/2014/main" id="{F5E091C5-96C3-40C0-8B12-1FBF6D340DA2}"/>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24" name="Shape 21" descr="Resultado de imagen para GUANTE DE SEGURIDAD RECUBIERTO EN NITRILO PALMA Talla 9">
          <a:extLst>
            <a:ext uri="{FF2B5EF4-FFF2-40B4-BE49-F238E27FC236}">
              <a16:creationId xmlns:a16="http://schemas.microsoft.com/office/drawing/2014/main" id="{3A4FE50D-04AF-4031-83B5-F4DB3CAE98B0}"/>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25" name="Shape 21" descr="Resultado de imagen para GUANTE DE SEGURIDAD RECUBIERTO EN NITRILO PALMA Talla 9">
          <a:extLst>
            <a:ext uri="{FF2B5EF4-FFF2-40B4-BE49-F238E27FC236}">
              <a16:creationId xmlns:a16="http://schemas.microsoft.com/office/drawing/2014/main" id="{FACA670A-E97D-413B-A612-A1E33B7F98F0}"/>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26" name="Shape 21" descr="Resultado de imagen para GUANTE DE SEGURIDAD RECUBIERTO EN NITRILO PALMA Talla 9">
          <a:extLst>
            <a:ext uri="{FF2B5EF4-FFF2-40B4-BE49-F238E27FC236}">
              <a16:creationId xmlns:a16="http://schemas.microsoft.com/office/drawing/2014/main" id="{31847512-3F8D-4FCF-AA5D-DCEEB1858086}"/>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27" name="Shape 21" descr="Resultado de imagen para GUANTE DE SEGURIDAD RECUBIERTO EN NITRILO PALMA Talla 9">
          <a:extLst>
            <a:ext uri="{FF2B5EF4-FFF2-40B4-BE49-F238E27FC236}">
              <a16:creationId xmlns:a16="http://schemas.microsoft.com/office/drawing/2014/main" id="{C25E26D2-458E-4CA0-B906-29F748BD3E83}"/>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28" name="Shape 21" descr="Resultado de imagen para GUANTE DE SEGURIDAD RECUBIERTO EN NITRILO PALMA Talla 9">
          <a:extLst>
            <a:ext uri="{FF2B5EF4-FFF2-40B4-BE49-F238E27FC236}">
              <a16:creationId xmlns:a16="http://schemas.microsoft.com/office/drawing/2014/main" id="{5B42C3AD-1E58-4B38-B48E-65A12CBF1489}"/>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29" name="Shape 24" descr="Resultado de imagen para GUANTE DE SEGURIDAD RECUBIERTO EN NITRILO PALMA Talla 9">
          <a:extLst>
            <a:ext uri="{FF2B5EF4-FFF2-40B4-BE49-F238E27FC236}">
              <a16:creationId xmlns:a16="http://schemas.microsoft.com/office/drawing/2014/main" id="{2D0A1378-1886-42FA-B174-7E97070C888A}"/>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30" name="Shape 24" descr="Resultado de imagen para GUANTE DE SEGURIDAD RECUBIERTO EN NITRILO PALMA Talla 9">
          <a:extLst>
            <a:ext uri="{FF2B5EF4-FFF2-40B4-BE49-F238E27FC236}">
              <a16:creationId xmlns:a16="http://schemas.microsoft.com/office/drawing/2014/main" id="{8B8EC6DA-BFEF-4BA8-A159-6FA47FDC4FF0}"/>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31" name="Shape 24" descr="Resultado de imagen para GUANTE DE SEGURIDAD RECUBIERTO EN NITRILO PALMA Talla 9">
          <a:extLst>
            <a:ext uri="{FF2B5EF4-FFF2-40B4-BE49-F238E27FC236}">
              <a16:creationId xmlns:a16="http://schemas.microsoft.com/office/drawing/2014/main" id="{D3EA8E8B-B9E3-4DD9-B379-069B618A2465}"/>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32" name="Shape 24" descr="Resultado de imagen para GUANTE DE SEGURIDAD RECUBIERTO EN NITRILO PALMA Talla 9">
          <a:extLst>
            <a:ext uri="{FF2B5EF4-FFF2-40B4-BE49-F238E27FC236}">
              <a16:creationId xmlns:a16="http://schemas.microsoft.com/office/drawing/2014/main" id="{6E67725E-095B-404B-99F3-E4E177B85BF3}"/>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333" name="Shape 25" descr="Resultado de imagen para MULTICONECTOR HDMI">
          <a:extLst>
            <a:ext uri="{FF2B5EF4-FFF2-40B4-BE49-F238E27FC236}">
              <a16:creationId xmlns:a16="http://schemas.microsoft.com/office/drawing/2014/main" id="{BA0B3507-D432-4C5A-9A91-0E49667444B4}"/>
            </a:ext>
          </a:extLst>
        </xdr:cNvPr>
        <xdr:cNvSpPr/>
      </xdr:nvSpPr>
      <xdr:spPr>
        <a:xfrm>
          <a:off x="5857875" y="249555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334" name="Shape 25" descr="Resultado de imagen para MULTICONECTOR HDMI">
          <a:extLst>
            <a:ext uri="{FF2B5EF4-FFF2-40B4-BE49-F238E27FC236}">
              <a16:creationId xmlns:a16="http://schemas.microsoft.com/office/drawing/2014/main" id="{39105846-15CE-48C0-8E14-873B09701A27}"/>
            </a:ext>
          </a:extLst>
        </xdr:cNvPr>
        <xdr:cNvSpPr/>
      </xdr:nvSpPr>
      <xdr:spPr>
        <a:xfrm>
          <a:off x="5857875" y="249555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335" name="Shape 25" descr="Resultado de imagen para MULTICONECTOR HDMI">
          <a:extLst>
            <a:ext uri="{FF2B5EF4-FFF2-40B4-BE49-F238E27FC236}">
              <a16:creationId xmlns:a16="http://schemas.microsoft.com/office/drawing/2014/main" id="{9256D2EE-C32B-4F2C-B25F-62DB9EBDDCBD}"/>
            </a:ext>
          </a:extLst>
        </xdr:cNvPr>
        <xdr:cNvSpPr/>
      </xdr:nvSpPr>
      <xdr:spPr>
        <a:xfrm>
          <a:off x="5857875" y="249555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336" name="Shape 25" descr="Resultado de imagen para MULTICONECTOR HDMI">
          <a:extLst>
            <a:ext uri="{FF2B5EF4-FFF2-40B4-BE49-F238E27FC236}">
              <a16:creationId xmlns:a16="http://schemas.microsoft.com/office/drawing/2014/main" id="{E33ED742-8688-4B34-99BF-324792333907}"/>
            </a:ext>
          </a:extLst>
        </xdr:cNvPr>
        <xdr:cNvSpPr/>
      </xdr:nvSpPr>
      <xdr:spPr>
        <a:xfrm>
          <a:off x="5857875" y="249555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337" name="Shape 25" descr="Resultado de imagen para MULTICONECTOR HDMI">
          <a:extLst>
            <a:ext uri="{FF2B5EF4-FFF2-40B4-BE49-F238E27FC236}">
              <a16:creationId xmlns:a16="http://schemas.microsoft.com/office/drawing/2014/main" id="{DB3DBEE8-5B23-40A6-8502-72A33C47B18F}"/>
            </a:ext>
          </a:extLst>
        </xdr:cNvPr>
        <xdr:cNvSpPr/>
      </xdr:nvSpPr>
      <xdr:spPr>
        <a:xfrm>
          <a:off x="5857875" y="249555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338" name="Shape 25" descr="Resultado de imagen para MULTICONECTOR HDMI">
          <a:extLst>
            <a:ext uri="{FF2B5EF4-FFF2-40B4-BE49-F238E27FC236}">
              <a16:creationId xmlns:a16="http://schemas.microsoft.com/office/drawing/2014/main" id="{8A5DD7F4-E6E7-483D-84A4-E358151600BD}"/>
            </a:ext>
          </a:extLst>
        </xdr:cNvPr>
        <xdr:cNvSpPr/>
      </xdr:nvSpPr>
      <xdr:spPr>
        <a:xfrm>
          <a:off x="5857875" y="249555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339" name="Shape 25" descr="Resultado de imagen para MULTICONECTOR HDMI">
          <a:extLst>
            <a:ext uri="{FF2B5EF4-FFF2-40B4-BE49-F238E27FC236}">
              <a16:creationId xmlns:a16="http://schemas.microsoft.com/office/drawing/2014/main" id="{23BE43F3-F930-4924-9BAC-051C25ECC01C}"/>
            </a:ext>
          </a:extLst>
        </xdr:cNvPr>
        <xdr:cNvSpPr/>
      </xdr:nvSpPr>
      <xdr:spPr>
        <a:xfrm>
          <a:off x="5857875" y="249555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40" name="Shape 24" descr="Resultado de imagen para GUANTE DE SEGURIDAD RECUBIERTO EN NITRILO PALMA Talla 9">
          <a:extLst>
            <a:ext uri="{FF2B5EF4-FFF2-40B4-BE49-F238E27FC236}">
              <a16:creationId xmlns:a16="http://schemas.microsoft.com/office/drawing/2014/main" id="{ABE80FA4-6183-4FFA-9E59-A98E28C2D315}"/>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41" name="Shape 24" descr="Resultado de imagen para GUANTE DE SEGURIDAD RECUBIERTO EN NITRILO PALMA Talla 9">
          <a:extLst>
            <a:ext uri="{FF2B5EF4-FFF2-40B4-BE49-F238E27FC236}">
              <a16:creationId xmlns:a16="http://schemas.microsoft.com/office/drawing/2014/main" id="{F6E69AAD-0BA8-43EC-AC5B-1B49FC47C1D7}"/>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42" name="Shape 24" descr="Resultado de imagen para GUANTE DE SEGURIDAD RECUBIERTO EN NITRILO PALMA Talla 9">
          <a:extLst>
            <a:ext uri="{FF2B5EF4-FFF2-40B4-BE49-F238E27FC236}">
              <a16:creationId xmlns:a16="http://schemas.microsoft.com/office/drawing/2014/main" id="{020EF97B-B66F-4CD7-8977-47CAF38480C3}"/>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43" name="Shape 24" descr="Resultado de imagen para GUANTE DE SEGURIDAD RECUBIERTO EN NITRILO PALMA Talla 9">
          <a:extLst>
            <a:ext uri="{FF2B5EF4-FFF2-40B4-BE49-F238E27FC236}">
              <a16:creationId xmlns:a16="http://schemas.microsoft.com/office/drawing/2014/main" id="{6B3D764B-FE40-4CC3-99C8-342F284DC78E}"/>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44" name="Shape 24" descr="Resultado de imagen para GUANTE DE SEGURIDAD RECUBIERTO EN NITRILO PALMA Talla 9">
          <a:extLst>
            <a:ext uri="{FF2B5EF4-FFF2-40B4-BE49-F238E27FC236}">
              <a16:creationId xmlns:a16="http://schemas.microsoft.com/office/drawing/2014/main" id="{FEC2ECA6-9827-4C02-9E0B-05A49435BFA4}"/>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45" name="Shape 24" descr="Resultado de imagen para GUANTE DE SEGURIDAD RECUBIERTO EN NITRILO PALMA Talla 9">
          <a:extLst>
            <a:ext uri="{FF2B5EF4-FFF2-40B4-BE49-F238E27FC236}">
              <a16:creationId xmlns:a16="http://schemas.microsoft.com/office/drawing/2014/main" id="{2DB6C9B2-5451-4808-8EE6-C7F9ED938E03}"/>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46" name="Shape 24" descr="Resultado de imagen para GUANTE DE SEGURIDAD RECUBIERTO EN NITRILO PALMA Talla 9">
          <a:extLst>
            <a:ext uri="{FF2B5EF4-FFF2-40B4-BE49-F238E27FC236}">
              <a16:creationId xmlns:a16="http://schemas.microsoft.com/office/drawing/2014/main" id="{9F39CB3B-BF07-4A0B-B941-038C7B5120DE}"/>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47" name="Shape 24" descr="Resultado de imagen para GUANTE DE SEGURIDAD RECUBIERTO EN NITRILO PALMA Talla 9">
          <a:extLst>
            <a:ext uri="{FF2B5EF4-FFF2-40B4-BE49-F238E27FC236}">
              <a16:creationId xmlns:a16="http://schemas.microsoft.com/office/drawing/2014/main" id="{D5D5F5DA-FF3C-41B9-B67E-55513053DF6C}"/>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48" name="Shape 24" descr="Resultado de imagen para GUANTE DE SEGURIDAD RECUBIERTO EN NITRILO PALMA Talla 9">
          <a:extLst>
            <a:ext uri="{FF2B5EF4-FFF2-40B4-BE49-F238E27FC236}">
              <a16:creationId xmlns:a16="http://schemas.microsoft.com/office/drawing/2014/main" id="{13FC60D4-F6FB-40E1-BF81-95BD13081287}"/>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49" name="Shape 24" descr="Resultado de imagen para GUANTE DE SEGURIDAD RECUBIERTO EN NITRILO PALMA Talla 9">
          <a:extLst>
            <a:ext uri="{FF2B5EF4-FFF2-40B4-BE49-F238E27FC236}">
              <a16:creationId xmlns:a16="http://schemas.microsoft.com/office/drawing/2014/main" id="{A8E9E8F7-0C59-4726-88D0-3EE3F4AE37BA}"/>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50" name="Shape 24" descr="Resultado de imagen para GUANTE DE SEGURIDAD RECUBIERTO EN NITRILO PALMA Talla 9">
          <a:extLst>
            <a:ext uri="{FF2B5EF4-FFF2-40B4-BE49-F238E27FC236}">
              <a16:creationId xmlns:a16="http://schemas.microsoft.com/office/drawing/2014/main" id="{BD9C7B37-ACB8-43E0-9EB0-DDD8E301F60F}"/>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51" name="Shape 24" descr="Resultado de imagen para GUANTE DE SEGURIDAD RECUBIERTO EN NITRILO PALMA Talla 9">
          <a:extLst>
            <a:ext uri="{FF2B5EF4-FFF2-40B4-BE49-F238E27FC236}">
              <a16:creationId xmlns:a16="http://schemas.microsoft.com/office/drawing/2014/main" id="{751B14D6-E160-433B-8240-D2A6C69972AA}"/>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52" name="Shape 24" descr="Resultado de imagen para GUANTE DE SEGURIDAD RECUBIERTO EN NITRILO PALMA Talla 9">
          <a:extLst>
            <a:ext uri="{FF2B5EF4-FFF2-40B4-BE49-F238E27FC236}">
              <a16:creationId xmlns:a16="http://schemas.microsoft.com/office/drawing/2014/main" id="{DBB93B20-B3A6-43C7-89DB-182957B6ABB2}"/>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53" name="Shape 24" descr="Resultado de imagen para GUANTE DE SEGURIDAD RECUBIERTO EN NITRILO PALMA Talla 9">
          <a:extLst>
            <a:ext uri="{FF2B5EF4-FFF2-40B4-BE49-F238E27FC236}">
              <a16:creationId xmlns:a16="http://schemas.microsoft.com/office/drawing/2014/main" id="{775E1D6D-C474-4CB5-9180-7724F0041F04}"/>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54" name="Shape 24" descr="Resultado de imagen para GUANTE DE SEGURIDAD RECUBIERTO EN NITRILO PALMA Talla 9">
          <a:extLst>
            <a:ext uri="{FF2B5EF4-FFF2-40B4-BE49-F238E27FC236}">
              <a16:creationId xmlns:a16="http://schemas.microsoft.com/office/drawing/2014/main" id="{E3E9B1F7-8342-4629-8CE3-BE1ED1B6EB80}"/>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55" name="Shape 24" descr="Resultado de imagen para GUANTE DE SEGURIDAD RECUBIERTO EN NITRILO PALMA Talla 9">
          <a:extLst>
            <a:ext uri="{FF2B5EF4-FFF2-40B4-BE49-F238E27FC236}">
              <a16:creationId xmlns:a16="http://schemas.microsoft.com/office/drawing/2014/main" id="{E5B10EFF-3064-4E29-9895-DEE2CAE27506}"/>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56" name="Shape 24" descr="Resultado de imagen para GUANTE DE SEGURIDAD RECUBIERTO EN NITRILO PALMA Talla 9">
          <a:extLst>
            <a:ext uri="{FF2B5EF4-FFF2-40B4-BE49-F238E27FC236}">
              <a16:creationId xmlns:a16="http://schemas.microsoft.com/office/drawing/2014/main" id="{FCADD66A-B4E6-4DB3-8B37-31EB5996E302}"/>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57" name="Shape 24" descr="Resultado de imagen para GUANTE DE SEGURIDAD RECUBIERTO EN NITRILO PALMA Talla 9">
          <a:extLst>
            <a:ext uri="{FF2B5EF4-FFF2-40B4-BE49-F238E27FC236}">
              <a16:creationId xmlns:a16="http://schemas.microsoft.com/office/drawing/2014/main" id="{19ED9B4C-6B22-4E13-A4B5-1CE29490CF3F}"/>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58" name="Shape 24" descr="Resultado de imagen para GUANTE DE SEGURIDAD RECUBIERTO EN NITRILO PALMA Talla 9">
          <a:extLst>
            <a:ext uri="{FF2B5EF4-FFF2-40B4-BE49-F238E27FC236}">
              <a16:creationId xmlns:a16="http://schemas.microsoft.com/office/drawing/2014/main" id="{AC8239F5-5D5F-4667-A941-DD0E405A6B54}"/>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59" name="Shape 24" descr="Resultado de imagen para GUANTE DE SEGURIDAD RECUBIERTO EN NITRILO PALMA Talla 9">
          <a:extLst>
            <a:ext uri="{FF2B5EF4-FFF2-40B4-BE49-F238E27FC236}">
              <a16:creationId xmlns:a16="http://schemas.microsoft.com/office/drawing/2014/main" id="{2AFED1A3-E653-488A-9B99-A7A31AD1A11D}"/>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60" name="Shape 24" descr="Resultado de imagen para GUANTE DE SEGURIDAD RECUBIERTO EN NITRILO PALMA Talla 9">
          <a:extLst>
            <a:ext uri="{FF2B5EF4-FFF2-40B4-BE49-F238E27FC236}">
              <a16:creationId xmlns:a16="http://schemas.microsoft.com/office/drawing/2014/main" id="{04E59C97-5142-4EE5-B79C-EBD503BF27AF}"/>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61" name="Shape 24" descr="Resultado de imagen para GUANTE DE SEGURIDAD RECUBIERTO EN NITRILO PALMA Talla 9">
          <a:extLst>
            <a:ext uri="{FF2B5EF4-FFF2-40B4-BE49-F238E27FC236}">
              <a16:creationId xmlns:a16="http://schemas.microsoft.com/office/drawing/2014/main" id="{10E4AA24-5D72-4997-A20E-A3809420C3F9}"/>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62" name="Shape 24" descr="Resultado de imagen para GUANTE DE SEGURIDAD RECUBIERTO EN NITRILO PALMA Talla 9">
          <a:extLst>
            <a:ext uri="{FF2B5EF4-FFF2-40B4-BE49-F238E27FC236}">
              <a16:creationId xmlns:a16="http://schemas.microsoft.com/office/drawing/2014/main" id="{31C89DC0-37EB-4C3B-984E-91D792952B73}"/>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63" name="Shape 24" descr="Resultado de imagen para GUANTE DE SEGURIDAD RECUBIERTO EN NITRILO PALMA Talla 9">
          <a:extLst>
            <a:ext uri="{FF2B5EF4-FFF2-40B4-BE49-F238E27FC236}">
              <a16:creationId xmlns:a16="http://schemas.microsoft.com/office/drawing/2014/main" id="{E0DAEDE1-8B37-479B-8BAC-E2C70F6016E8}"/>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64" name="Shape 21" descr="Resultado de imagen para GUANTE DE SEGURIDAD RECUBIERTO EN NITRILO PALMA Talla 9">
          <a:extLst>
            <a:ext uri="{FF2B5EF4-FFF2-40B4-BE49-F238E27FC236}">
              <a16:creationId xmlns:a16="http://schemas.microsoft.com/office/drawing/2014/main" id="{0D347A30-4E94-4E94-8EC4-7F7563BC95F6}"/>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65" name="Shape 21" descr="Resultado de imagen para GUANTE DE SEGURIDAD RECUBIERTO EN NITRILO PALMA Talla 9">
          <a:extLst>
            <a:ext uri="{FF2B5EF4-FFF2-40B4-BE49-F238E27FC236}">
              <a16:creationId xmlns:a16="http://schemas.microsoft.com/office/drawing/2014/main" id="{AAA53078-A96A-4B90-915A-1FF8A09A7295}"/>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66" name="Shape 21" descr="Resultado de imagen para GUANTE DE SEGURIDAD RECUBIERTO EN NITRILO PALMA Talla 9">
          <a:extLst>
            <a:ext uri="{FF2B5EF4-FFF2-40B4-BE49-F238E27FC236}">
              <a16:creationId xmlns:a16="http://schemas.microsoft.com/office/drawing/2014/main" id="{C8A353E5-F7AA-45A0-9429-63FD3FA4C78D}"/>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67" name="Shape 21" descr="Resultado de imagen para GUANTE DE SEGURIDAD RECUBIERTO EN NITRILO PALMA Talla 9">
          <a:extLst>
            <a:ext uri="{FF2B5EF4-FFF2-40B4-BE49-F238E27FC236}">
              <a16:creationId xmlns:a16="http://schemas.microsoft.com/office/drawing/2014/main" id="{A45073DB-42F1-4E3E-BAA5-8EF6DD037FCC}"/>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368" name="Shape 20" descr="Resultado de imagen para MULTICONECTOR HDMI">
          <a:extLst>
            <a:ext uri="{FF2B5EF4-FFF2-40B4-BE49-F238E27FC236}">
              <a16:creationId xmlns:a16="http://schemas.microsoft.com/office/drawing/2014/main" id="{722CE481-9848-4B58-BAA9-A0E08C725C34}"/>
            </a:ext>
          </a:extLst>
        </xdr:cNvPr>
        <xdr:cNvSpPr/>
      </xdr:nvSpPr>
      <xdr:spPr>
        <a:xfrm>
          <a:off x="5857875" y="2495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369" name="Shape 20" descr="Resultado de imagen para MULTICONECTOR HDMI">
          <a:extLst>
            <a:ext uri="{FF2B5EF4-FFF2-40B4-BE49-F238E27FC236}">
              <a16:creationId xmlns:a16="http://schemas.microsoft.com/office/drawing/2014/main" id="{876B0569-B738-45A2-9CB3-3D87DAED2B59}"/>
            </a:ext>
          </a:extLst>
        </xdr:cNvPr>
        <xdr:cNvSpPr/>
      </xdr:nvSpPr>
      <xdr:spPr>
        <a:xfrm>
          <a:off x="5857875" y="2495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370" name="Shape 20" descr="Resultado de imagen para MULTICONECTOR HDMI">
          <a:extLst>
            <a:ext uri="{FF2B5EF4-FFF2-40B4-BE49-F238E27FC236}">
              <a16:creationId xmlns:a16="http://schemas.microsoft.com/office/drawing/2014/main" id="{C2F8B0F2-1809-4772-9D3A-4C5901286B92}"/>
            </a:ext>
          </a:extLst>
        </xdr:cNvPr>
        <xdr:cNvSpPr/>
      </xdr:nvSpPr>
      <xdr:spPr>
        <a:xfrm>
          <a:off x="5857875" y="2495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371" name="Shape 20" descr="Resultado de imagen para MULTICONECTOR HDMI">
          <a:extLst>
            <a:ext uri="{FF2B5EF4-FFF2-40B4-BE49-F238E27FC236}">
              <a16:creationId xmlns:a16="http://schemas.microsoft.com/office/drawing/2014/main" id="{C58F3493-3024-4B23-95CF-2802B44A75CA}"/>
            </a:ext>
          </a:extLst>
        </xdr:cNvPr>
        <xdr:cNvSpPr/>
      </xdr:nvSpPr>
      <xdr:spPr>
        <a:xfrm>
          <a:off x="5857875" y="2495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372" name="Shape 20" descr="Resultado de imagen para MULTICONECTOR HDMI">
          <a:extLst>
            <a:ext uri="{FF2B5EF4-FFF2-40B4-BE49-F238E27FC236}">
              <a16:creationId xmlns:a16="http://schemas.microsoft.com/office/drawing/2014/main" id="{61B289F1-4221-4049-A395-30624967D6A1}"/>
            </a:ext>
          </a:extLst>
        </xdr:cNvPr>
        <xdr:cNvSpPr/>
      </xdr:nvSpPr>
      <xdr:spPr>
        <a:xfrm>
          <a:off x="5857875" y="2495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373" name="Shape 20" descr="Resultado de imagen para MULTICONECTOR HDMI">
          <a:extLst>
            <a:ext uri="{FF2B5EF4-FFF2-40B4-BE49-F238E27FC236}">
              <a16:creationId xmlns:a16="http://schemas.microsoft.com/office/drawing/2014/main" id="{96D6ED96-246D-42E3-80A6-B87902AAAFC2}"/>
            </a:ext>
          </a:extLst>
        </xdr:cNvPr>
        <xdr:cNvSpPr/>
      </xdr:nvSpPr>
      <xdr:spPr>
        <a:xfrm>
          <a:off x="5857875" y="2495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374" name="Shape 20" descr="Resultado de imagen para MULTICONECTOR HDMI">
          <a:extLst>
            <a:ext uri="{FF2B5EF4-FFF2-40B4-BE49-F238E27FC236}">
              <a16:creationId xmlns:a16="http://schemas.microsoft.com/office/drawing/2014/main" id="{1E0DA7FD-AB5D-44D8-84CC-BD0C435290E8}"/>
            </a:ext>
          </a:extLst>
        </xdr:cNvPr>
        <xdr:cNvSpPr/>
      </xdr:nvSpPr>
      <xdr:spPr>
        <a:xfrm>
          <a:off x="5857875" y="2495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75" name="Shape 21" descr="Resultado de imagen para GUANTE DE SEGURIDAD RECUBIERTO EN NITRILO PALMA Talla 9">
          <a:extLst>
            <a:ext uri="{FF2B5EF4-FFF2-40B4-BE49-F238E27FC236}">
              <a16:creationId xmlns:a16="http://schemas.microsoft.com/office/drawing/2014/main" id="{9075D58E-5591-474A-ACB8-AC664A770E32}"/>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76" name="Shape 21" descr="Resultado de imagen para GUANTE DE SEGURIDAD RECUBIERTO EN NITRILO PALMA Talla 9">
          <a:extLst>
            <a:ext uri="{FF2B5EF4-FFF2-40B4-BE49-F238E27FC236}">
              <a16:creationId xmlns:a16="http://schemas.microsoft.com/office/drawing/2014/main" id="{69CE1334-AD07-4D48-8F3E-23FF1A172520}"/>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77" name="Shape 21" descr="Resultado de imagen para GUANTE DE SEGURIDAD RECUBIERTO EN NITRILO PALMA Talla 9">
          <a:extLst>
            <a:ext uri="{FF2B5EF4-FFF2-40B4-BE49-F238E27FC236}">
              <a16:creationId xmlns:a16="http://schemas.microsoft.com/office/drawing/2014/main" id="{E9B6A04B-1A05-425D-8941-E8D08F323AB9}"/>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78" name="Shape 21" descr="Resultado de imagen para GUANTE DE SEGURIDAD RECUBIERTO EN NITRILO PALMA Talla 9">
          <a:extLst>
            <a:ext uri="{FF2B5EF4-FFF2-40B4-BE49-F238E27FC236}">
              <a16:creationId xmlns:a16="http://schemas.microsoft.com/office/drawing/2014/main" id="{A110EB65-2CAD-4625-B5A7-0F51F79FA095}"/>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79" name="Shape 21" descr="Resultado de imagen para GUANTE DE SEGURIDAD RECUBIERTO EN NITRILO PALMA Talla 9">
          <a:extLst>
            <a:ext uri="{FF2B5EF4-FFF2-40B4-BE49-F238E27FC236}">
              <a16:creationId xmlns:a16="http://schemas.microsoft.com/office/drawing/2014/main" id="{CC460026-0FB2-494D-81EA-412DF8960A73}"/>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80" name="Shape 21" descr="Resultado de imagen para GUANTE DE SEGURIDAD RECUBIERTO EN NITRILO PALMA Talla 9">
          <a:extLst>
            <a:ext uri="{FF2B5EF4-FFF2-40B4-BE49-F238E27FC236}">
              <a16:creationId xmlns:a16="http://schemas.microsoft.com/office/drawing/2014/main" id="{B95BA455-DEF8-49D6-B5E1-08A19C274766}"/>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81" name="Shape 21" descr="Resultado de imagen para GUANTE DE SEGURIDAD RECUBIERTO EN NITRILO PALMA Talla 9">
          <a:extLst>
            <a:ext uri="{FF2B5EF4-FFF2-40B4-BE49-F238E27FC236}">
              <a16:creationId xmlns:a16="http://schemas.microsoft.com/office/drawing/2014/main" id="{6BB5A008-6F29-41A5-8467-F3A8B10430CE}"/>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82" name="Shape 21" descr="Resultado de imagen para GUANTE DE SEGURIDAD RECUBIERTO EN NITRILO PALMA Talla 9">
          <a:extLst>
            <a:ext uri="{FF2B5EF4-FFF2-40B4-BE49-F238E27FC236}">
              <a16:creationId xmlns:a16="http://schemas.microsoft.com/office/drawing/2014/main" id="{821CF401-D5ED-4DD1-B19B-926696A6848C}"/>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83" name="Shape 21" descr="Resultado de imagen para GUANTE DE SEGURIDAD RECUBIERTO EN NITRILO PALMA Talla 9">
          <a:extLst>
            <a:ext uri="{FF2B5EF4-FFF2-40B4-BE49-F238E27FC236}">
              <a16:creationId xmlns:a16="http://schemas.microsoft.com/office/drawing/2014/main" id="{F541BF18-9AA6-44EE-94E3-D4546BF51B2E}"/>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84" name="Shape 21" descr="Resultado de imagen para GUANTE DE SEGURIDAD RECUBIERTO EN NITRILO PALMA Talla 9">
          <a:extLst>
            <a:ext uri="{FF2B5EF4-FFF2-40B4-BE49-F238E27FC236}">
              <a16:creationId xmlns:a16="http://schemas.microsoft.com/office/drawing/2014/main" id="{EF7EB2B8-7E15-404B-A3C1-A0811823094B}"/>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85" name="Shape 21" descr="Resultado de imagen para GUANTE DE SEGURIDAD RECUBIERTO EN NITRILO PALMA Talla 9">
          <a:extLst>
            <a:ext uri="{FF2B5EF4-FFF2-40B4-BE49-F238E27FC236}">
              <a16:creationId xmlns:a16="http://schemas.microsoft.com/office/drawing/2014/main" id="{92FBCBF2-615E-4B74-8CC7-CE160D45D348}"/>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86" name="Shape 21" descr="Resultado de imagen para GUANTE DE SEGURIDAD RECUBIERTO EN NITRILO PALMA Talla 9">
          <a:extLst>
            <a:ext uri="{FF2B5EF4-FFF2-40B4-BE49-F238E27FC236}">
              <a16:creationId xmlns:a16="http://schemas.microsoft.com/office/drawing/2014/main" id="{0F785893-70C5-4C30-B234-736787D77A60}"/>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87" name="Shape 21" descr="Resultado de imagen para GUANTE DE SEGURIDAD RECUBIERTO EN NITRILO PALMA Talla 9">
          <a:extLst>
            <a:ext uri="{FF2B5EF4-FFF2-40B4-BE49-F238E27FC236}">
              <a16:creationId xmlns:a16="http://schemas.microsoft.com/office/drawing/2014/main" id="{4F9A744D-3FF8-42A4-A14A-6248752CDB39}"/>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88" name="Shape 21" descr="Resultado de imagen para GUANTE DE SEGURIDAD RECUBIERTO EN NITRILO PALMA Talla 9">
          <a:extLst>
            <a:ext uri="{FF2B5EF4-FFF2-40B4-BE49-F238E27FC236}">
              <a16:creationId xmlns:a16="http://schemas.microsoft.com/office/drawing/2014/main" id="{8AB709A9-2BDD-404E-B648-A45B2E411DE4}"/>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89" name="Shape 21" descr="Resultado de imagen para GUANTE DE SEGURIDAD RECUBIERTO EN NITRILO PALMA Talla 9">
          <a:extLst>
            <a:ext uri="{FF2B5EF4-FFF2-40B4-BE49-F238E27FC236}">
              <a16:creationId xmlns:a16="http://schemas.microsoft.com/office/drawing/2014/main" id="{E840A869-3915-4D1E-8D2E-C064F9597850}"/>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90" name="Shape 21" descr="Resultado de imagen para GUANTE DE SEGURIDAD RECUBIERTO EN NITRILO PALMA Talla 9">
          <a:extLst>
            <a:ext uri="{FF2B5EF4-FFF2-40B4-BE49-F238E27FC236}">
              <a16:creationId xmlns:a16="http://schemas.microsoft.com/office/drawing/2014/main" id="{F79DA5B9-677C-4AAF-B7F7-E895CAC8E411}"/>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91" name="Shape 21" descr="Resultado de imagen para GUANTE DE SEGURIDAD RECUBIERTO EN NITRILO PALMA Talla 9">
          <a:extLst>
            <a:ext uri="{FF2B5EF4-FFF2-40B4-BE49-F238E27FC236}">
              <a16:creationId xmlns:a16="http://schemas.microsoft.com/office/drawing/2014/main" id="{DE04B777-4172-4D2A-9190-B03963B6E241}"/>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92" name="Shape 21" descr="Resultado de imagen para GUANTE DE SEGURIDAD RECUBIERTO EN NITRILO PALMA Talla 9">
          <a:extLst>
            <a:ext uri="{FF2B5EF4-FFF2-40B4-BE49-F238E27FC236}">
              <a16:creationId xmlns:a16="http://schemas.microsoft.com/office/drawing/2014/main" id="{7DC43606-3683-4779-ADA0-1447265DC892}"/>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93" name="Shape 21" descr="Resultado de imagen para GUANTE DE SEGURIDAD RECUBIERTO EN NITRILO PALMA Talla 9">
          <a:extLst>
            <a:ext uri="{FF2B5EF4-FFF2-40B4-BE49-F238E27FC236}">
              <a16:creationId xmlns:a16="http://schemas.microsoft.com/office/drawing/2014/main" id="{56CA5ECA-9A22-41AD-9B5C-0E94D26F32F8}"/>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94" name="Shape 21" descr="Resultado de imagen para GUANTE DE SEGURIDAD RECUBIERTO EN NITRILO PALMA Talla 9">
          <a:extLst>
            <a:ext uri="{FF2B5EF4-FFF2-40B4-BE49-F238E27FC236}">
              <a16:creationId xmlns:a16="http://schemas.microsoft.com/office/drawing/2014/main" id="{B0F48492-58F7-4DD6-8FDA-ABD0BC114CE4}"/>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95" name="Shape 21" descr="Resultado de imagen para GUANTE DE SEGURIDAD RECUBIERTO EN NITRILO PALMA Talla 9">
          <a:extLst>
            <a:ext uri="{FF2B5EF4-FFF2-40B4-BE49-F238E27FC236}">
              <a16:creationId xmlns:a16="http://schemas.microsoft.com/office/drawing/2014/main" id="{2BECC386-0848-46BC-90A1-F2665A1B0323}"/>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96" name="Shape 21" descr="Resultado de imagen para GUANTE DE SEGURIDAD RECUBIERTO EN NITRILO PALMA Talla 9">
          <a:extLst>
            <a:ext uri="{FF2B5EF4-FFF2-40B4-BE49-F238E27FC236}">
              <a16:creationId xmlns:a16="http://schemas.microsoft.com/office/drawing/2014/main" id="{929ECD17-CE7A-4B80-A7F1-48C475098A7F}"/>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97" name="Shape 21" descr="Resultado de imagen para GUANTE DE SEGURIDAD RECUBIERTO EN NITRILO PALMA Talla 9">
          <a:extLst>
            <a:ext uri="{FF2B5EF4-FFF2-40B4-BE49-F238E27FC236}">
              <a16:creationId xmlns:a16="http://schemas.microsoft.com/office/drawing/2014/main" id="{210664A4-279F-4E73-A6D3-8D45DED66B33}"/>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98" name="Shape 21" descr="Resultado de imagen para GUANTE DE SEGURIDAD RECUBIERTO EN NITRILO PALMA Talla 9">
          <a:extLst>
            <a:ext uri="{FF2B5EF4-FFF2-40B4-BE49-F238E27FC236}">
              <a16:creationId xmlns:a16="http://schemas.microsoft.com/office/drawing/2014/main" id="{AC492404-F8A3-4215-BCAB-86377D702C15}"/>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399" name="Shape 18" descr="Resultado de imagen para MULTICONECTOR HDMI">
          <a:extLst>
            <a:ext uri="{FF2B5EF4-FFF2-40B4-BE49-F238E27FC236}">
              <a16:creationId xmlns:a16="http://schemas.microsoft.com/office/drawing/2014/main" id="{E7548474-7D87-448F-8E2B-BD50550197EC}"/>
            </a:ext>
          </a:extLst>
        </xdr:cNvPr>
        <xdr:cNvSpPr/>
      </xdr:nvSpPr>
      <xdr:spPr>
        <a:xfrm>
          <a:off x="5857875" y="249555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400" name="Shape 18" descr="Resultado de imagen para MULTICONECTOR HDMI">
          <a:extLst>
            <a:ext uri="{FF2B5EF4-FFF2-40B4-BE49-F238E27FC236}">
              <a16:creationId xmlns:a16="http://schemas.microsoft.com/office/drawing/2014/main" id="{C837C8D3-5FDD-4107-AB4F-C7722EE3AB36}"/>
            </a:ext>
          </a:extLst>
        </xdr:cNvPr>
        <xdr:cNvSpPr/>
      </xdr:nvSpPr>
      <xdr:spPr>
        <a:xfrm>
          <a:off x="5857875" y="249555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401" name="Shape 18" descr="Resultado de imagen para MULTICONECTOR HDMI">
          <a:extLst>
            <a:ext uri="{FF2B5EF4-FFF2-40B4-BE49-F238E27FC236}">
              <a16:creationId xmlns:a16="http://schemas.microsoft.com/office/drawing/2014/main" id="{884122D7-C86D-42A1-8273-AEF09BE189A3}"/>
            </a:ext>
          </a:extLst>
        </xdr:cNvPr>
        <xdr:cNvSpPr/>
      </xdr:nvSpPr>
      <xdr:spPr>
        <a:xfrm>
          <a:off x="5857875" y="249555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02" name="Shape 19" descr="Resultado de imagen para GUANTE DE SEGURIDAD RECUBIERTO EN NITRILO PALMA Talla 9">
          <a:extLst>
            <a:ext uri="{FF2B5EF4-FFF2-40B4-BE49-F238E27FC236}">
              <a16:creationId xmlns:a16="http://schemas.microsoft.com/office/drawing/2014/main" id="{C6CCEFCB-6DC2-454A-8532-8BB01CADC28C}"/>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03" name="Shape 19" descr="Resultado de imagen para GUANTE DE SEGURIDAD RECUBIERTO EN NITRILO PALMA Talla 9">
          <a:extLst>
            <a:ext uri="{FF2B5EF4-FFF2-40B4-BE49-F238E27FC236}">
              <a16:creationId xmlns:a16="http://schemas.microsoft.com/office/drawing/2014/main" id="{4AE53565-4AB0-4013-930D-BFC215B78DE7}"/>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04" name="Shape 19" descr="Resultado de imagen para GUANTE DE SEGURIDAD RECUBIERTO EN NITRILO PALMA Talla 9">
          <a:extLst>
            <a:ext uri="{FF2B5EF4-FFF2-40B4-BE49-F238E27FC236}">
              <a16:creationId xmlns:a16="http://schemas.microsoft.com/office/drawing/2014/main" id="{98A54287-20F8-47D0-B94C-9CE1E0071C9E}"/>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05" name="Shape 19" descr="Resultado de imagen para GUANTE DE SEGURIDAD RECUBIERTO EN NITRILO PALMA Talla 9">
          <a:extLst>
            <a:ext uri="{FF2B5EF4-FFF2-40B4-BE49-F238E27FC236}">
              <a16:creationId xmlns:a16="http://schemas.microsoft.com/office/drawing/2014/main" id="{9BA642A0-D35B-4CD4-934F-D5FD80487CB2}"/>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06" name="Shape 19" descr="Resultado de imagen para GUANTE DE SEGURIDAD RECUBIERTO EN NITRILO PALMA Talla 9">
          <a:extLst>
            <a:ext uri="{FF2B5EF4-FFF2-40B4-BE49-F238E27FC236}">
              <a16:creationId xmlns:a16="http://schemas.microsoft.com/office/drawing/2014/main" id="{8D1CD4E1-3E0F-4AB5-99EE-6C093BC996E9}"/>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07" name="Shape 19" descr="Resultado de imagen para GUANTE DE SEGURIDAD RECUBIERTO EN NITRILO PALMA Talla 9">
          <a:extLst>
            <a:ext uri="{FF2B5EF4-FFF2-40B4-BE49-F238E27FC236}">
              <a16:creationId xmlns:a16="http://schemas.microsoft.com/office/drawing/2014/main" id="{2B130067-2034-440C-8111-5F8C76E3C0BD}"/>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08" name="Shape 19" descr="Resultado de imagen para GUANTE DE SEGURIDAD RECUBIERTO EN NITRILO PALMA Talla 9">
          <a:extLst>
            <a:ext uri="{FF2B5EF4-FFF2-40B4-BE49-F238E27FC236}">
              <a16:creationId xmlns:a16="http://schemas.microsoft.com/office/drawing/2014/main" id="{F2BEF8DA-830A-40F5-BB27-2999EB7BE703}"/>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409" name="Shape 18" descr="Resultado de imagen para MULTICONECTOR HDMI">
          <a:extLst>
            <a:ext uri="{FF2B5EF4-FFF2-40B4-BE49-F238E27FC236}">
              <a16:creationId xmlns:a16="http://schemas.microsoft.com/office/drawing/2014/main" id="{4661190D-7447-4F43-8577-3AEDC94BCEC9}"/>
            </a:ext>
          </a:extLst>
        </xdr:cNvPr>
        <xdr:cNvSpPr/>
      </xdr:nvSpPr>
      <xdr:spPr>
        <a:xfrm>
          <a:off x="5857875" y="249555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410" name="Shape 18" descr="Resultado de imagen para MULTICONECTOR HDMI">
          <a:extLst>
            <a:ext uri="{FF2B5EF4-FFF2-40B4-BE49-F238E27FC236}">
              <a16:creationId xmlns:a16="http://schemas.microsoft.com/office/drawing/2014/main" id="{181C0003-3DBF-4B0C-86E4-4F05F28D96A4}"/>
            </a:ext>
          </a:extLst>
        </xdr:cNvPr>
        <xdr:cNvSpPr/>
      </xdr:nvSpPr>
      <xdr:spPr>
        <a:xfrm>
          <a:off x="5857875" y="249555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411" name="Shape 18" descr="Resultado de imagen para MULTICONECTOR HDMI">
          <a:extLst>
            <a:ext uri="{FF2B5EF4-FFF2-40B4-BE49-F238E27FC236}">
              <a16:creationId xmlns:a16="http://schemas.microsoft.com/office/drawing/2014/main" id="{CD0C7B67-1318-4711-AF0A-2101EEBFB286}"/>
            </a:ext>
          </a:extLst>
        </xdr:cNvPr>
        <xdr:cNvSpPr/>
      </xdr:nvSpPr>
      <xdr:spPr>
        <a:xfrm>
          <a:off x="5857875" y="249555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412" name="Shape 18" descr="Resultado de imagen para MULTICONECTOR HDMI">
          <a:extLst>
            <a:ext uri="{FF2B5EF4-FFF2-40B4-BE49-F238E27FC236}">
              <a16:creationId xmlns:a16="http://schemas.microsoft.com/office/drawing/2014/main" id="{1E96EF8E-D0FC-4742-8099-0AFE15D9C7D3}"/>
            </a:ext>
          </a:extLst>
        </xdr:cNvPr>
        <xdr:cNvSpPr/>
      </xdr:nvSpPr>
      <xdr:spPr>
        <a:xfrm>
          <a:off x="5857875" y="249555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413" name="Shape 18" descr="Resultado de imagen para MULTICONECTOR HDMI">
          <a:extLst>
            <a:ext uri="{FF2B5EF4-FFF2-40B4-BE49-F238E27FC236}">
              <a16:creationId xmlns:a16="http://schemas.microsoft.com/office/drawing/2014/main" id="{B8EEE9F1-E291-43E9-A5E3-F8DFF84114E2}"/>
            </a:ext>
          </a:extLst>
        </xdr:cNvPr>
        <xdr:cNvSpPr/>
      </xdr:nvSpPr>
      <xdr:spPr>
        <a:xfrm>
          <a:off x="5857875" y="249555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414" name="Shape 18" descr="Resultado de imagen para MULTICONECTOR HDMI">
          <a:extLst>
            <a:ext uri="{FF2B5EF4-FFF2-40B4-BE49-F238E27FC236}">
              <a16:creationId xmlns:a16="http://schemas.microsoft.com/office/drawing/2014/main" id="{0E6E779B-D05D-4BAD-ADBF-167AEACD8520}"/>
            </a:ext>
          </a:extLst>
        </xdr:cNvPr>
        <xdr:cNvSpPr/>
      </xdr:nvSpPr>
      <xdr:spPr>
        <a:xfrm>
          <a:off x="5857875" y="249555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415" name="Shape 18" descr="Resultado de imagen para MULTICONECTOR HDMI">
          <a:extLst>
            <a:ext uri="{FF2B5EF4-FFF2-40B4-BE49-F238E27FC236}">
              <a16:creationId xmlns:a16="http://schemas.microsoft.com/office/drawing/2014/main" id="{F2A40C69-7F5C-4F95-A197-D0F379582432}"/>
            </a:ext>
          </a:extLst>
        </xdr:cNvPr>
        <xdr:cNvSpPr/>
      </xdr:nvSpPr>
      <xdr:spPr>
        <a:xfrm>
          <a:off x="5857875" y="249555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16" name="Shape 19" descr="Resultado de imagen para GUANTE DE SEGURIDAD RECUBIERTO EN NITRILO PALMA Talla 9">
          <a:extLst>
            <a:ext uri="{FF2B5EF4-FFF2-40B4-BE49-F238E27FC236}">
              <a16:creationId xmlns:a16="http://schemas.microsoft.com/office/drawing/2014/main" id="{E67517B5-2F37-48FE-A514-D3AA4CB99861}"/>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17" name="Shape 19" descr="Resultado de imagen para GUANTE DE SEGURIDAD RECUBIERTO EN NITRILO PALMA Talla 9">
          <a:extLst>
            <a:ext uri="{FF2B5EF4-FFF2-40B4-BE49-F238E27FC236}">
              <a16:creationId xmlns:a16="http://schemas.microsoft.com/office/drawing/2014/main" id="{B9256E5D-1667-4020-B8A1-CD8BBB1DDC5E}"/>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18" name="Shape 19" descr="Resultado de imagen para GUANTE DE SEGURIDAD RECUBIERTO EN NITRILO PALMA Talla 9">
          <a:extLst>
            <a:ext uri="{FF2B5EF4-FFF2-40B4-BE49-F238E27FC236}">
              <a16:creationId xmlns:a16="http://schemas.microsoft.com/office/drawing/2014/main" id="{20CB9ADC-672D-47ED-A2F6-26AACED45A4F}"/>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19" name="Shape 19" descr="Resultado de imagen para GUANTE DE SEGURIDAD RECUBIERTO EN NITRILO PALMA Talla 9">
          <a:extLst>
            <a:ext uri="{FF2B5EF4-FFF2-40B4-BE49-F238E27FC236}">
              <a16:creationId xmlns:a16="http://schemas.microsoft.com/office/drawing/2014/main" id="{CBCF385B-26DC-4312-8226-C08A6185FFDD}"/>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20" name="Shape 19" descr="Resultado de imagen para GUANTE DE SEGURIDAD RECUBIERTO EN NITRILO PALMA Talla 9">
          <a:extLst>
            <a:ext uri="{FF2B5EF4-FFF2-40B4-BE49-F238E27FC236}">
              <a16:creationId xmlns:a16="http://schemas.microsoft.com/office/drawing/2014/main" id="{AFB8A69D-90E2-4CC7-9D23-474E73E1B2D6}"/>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21" name="Shape 19" descr="Resultado de imagen para GUANTE DE SEGURIDAD RECUBIERTO EN NITRILO PALMA Talla 9">
          <a:extLst>
            <a:ext uri="{FF2B5EF4-FFF2-40B4-BE49-F238E27FC236}">
              <a16:creationId xmlns:a16="http://schemas.microsoft.com/office/drawing/2014/main" id="{0A6ECBCF-2F6F-47B6-9F53-B84213BFE1F3}"/>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422" name="Shape 18" descr="Resultado de imagen para MULTICONECTOR HDMI">
          <a:extLst>
            <a:ext uri="{FF2B5EF4-FFF2-40B4-BE49-F238E27FC236}">
              <a16:creationId xmlns:a16="http://schemas.microsoft.com/office/drawing/2014/main" id="{30F919ED-140E-4344-9BFB-464757F4FA1B}"/>
            </a:ext>
          </a:extLst>
        </xdr:cNvPr>
        <xdr:cNvSpPr/>
      </xdr:nvSpPr>
      <xdr:spPr>
        <a:xfrm>
          <a:off x="5857875" y="249555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423" name="Shape 18" descr="Resultado de imagen para MULTICONECTOR HDMI">
          <a:extLst>
            <a:ext uri="{FF2B5EF4-FFF2-40B4-BE49-F238E27FC236}">
              <a16:creationId xmlns:a16="http://schemas.microsoft.com/office/drawing/2014/main" id="{0CD4AACA-8CF8-49E9-892F-A50C09EBB684}"/>
            </a:ext>
          </a:extLst>
        </xdr:cNvPr>
        <xdr:cNvSpPr/>
      </xdr:nvSpPr>
      <xdr:spPr>
        <a:xfrm>
          <a:off x="5857875" y="249555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424" name="Shape 18" descr="Resultado de imagen para MULTICONECTOR HDMI">
          <a:extLst>
            <a:ext uri="{FF2B5EF4-FFF2-40B4-BE49-F238E27FC236}">
              <a16:creationId xmlns:a16="http://schemas.microsoft.com/office/drawing/2014/main" id="{42418CDE-1F65-43C1-B88C-36139689A039}"/>
            </a:ext>
          </a:extLst>
        </xdr:cNvPr>
        <xdr:cNvSpPr/>
      </xdr:nvSpPr>
      <xdr:spPr>
        <a:xfrm>
          <a:off x="5857875" y="249555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25" name="Shape 19" descr="Resultado de imagen para GUANTE DE SEGURIDAD RECUBIERTO EN NITRILO PALMA Talla 9">
          <a:extLst>
            <a:ext uri="{FF2B5EF4-FFF2-40B4-BE49-F238E27FC236}">
              <a16:creationId xmlns:a16="http://schemas.microsoft.com/office/drawing/2014/main" id="{11E585ED-316C-4658-97C1-DFE035BEF11C}"/>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26" name="Shape 19" descr="Resultado de imagen para GUANTE DE SEGURIDAD RECUBIERTO EN NITRILO PALMA Talla 9">
          <a:extLst>
            <a:ext uri="{FF2B5EF4-FFF2-40B4-BE49-F238E27FC236}">
              <a16:creationId xmlns:a16="http://schemas.microsoft.com/office/drawing/2014/main" id="{F6101FD1-417B-4BE5-ADEE-04A151F766E8}"/>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27" name="Shape 19" descr="Resultado de imagen para GUANTE DE SEGURIDAD RECUBIERTO EN NITRILO PALMA Talla 9">
          <a:extLst>
            <a:ext uri="{FF2B5EF4-FFF2-40B4-BE49-F238E27FC236}">
              <a16:creationId xmlns:a16="http://schemas.microsoft.com/office/drawing/2014/main" id="{C292DE16-EFE0-4FE4-89F1-546949496FCD}"/>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28" name="Shape 19" descr="Resultado de imagen para GUANTE DE SEGURIDAD RECUBIERTO EN NITRILO PALMA Talla 9">
          <a:extLst>
            <a:ext uri="{FF2B5EF4-FFF2-40B4-BE49-F238E27FC236}">
              <a16:creationId xmlns:a16="http://schemas.microsoft.com/office/drawing/2014/main" id="{E131DDDD-CA6C-45F8-8FAF-3E85A592251C}"/>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29" name="Shape 19" descr="Resultado de imagen para GUANTE DE SEGURIDAD RECUBIERTO EN NITRILO PALMA Talla 9">
          <a:extLst>
            <a:ext uri="{FF2B5EF4-FFF2-40B4-BE49-F238E27FC236}">
              <a16:creationId xmlns:a16="http://schemas.microsoft.com/office/drawing/2014/main" id="{26C8B866-8296-44F7-BD11-FFF9C5DD5863}"/>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30" name="Shape 19" descr="Resultado de imagen para GUANTE DE SEGURIDAD RECUBIERTO EN NITRILO PALMA Talla 9">
          <a:extLst>
            <a:ext uri="{FF2B5EF4-FFF2-40B4-BE49-F238E27FC236}">
              <a16:creationId xmlns:a16="http://schemas.microsoft.com/office/drawing/2014/main" id="{0ED4EABB-5D90-400E-A555-41788620A5AB}"/>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31" name="Shape 19" descr="Resultado de imagen para GUANTE DE SEGURIDAD RECUBIERTO EN NITRILO PALMA Talla 9">
          <a:extLst>
            <a:ext uri="{FF2B5EF4-FFF2-40B4-BE49-F238E27FC236}">
              <a16:creationId xmlns:a16="http://schemas.microsoft.com/office/drawing/2014/main" id="{8F32280C-C4C0-4291-93BB-33CCA71F71F0}"/>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32" name="Shape 19" descr="Resultado de imagen para GUANTE DE SEGURIDAD RECUBIERTO EN NITRILO PALMA Talla 9">
          <a:extLst>
            <a:ext uri="{FF2B5EF4-FFF2-40B4-BE49-F238E27FC236}">
              <a16:creationId xmlns:a16="http://schemas.microsoft.com/office/drawing/2014/main" id="{9F25D0E1-307E-4EDD-A233-174ED3E7F04C}"/>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33" name="Shape 19" descr="Resultado de imagen para GUANTE DE SEGURIDAD RECUBIERTO EN NITRILO PALMA Talla 9">
          <a:extLst>
            <a:ext uri="{FF2B5EF4-FFF2-40B4-BE49-F238E27FC236}">
              <a16:creationId xmlns:a16="http://schemas.microsoft.com/office/drawing/2014/main" id="{A953E76B-B978-47BE-96B2-8CC23C3E271B}"/>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34" name="Shape 19" descr="Resultado de imagen para GUANTE DE SEGURIDAD RECUBIERTO EN NITRILO PALMA Talla 9">
          <a:extLst>
            <a:ext uri="{FF2B5EF4-FFF2-40B4-BE49-F238E27FC236}">
              <a16:creationId xmlns:a16="http://schemas.microsoft.com/office/drawing/2014/main" id="{7075CDDA-3484-4E04-99F1-4E43CF531ED8}"/>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35" name="Shape 19" descr="Resultado de imagen para GUANTE DE SEGURIDAD RECUBIERTO EN NITRILO PALMA Talla 9">
          <a:extLst>
            <a:ext uri="{FF2B5EF4-FFF2-40B4-BE49-F238E27FC236}">
              <a16:creationId xmlns:a16="http://schemas.microsoft.com/office/drawing/2014/main" id="{55802A0C-6667-4CCA-A033-893FD8D288AC}"/>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36" name="Shape 19" descr="Resultado de imagen para GUANTE DE SEGURIDAD RECUBIERTO EN NITRILO PALMA Talla 9">
          <a:extLst>
            <a:ext uri="{FF2B5EF4-FFF2-40B4-BE49-F238E27FC236}">
              <a16:creationId xmlns:a16="http://schemas.microsoft.com/office/drawing/2014/main" id="{1A333544-5B49-4077-907A-EBACAB74878C}"/>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37" name="Shape 19" descr="Resultado de imagen para GUANTE DE SEGURIDAD RECUBIERTO EN NITRILO PALMA Talla 9">
          <a:extLst>
            <a:ext uri="{FF2B5EF4-FFF2-40B4-BE49-F238E27FC236}">
              <a16:creationId xmlns:a16="http://schemas.microsoft.com/office/drawing/2014/main" id="{CAF0F8F6-A4FA-44DC-98F3-E4D5CFC66BF3}"/>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38" name="Shape 19" descr="Resultado de imagen para GUANTE DE SEGURIDAD RECUBIERTO EN NITRILO PALMA Talla 9">
          <a:extLst>
            <a:ext uri="{FF2B5EF4-FFF2-40B4-BE49-F238E27FC236}">
              <a16:creationId xmlns:a16="http://schemas.microsoft.com/office/drawing/2014/main" id="{DA9BC693-4E0E-4738-A5DA-C345E79136FA}"/>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39" name="Shape 19" descr="Resultado de imagen para GUANTE DE SEGURIDAD RECUBIERTO EN NITRILO PALMA Talla 9">
          <a:extLst>
            <a:ext uri="{FF2B5EF4-FFF2-40B4-BE49-F238E27FC236}">
              <a16:creationId xmlns:a16="http://schemas.microsoft.com/office/drawing/2014/main" id="{520D6ED5-5688-46E8-8E21-4363DE22EBB5}"/>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40" name="Shape 19" descr="Resultado de imagen para GUANTE DE SEGURIDAD RECUBIERTO EN NITRILO PALMA Talla 9">
          <a:extLst>
            <a:ext uri="{FF2B5EF4-FFF2-40B4-BE49-F238E27FC236}">
              <a16:creationId xmlns:a16="http://schemas.microsoft.com/office/drawing/2014/main" id="{EDA07C8C-8F6D-4DE9-A672-B3402D862A5D}"/>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41" name="Shape 19" descr="Resultado de imagen para GUANTE DE SEGURIDAD RECUBIERTO EN NITRILO PALMA Talla 9">
          <a:extLst>
            <a:ext uri="{FF2B5EF4-FFF2-40B4-BE49-F238E27FC236}">
              <a16:creationId xmlns:a16="http://schemas.microsoft.com/office/drawing/2014/main" id="{E4A5145A-D4D2-4D83-8A26-C8EC60029FC3}"/>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42" name="Shape 19" descr="Resultado de imagen para GUANTE DE SEGURIDAD RECUBIERTO EN NITRILO PALMA Talla 9">
          <a:extLst>
            <a:ext uri="{FF2B5EF4-FFF2-40B4-BE49-F238E27FC236}">
              <a16:creationId xmlns:a16="http://schemas.microsoft.com/office/drawing/2014/main" id="{646E728A-3D3A-40F3-89D8-218F7FBD40C6}"/>
            </a:ext>
          </a:extLst>
        </xdr:cNvPr>
        <xdr:cNvSpPr/>
      </xdr:nvSpPr>
      <xdr:spPr>
        <a:xfrm>
          <a:off x="5857875" y="2495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443" name="Shape 20" descr="Resultado de imagen para MULTICONECTOR HDMI">
          <a:extLst>
            <a:ext uri="{FF2B5EF4-FFF2-40B4-BE49-F238E27FC236}">
              <a16:creationId xmlns:a16="http://schemas.microsoft.com/office/drawing/2014/main" id="{5E050F01-ECF5-4520-8358-BCD65CD6C1C6}"/>
            </a:ext>
          </a:extLst>
        </xdr:cNvPr>
        <xdr:cNvSpPr/>
      </xdr:nvSpPr>
      <xdr:spPr>
        <a:xfrm>
          <a:off x="5857875" y="2495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44" name="Shape 21" descr="Resultado de imagen para GUANTE DE SEGURIDAD RECUBIERTO EN NITRILO PALMA Talla 9">
          <a:extLst>
            <a:ext uri="{FF2B5EF4-FFF2-40B4-BE49-F238E27FC236}">
              <a16:creationId xmlns:a16="http://schemas.microsoft.com/office/drawing/2014/main" id="{65B0E1E1-29F4-4988-B455-3696942BADCF}"/>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45" name="Shape 21" descr="Resultado de imagen para GUANTE DE SEGURIDAD RECUBIERTO EN NITRILO PALMA Talla 9">
          <a:extLst>
            <a:ext uri="{FF2B5EF4-FFF2-40B4-BE49-F238E27FC236}">
              <a16:creationId xmlns:a16="http://schemas.microsoft.com/office/drawing/2014/main" id="{F2B57B6E-B959-4198-AC01-0F941194FE78}"/>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46" name="Shape 21" descr="Resultado de imagen para GUANTE DE SEGURIDAD RECUBIERTO EN NITRILO PALMA Talla 9">
          <a:extLst>
            <a:ext uri="{FF2B5EF4-FFF2-40B4-BE49-F238E27FC236}">
              <a16:creationId xmlns:a16="http://schemas.microsoft.com/office/drawing/2014/main" id="{F14A7AC5-A768-45BD-87AD-881602C823AA}"/>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47" name="Shape 21" descr="Resultado de imagen para GUANTE DE SEGURIDAD RECUBIERTO EN NITRILO PALMA Talla 9">
          <a:extLst>
            <a:ext uri="{FF2B5EF4-FFF2-40B4-BE49-F238E27FC236}">
              <a16:creationId xmlns:a16="http://schemas.microsoft.com/office/drawing/2014/main" id="{834DBC19-26BF-4949-BFC9-AD4F93FCAA64}"/>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48" name="Shape 21" descr="Resultado de imagen para GUANTE DE SEGURIDAD RECUBIERTO EN NITRILO PALMA Talla 9">
          <a:extLst>
            <a:ext uri="{FF2B5EF4-FFF2-40B4-BE49-F238E27FC236}">
              <a16:creationId xmlns:a16="http://schemas.microsoft.com/office/drawing/2014/main" id="{CF05A016-35F5-4380-AD76-80433EA2BC08}"/>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49" name="Shape 21" descr="Resultado de imagen para GUANTE DE SEGURIDAD RECUBIERTO EN NITRILO PALMA Talla 9">
          <a:extLst>
            <a:ext uri="{FF2B5EF4-FFF2-40B4-BE49-F238E27FC236}">
              <a16:creationId xmlns:a16="http://schemas.microsoft.com/office/drawing/2014/main" id="{68F4829D-CD04-4965-814B-D49EC8FA8DB4}"/>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50" name="Shape 21" descr="Resultado de imagen para GUANTE DE SEGURIDAD RECUBIERTO EN NITRILO PALMA Talla 9">
          <a:extLst>
            <a:ext uri="{FF2B5EF4-FFF2-40B4-BE49-F238E27FC236}">
              <a16:creationId xmlns:a16="http://schemas.microsoft.com/office/drawing/2014/main" id="{2DE3E89B-74AF-4E70-B530-B3DDB9404C39}"/>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451" name="Shape 20" descr="Resultado de imagen para MULTICONECTOR HDMI">
          <a:extLst>
            <a:ext uri="{FF2B5EF4-FFF2-40B4-BE49-F238E27FC236}">
              <a16:creationId xmlns:a16="http://schemas.microsoft.com/office/drawing/2014/main" id="{AEDB4DE4-7DC0-4AF3-8C47-8C78162E090D}"/>
            </a:ext>
          </a:extLst>
        </xdr:cNvPr>
        <xdr:cNvSpPr/>
      </xdr:nvSpPr>
      <xdr:spPr>
        <a:xfrm>
          <a:off x="5857875" y="2495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452" name="Shape 20" descr="Resultado de imagen para MULTICONECTOR HDMI">
          <a:extLst>
            <a:ext uri="{FF2B5EF4-FFF2-40B4-BE49-F238E27FC236}">
              <a16:creationId xmlns:a16="http://schemas.microsoft.com/office/drawing/2014/main" id="{38232BD8-8701-4CFC-8E9E-D7D4B2050CE6}"/>
            </a:ext>
          </a:extLst>
        </xdr:cNvPr>
        <xdr:cNvSpPr/>
      </xdr:nvSpPr>
      <xdr:spPr>
        <a:xfrm>
          <a:off x="5857875" y="2495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453" name="Shape 20" descr="Resultado de imagen para MULTICONECTOR HDMI">
          <a:extLst>
            <a:ext uri="{FF2B5EF4-FFF2-40B4-BE49-F238E27FC236}">
              <a16:creationId xmlns:a16="http://schemas.microsoft.com/office/drawing/2014/main" id="{FFDE348C-D07C-4B98-9B3D-1BCEFBF57615}"/>
            </a:ext>
          </a:extLst>
        </xdr:cNvPr>
        <xdr:cNvSpPr/>
      </xdr:nvSpPr>
      <xdr:spPr>
        <a:xfrm>
          <a:off x="5857875" y="2495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454" name="Shape 20" descr="Resultado de imagen para MULTICONECTOR HDMI">
          <a:extLst>
            <a:ext uri="{FF2B5EF4-FFF2-40B4-BE49-F238E27FC236}">
              <a16:creationId xmlns:a16="http://schemas.microsoft.com/office/drawing/2014/main" id="{0103E14C-D40A-457F-8F85-02B598B4B81C}"/>
            </a:ext>
          </a:extLst>
        </xdr:cNvPr>
        <xdr:cNvSpPr/>
      </xdr:nvSpPr>
      <xdr:spPr>
        <a:xfrm>
          <a:off x="5857875" y="2495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455" name="Shape 20" descr="Resultado de imagen para MULTICONECTOR HDMI">
          <a:extLst>
            <a:ext uri="{FF2B5EF4-FFF2-40B4-BE49-F238E27FC236}">
              <a16:creationId xmlns:a16="http://schemas.microsoft.com/office/drawing/2014/main" id="{73FD1B12-A856-495E-82D5-0048C78664D0}"/>
            </a:ext>
          </a:extLst>
        </xdr:cNvPr>
        <xdr:cNvSpPr/>
      </xdr:nvSpPr>
      <xdr:spPr>
        <a:xfrm>
          <a:off x="5857875" y="2495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456" name="Shape 20" descr="Resultado de imagen para MULTICONECTOR HDMI">
          <a:extLst>
            <a:ext uri="{FF2B5EF4-FFF2-40B4-BE49-F238E27FC236}">
              <a16:creationId xmlns:a16="http://schemas.microsoft.com/office/drawing/2014/main" id="{F1E64E7D-90D9-4D4C-AEA7-01DEFA3E19CF}"/>
            </a:ext>
          </a:extLst>
        </xdr:cNvPr>
        <xdr:cNvSpPr/>
      </xdr:nvSpPr>
      <xdr:spPr>
        <a:xfrm>
          <a:off x="5857875" y="2495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457" name="Shape 20" descr="Resultado de imagen para MULTICONECTOR HDMI">
          <a:extLst>
            <a:ext uri="{FF2B5EF4-FFF2-40B4-BE49-F238E27FC236}">
              <a16:creationId xmlns:a16="http://schemas.microsoft.com/office/drawing/2014/main" id="{B755448A-60DC-4FA8-8F5B-99BCBDEADC14}"/>
            </a:ext>
          </a:extLst>
        </xdr:cNvPr>
        <xdr:cNvSpPr/>
      </xdr:nvSpPr>
      <xdr:spPr>
        <a:xfrm>
          <a:off x="5857875" y="2495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58" name="Shape 21" descr="Resultado de imagen para GUANTE DE SEGURIDAD RECUBIERTO EN NITRILO PALMA Talla 9">
          <a:extLst>
            <a:ext uri="{FF2B5EF4-FFF2-40B4-BE49-F238E27FC236}">
              <a16:creationId xmlns:a16="http://schemas.microsoft.com/office/drawing/2014/main" id="{AB2AABF5-C376-488A-B96A-5130272933D1}"/>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59" name="Shape 21" descr="Resultado de imagen para GUANTE DE SEGURIDAD RECUBIERTO EN NITRILO PALMA Talla 9">
          <a:extLst>
            <a:ext uri="{FF2B5EF4-FFF2-40B4-BE49-F238E27FC236}">
              <a16:creationId xmlns:a16="http://schemas.microsoft.com/office/drawing/2014/main" id="{3CAE04E9-3236-439C-BBD7-F168B01370A3}"/>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60" name="Shape 21" descr="Resultado de imagen para GUANTE DE SEGURIDAD RECUBIERTO EN NITRILO PALMA Talla 9">
          <a:extLst>
            <a:ext uri="{FF2B5EF4-FFF2-40B4-BE49-F238E27FC236}">
              <a16:creationId xmlns:a16="http://schemas.microsoft.com/office/drawing/2014/main" id="{8C09AFEC-2054-445B-87C6-3E962F6665BB}"/>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61" name="Shape 21" descr="Resultado de imagen para GUANTE DE SEGURIDAD RECUBIERTO EN NITRILO PALMA Talla 9">
          <a:extLst>
            <a:ext uri="{FF2B5EF4-FFF2-40B4-BE49-F238E27FC236}">
              <a16:creationId xmlns:a16="http://schemas.microsoft.com/office/drawing/2014/main" id="{DAAD7C5A-41A5-4AB2-A8A2-830FF2A34102}"/>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62" name="Shape 21" descr="Resultado de imagen para GUANTE DE SEGURIDAD RECUBIERTO EN NITRILO PALMA Talla 9">
          <a:extLst>
            <a:ext uri="{FF2B5EF4-FFF2-40B4-BE49-F238E27FC236}">
              <a16:creationId xmlns:a16="http://schemas.microsoft.com/office/drawing/2014/main" id="{2A234C72-77C1-4068-85BF-5744ADB637FB}"/>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63" name="Shape 21" descr="Resultado de imagen para GUANTE DE SEGURIDAD RECUBIERTO EN NITRILO PALMA Talla 9">
          <a:extLst>
            <a:ext uri="{FF2B5EF4-FFF2-40B4-BE49-F238E27FC236}">
              <a16:creationId xmlns:a16="http://schemas.microsoft.com/office/drawing/2014/main" id="{7D984DFE-4025-4E16-BD96-C91286623DE8}"/>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464" name="Shape 20" descr="Resultado de imagen para MULTICONECTOR HDMI">
          <a:extLst>
            <a:ext uri="{FF2B5EF4-FFF2-40B4-BE49-F238E27FC236}">
              <a16:creationId xmlns:a16="http://schemas.microsoft.com/office/drawing/2014/main" id="{32CE1CCD-9FBA-44E7-B00B-DDF775422DAE}"/>
            </a:ext>
          </a:extLst>
        </xdr:cNvPr>
        <xdr:cNvSpPr/>
      </xdr:nvSpPr>
      <xdr:spPr>
        <a:xfrm>
          <a:off x="5857875" y="2495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465" name="Shape 20" descr="Resultado de imagen para MULTICONECTOR HDMI">
          <a:extLst>
            <a:ext uri="{FF2B5EF4-FFF2-40B4-BE49-F238E27FC236}">
              <a16:creationId xmlns:a16="http://schemas.microsoft.com/office/drawing/2014/main" id="{A16DD183-0BF8-4BE2-98FD-54AD30188547}"/>
            </a:ext>
          </a:extLst>
        </xdr:cNvPr>
        <xdr:cNvSpPr/>
      </xdr:nvSpPr>
      <xdr:spPr>
        <a:xfrm>
          <a:off x="5857875" y="2495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466" name="Shape 20" descr="Resultado de imagen para MULTICONECTOR HDMI">
          <a:extLst>
            <a:ext uri="{FF2B5EF4-FFF2-40B4-BE49-F238E27FC236}">
              <a16:creationId xmlns:a16="http://schemas.microsoft.com/office/drawing/2014/main" id="{1996ADF4-E363-4EAC-B72E-607E47BDD448}"/>
            </a:ext>
          </a:extLst>
        </xdr:cNvPr>
        <xdr:cNvSpPr/>
      </xdr:nvSpPr>
      <xdr:spPr>
        <a:xfrm>
          <a:off x="5857875" y="2495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67" name="Shape 21" descr="Resultado de imagen para GUANTE DE SEGURIDAD RECUBIERTO EN NITRILO PALMA Talla 9">
          <a:extLst>
            <a:ext uri="{FF2B5EF4-FFF2-40B4-BE49-F238E27FC236}">
              <a16:creationId xmlns:a16="http://schemas.microsoft.com/office/drawing/2014/main" id="{70882674-DCAE-4140-9B3A-7B3FB06FF637}"/>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68" name="Shape 21" descr="Resultado de imagen para GUANTE DE SEGURIDAD RECUBIERTO EN NITRILO PALMA Talla 9">
          <a:extLst>
            <a:ext uri="{FF2B5EF4-FFF2-40B4-BE49-F238E27FC236}">
              <a16:creationId xmlns:a16="http://schemas.microsoft.com/office/drawing/2014/main" id="{1FC3475F-6BE3-472B-B7A4-022A8D45F5BB}"/>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69" name="Shape 21" descr="Resultado de imagen para GUANTE DE SEGURIDAD RECUBIERTO EN NITRILO PALMA Talla 9">
          <a:extLst>
            <a:ext uri="{FF2B5EF4-FFF2-40B4-BE49-F238E27FC236}">
              <a16:creationId xmlns:a16="http://schemas.microsoft.com/office/drawing/2014/main" id="{8A212AE3-972E-4683-8D03-627CE55A0154}"/>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70" name="Shape 21" descr="Resultado de imagen para GUANTE DE SEGURIDAD RECUBIERTO EN NITRILO PALMA Talla 9">
          <a:extLst>
            <a:ext uri="{FF2B5EF4-FFF2-40B4-BE49-F238E27FC236}">
              <a16:creationId xmlns:a16="http://schemas.microsoft.com/office/drawing/2014/main" id="{6B650EF2-D1AA-4807-A4AA-7F7D3B8306FF}"/>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71" name="Shape 21" descr="Resultado de imagen para GUANTE DE SEGURIDAD RECUBIERTO EN NITRILO PALMA Talla 9">
          <a:extLst>
            <a:ext uri="{FF2B5EF4-FFF2-40B4-BE49-F238E27FC236}">
              <a16:creationId xmlns:a16="http://schemas.microsoft.com/office/drawing/2014/main" id="{8D122C79-56A7-4449-A156-6DBDAC79868B}"/>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72" name="Shape 21" descr="Resultado de imagen para GUANTE DE SEGURIDAD RECUBIERTO EN NITRILO PALMA Talla 9">
          <a:extLst>
            <a:ext uri="{FF2B5EF4-FFF2-40B4-BE49-F238E27FC236}">
              <a16:creationId xmlns:a16="http://schemas.microsoft.com/office/drawing/2014/main" id="{51FC5311-9C77-4FDF-95DA-BCEE0C40B5D3}"/>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73" name="Shape 21" descr="Resultado de imagen para GUANTE DE SEGURIDAD RECUBIERTO EN NITRILO PALMA Talla 9">
          <a:extLst>
            <a:ext uri="{FF2B5EF4-FFF2-40B4-BE49-F238E27FC236}">
              <a16:creationId xmlns:a16="http://schemas.microsoft.com/office/drawing/2014/main" id="{69A5ADD3-4776-49AA-9FAF-AE01A5FA2766}"/>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74" name="Shape 21" descr="Resultado de imagen para GUANTE DE SEGURIDAD RECUBIERTO EN NITRILO PALMA Talla 9">
          <a:extLst>
            <a:ext uri="{FF2B5EF4-FFF2-40B4-BE49-F238E27FC236}">
              <a16:creationId xmlns:a16="http://schemas.microsoft.com/office/drawing/2014/main" id="{1CF7DEF4-A6CD-4B3D-9F3B-FDFCA799F1DD}"/>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75" name="Shape 21" descr="Resultado de imagen para GUANTE DE SEGURIDAD RECUBIERTO EN NITRILO PALMA Talla 9">
          <a:extLst>
            <a:ext uri="{FF2B5EF4-FFF2-40B4-BE49-F238E27FC236}">
              <a16:creationId xmlns:a16="http://schemas.microsoft.com/office/drawing/2014/main" id="{F8D6912C-07DF-48D4-9404-ECD374A85D7E}"/>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76" name="Shape 21" descr="Resultado de imagen para GUANTE DE SEGURIDAD RECUBIERTO EN NITRILO PALMA Talla 9">
          <a:extLst>
            <a:ext uri="{FF2B5EF4-FFF2-40B4-BE49-F238E27FC236}">
              <a16:creationId xmlns:a16="http://schemas.microsoft.com/office/drawing/2014/main" id="{26149E08-889E-4F77-9D31-A0DC3FE4E5FE}"/>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77" name="Shape 21" descr="Resultado de imagen para GUANTE DE SEGURIDAD RECUBIERTO EN NITRILO PALMA Talla 9">
          <a:extLst>
            <a:ext uri="{FF2B5EF4-FFF2-40B4-BE49-F238E27FC236}">
              <a16:creationId xmlns:a16="http://schemas.microsoft.com/office/drawing/2014/main" id="{D1B775A6-EA68-407F-869F-B5863C6AAC5F}"/>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78" name="Shape 21" descr="Resultado de imagen para GUANTE DE SEGURIDAD RECUBIERTO EN NITRILO PALMA Talla 9">
          <a:extLst>
            <a:ext uri="{FF2B5EF4-FFF2-40B4-BE49-F238E27FC236}">
              <a16:creationId xmlns:a16="http://schemas.microsoft.com/office/drawing/2014/main" id="{532FF275-4D34-444F-8BA2-97D586779316}"/>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79" name="Shape 21" descr="Resultado de imagen para GUANTE DE SEGURIDAD RECUBIERTO EN NITRILO PALMA Talla 9">
          <a:extLst>
            <a:ext uri="{FF2B5EF4-FFF2-40B4-BE49-F238E27FC236}">
              <a16:creationId xmlns:a16="http://schemas.microsoft.com/office/drawing/2014/main" id="{CBBA93D5-B70B-49D2-9228-5B326F02AE39}"/>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80" name="Shape 21" descr="Resultado de imagen para GUANTE DE SEGURIDAD RECUBIERTO EN NITRILO PALMA Talla 9">
          <a:extLst>
            <a:ext uri="{FF2B5EF4-FFF2-40B4-BE49-F238E27FC236}">
              <a16:creationId xmlns:a16="http://schemas.microsoft.com/office/drawing/2014/main" id="{0402DEC8-F8A6-4B69-8DF4-B91E4B711593}"/>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81" name="Shape 21" descr="Resultado de imagen para GUANTE DE SEGURIDAD RECUBIERTO EN NITRILO PALMA Talla 9">
          <a:extLst>
            <a:ext uri="{FF2B5EF4-FFF2-40B4-BE49-F238E27FC236}">
              <a16:creationId xmlns:a16="http://schemas.microsoft.com/office/drawing/2014/main" id="{B8430301-80CB-40BE-9200-683BD2696A2F}"/>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82" name="Shape 21" descr="Resultado de imagen para GUANTE DE SEGURIDAD RECUBIERTO EN NITRILO PALMA Talla 9">
          <a:extLst>
            <a:ext uri="{FF2B5EF4-FFF2-40B4-BE49-F238E27FC236}">
              <a16:creationId xmlns:a16="http://schemas.microsoft.com/office/drawing/2014/main" id="{1FEA81A2-3E19-48AF-AEBD-E1B64C5E9AA1}"/>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83" name="Shape 21" descr="Resultado de imagen para GUANTE DE SEGURIDAD RECUBIERTO EN NITRILO PALMA Talla 9">
          <a:extLst>
            <a:ext uri="{FF2B5EF4-FFF2-40B4-BE49-F238E27FC236}">
              <a16:creationId xmlns:a16="http://schemas.microsoft.com/office/drawing/2014/main" id="{66020E26-ED90-4DAC-8570-5139D901AD3D}"/>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84" name="Shape 21" descr="Resultado de imagen para GUANTE DE SEGURIDAD RECUBIERTO EN NITRILO PALMA Talla 9">
          <a:extLst>
            <a:ext uri="{FF2B5EF4-FFF2-40B4-BE49-F238E27FC236}">
              <a16:creationId xmlns:a16="http://schemas.microsoft.com/office/drawing/2014/main" id="{3FDAA798-CB25-4FAD-9C70-6CB6076657CB}"/>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485" name="Shape 24" descr="Resultado de imagen para GUANTE DE SEGURIDAD RECUBIERTO EN NITRILO PALMA Talla 9">
          <a:extLst>
            <a:ext uri="{FF2B5EF4-FFF2-40B4-BE49-F238E27FC236}">
              <a16:creationId xmlns:a16="http://schemas.microsoft.com/office/drawing/2014/main" id="{D14599F5-DEF2-402B-8380-8EA6535F54FC}"/>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486" name="Shape 24" descr="Resultado de imagen para GUANTE DE SEGURIDAD RECUBIERTO EN NITRILO PALMA Talla 9">
          <a:extLst>
            <a:ext uri="{FF2B5EF4-FFF2-40B4-BE49-F238E27FC236}">
              <a16:creationId xmlns:a16="http://schemas.microsoft.com/office/drawing/2014/main" id="{E02A1C05-76A4-429C-859D-B61FD10E8EC1}"/>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487" name="Shape 24" descr="Resultado de imagen para GUANTE DE SEGURIDAD RECUBIERTO EN NITRILO PALMA Talla 9">
          <a:extLst>
            <a:ext uri="{FF2B5EF4-FFF2-40B4-BE49-F238E27FC236}">
              <a16:creationId xmlns:a16="http://schemas.microsoft.com/office/drawing/2014/main" id="{609C4019-44D1-492C-BA84-CFB1022FAFCD}"/>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488" name="Shape 24" descr="Resultado de imagen para GUANTE DE SEGURIDAD RECUBIERTO EN NITRILO PALMA Talla 9">
          <a:extLst>
            <a:ext uri="{FF2B5EF4-FFF2-40B4-BE49-F238E27FC236}">
              <a16:creationId xmlns:a16="http://schemas.microsoft.com/office/drawing/2014/main" id="{A11AAAA7-16E2-4C51-922B-7D9CEF82A45A}"/>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489" name="Shape 25" descr="Resultado de imagen para MULTICONECTOR HDMI">
          <a:extLst>
            <a:ext uri="{FF2B5EF4-FFF2-40B4-BE49-F238E27FC236}">
              <a16:creationId xmlns:a16="http://schemas.microsoft.com/office/drawing/2014/main" id="{94930F12-A415-4463-8056-9335F4032A46}"/>
            </a:ext>
          </a:extLst>
        </xdr:cNvPr>
        <xdr:cNvSpPr/>
      </xdr:nvSpPr>
      <xdr:spPr>
        <a:xfrm>
          <a:off x="5857875" y="249555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490" name="Shape 25" descr="Resultado de imagen para MULTICONECTOR HDMI">
          <a:extLst>
            <a:ext uri="{FF2B5EF4-FFF2-40B4-BE49-F238E27FC236}">
              <a16:creationId xmlns:a16="http://schemas.microsoft.com/office/drawing/2014/main" id="{9C364376-4E96-4B12-B339-FE5E8339C4A7}"/>
            </a:ext>
          </a:extLst>
        </xdr:cNvPr>
        <xdr:cNvSpPr/>
      </xdr:nvSpPr>
      <xdr:spPr>
        <a:xfrm>
          <a:off x="5857875" y="249555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491" name="Shape 25" descr="Resultado de imagen para MULTICONECTOR HDMI">
          <a:extLst>
            <a:ext uri="{FF2B5EF4-FFF2-40B4-BE49-F238E27FC236}">
              <a16:creationId xmlns:a16="http://schemas.microsoft.com/office/drawing/2014/main" id="{441FCE48-376F-408C-BC5B-C373C73F8B87}"/>
            </a:ext>
          </a:extLst>
        </xdr:cNvPr>
        <xdr:cNvSpPr/>
      </xdr:nvSpPr>
      <xdr:spPr>
        <a:xfrm>
          <a:off x="5857875" y="249555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492" name="Shape 25" descr="Resultado de imagen para MULTICONECTOR HDMI">
          <a:extLst>
            <a:ext uri="{FF2B5EF4-FFF2-40B4-BE49-F238E27FC236}">
              <a16:creationId xmlns:a16="http://schemas.microsoft.com/office/drawing/2014/main" id="{C2AB52CB-56FB-4876-8A8F-21C6311AA15B}"/>
            </a:ext>
          </a:extLst>
        </xdr:cNvPr>
        <xdr:cNvSpPr/>
      </xdr:nvSpPr>
      <xdr:spPr>
        <a:xfrm>
          <a:off x="5857875" y="249555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493" name="Shape 25" descr="Resultado de imagen para MULTICONECTOR HDMI">
          <a:extLst>
            <a:ext uri="{FF2B5EF4-FFF2-40B4-BE49-F238E27FC236}">
              <a16:creationId xmlns:a16="http://schemas.microsoft.com/office/drawing/2014/main" id="{134870BD-E0E3-4232-AC16-7384C82FE591}"/>
            </a:ext>
          </a:extLst>
        </xdr:cNvPr>
        <xdr:cNvSpPr/>
      </xdr:nvSpPr>
      <xdr:spPr>
        <a:xfrm>
          <a:off x="5857875" y="249555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494" name="Shape 25" descr="Resultado de imagen para MULTICONECTOR HDMI">
          <a:extLst>
            <a:ext uri="{FF2B5EF4-FFF2-40B4-BE49-F238E27FC236}">
              <a16:creationId xmlns:a16="http://schemas.microsoft.com/office/drawing/2014/main" id="{AC6ABBE4-0B59-4E17-8824-2BCD56508591}"/>
            </a:ext>
          </a:extLst>
        </xdr:cNvPr>
        <xdr:cNvSpPr/>
      </xdr:nvSpPr>
      <xdr:spPr>
        <a:xfrm>
          <a:off x="5857875" y="249555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495" name="Shape 25" descr="Resultado de imagen para MULTICONECTOR HDMI">
          <a:extLst>
            <a:ext uri="{FF2B5EF4-FFF2-40B4-BE49-F238E27FC236}">
              <a16:creationId xmlns:a16="http://schemas.microsoft.com/office/drawing/2014/main" id="{D192FE32-7CC4-4D63-AA90-A725DDDD0A1A}"/>
            </a:ext>
          </a:extLst>
        </xdr:cNvPr>
        <xdr:cNvSpPr/>
      </xdr:nvSpPr>
      <xdr:spPr>
        <a:xfrm>
          <a:off x="5857875" y="249555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496" name="Shape 24" descr="Resultado de imagen para GUANTE DE SEGURIDAD RECUBIERTO EN NITRILO PALMA Talla 9">
          <a:extLst>
            <a:ext uri="{FF2B5EF4-FFF2-40B4-BE49-F238E27FC236}">
              <a16:creationId xmlns:a16="http://schemas.microsoft.com/office/drawing/2014/main" id="{1FAE1DD5-F5CB-4BDE-8328-A451158D3697}"/>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497" name="Shape 24" descr="Resultado de imagen para GUANTE DE SEGURIDAD RECUBIERTO EN NITRILO PALMA Talla 9">
          <a:extLst>
            <a:ext uri="{FF2B5EF4-FFF2-40B4-BE49-F238E27FC236}">
              <a16:creationId xmlns:a16="http://schemas.microsoft.com/office/drawing/2014/main" id="{6714396A-26CB-4E35-A18B-1B766FE420F4}"/>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498" name="Shape 24" descr="Resultado de imagen para GUANTE DE SEGURIDAD RECUBIERTO EN NITRILO PALMA Talla 9">
          <a:extLst>
            <a:ext uri="{FF2B5EF4-FFF2-40B4-BE49-F238E27FC236}">
              <a16:creationId xmlns:a16="http://schemas.microsoft.com/office/drawing/2014/main" id="{564BD095-6405-4D08-ACEA-E64C34C5DE56}"/>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499" name="Shape 24" descr="Resultado de imagen para GUANTE DE SEGURIDAD RECUBIERTO EN NITRILO PALMA Talla 9">
          <a:extLst>
            <a:ext uri="{FF2B5EF4-FFF2-40B4-BE49-F238E27FC236}">
              <a16:creationId xmlns:a16="http://schemas.microsoft.com/office/drawing/2014/main" id="{1FEBBDB3-B18C-4544-8DC1-F5D1F2D64566}"/>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500" name="Shape 24" descr="Resultado de imagen para GUANTE DE SEGURIDAD RECUBIERTO EN NITRILO PALMA Talla 9">
          <a:extLst>
            <a:ext uri="{FF2B5EF4-FFF2-40B4-BE49-F238E27FC236}">
              <a16:creationId xmlns:a16="http://schemas.microsoft.com/office/drawing/2014/main" id="{C1B5E9C4-0511-49D9-B4AA-5630A1B3BA2D}"/>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501" name="Shape 24" descr="Resultado de imagen para GUANTE DE SEGURIDAD RECUBIERTO EN NITRILO PALMA Talla 9">
          <a:extLst>
            <a:ext uri="{FF2B5EF4-FFF2-40B4-BE49-F238E27FC236}">
              <a16:creationId xmlns:a16="http://schemas.microsoft.com/office/drawing/2014/main" id="{AB2A8658-6276-419E-A066-FA08CED75979}"/>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502" name="Shape 24" descr="Resultado de imagen para GUANTE DE SEGURIDAD RECUBIERTO EN NITRILO PALMA Talla 9">
          <a:extLst>
            <a:ext uri="{FF2B5EF4-FFF2-40B4-BE49-F238E27FC236}">
              <a16:creationId xmlns:a16="http://schemas.microsoft.com/office/drawing/2014/main" id="{C4DA1B77-9A93-4B3E-A97A-5F90EAF47106}"/>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503" name="Shape 24" descr="Resultado de imagen para GUANTE DE SEGURIDAD RECUBIERTO EN NITRILO PALMA Talla 9">
          <a:extLst>
            <a:ext uri="{FF2B5EF4-FFF2-40B4-BE49-F238E27FC236}">
              <a16:creationId xmlns:a16="http://schemas.microsoft.com/office/drawing/2014/main" id="{ED02494D-E7C8-42EF-AAE0-FCF9E86E0E53}"/>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504" name="Shape 24" descr="Resultado de imagen para GUANTE DE SEGURIDAD RECUBIERTO EN NITRILO PALMA Talla 9">
          <a:extLst>
            <a:ext uri="{FF2B5EF4-FFF2-40B4-BE49-F238E27FC236}">
              <a16:creationId xmlns:a16="http://schemas.microsoft.com/office/drawing/2014/main" id="{0BACA458-2056-4FC1-A7AB-C05D0E0962D9}"/>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505" name="Shape 24" descr="Resultado de imagen para GUANTE DE SEGURIDAD RECUBIERTO EN NITRILO PALMA Talla 9">
          <a:extLst>
            <a:ext uri="{FF2B5EF4-FFF2-40B4-BE49-F238E27FC236}">
              <a16:creationId xmlns:a16="http://schemas.microsoft.com/office/drawing/2014/main" id="{6AD49ADF-A644-417D-890F-7536786CD4AC}"/>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506" name="Shape 24" descr="Resultado de imagen para GUANTE DE SEGURIDAD RECUBIERTO EN NITRILO PALMA Talla 9">
          <a:extLst>
            <a:ext uri="{FF2B5EF4-FFF2-40B4-BE49-F238E27FC236}">
              <a16:creationId xmlns:a16="http://schemas.microsoft.com/office/drawing/2014/main" id="{C3EEF53B-E82A-4852-A01A-D77E51690DAE}"/>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507" name="Shape 24" descr="Resultado de imagen para GUANTE DE SEGURIDAD RECUBIERTO EN NITRILO PALMA Talla 9">
          <a:extLst>
            <a:ext uri="{FF2B5EF4-FFF2-40B4-BE49-F238E27FC236}">
              <a16:creationId xmlns:a16="http://schemas.microsoft.com/office/drawing/2014/main" id="{C762DA95-53DD-439F-893E-7BDAB1A0BBF8}"/>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508" name="Shape 24" descr="Resultado de imagen para GUANTE DE SEGURIDAD RECUBIERTO EN NITRILO PALMA Talla 9">
          <a:extLst>
            <a:ext uri="{FF2B5EF4-FFF2-40B4-BE49-F238E27FC236}">
              <a16:creationId xmlns:a16="http://schemas.microsoft.com/office/drawing/2014/main" id="{EE8505F8-FCD6-4F60-B3F4-9F69A0152043}"/>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509" name="Shape 24" descr="Resultado de imagen para GUANTE DE SEGURIDAD RECUBIERTO EN NITRILO PALMA Talla 9">
          <a:extLst>
            <a:ext uri="{FF2B5EF4-FFF2-40B4-BE49-F238E27FC236}">
              <a16:creationId xmlns:a16="http://schemas.microsoft.com/office/drawing/2014/main" id="{A09464DD-4D19-4509-8007-C2D73A3D1B8D}"/>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510" name="Shape 24" descr="Resultado de imagen para GUANTE DE SEGURIDAD RECUBIERTO EN NITRILO PALMA Talla 9">
          <a:extLst>
            <a:ext uri="{FF2B5EF4-FFF2-40B4-BE49-F238E27FC236}">
              <a16:creationId xmlns:a16="http://schemas.microsoft.com/office/drawing/2014/main" id="{BD781866-4056-48E3-B371-6CF22D92E07E}"/>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511" name="Shape 24" descr="Resultado de imagen para GUANTE DE SEGURIDAD RECUBIERTO EN NITRILO PALMA Talla 9">
          <a:extLst>
            <a:ext uri="{FF2B5EF4-FFF2-40B4-BE49-F238E27FC236}">
              <a16:creationId xmlns:a16="http://schemas.microsoft.com/office/drawing/2014/main" id="{1F9ABE0C-CED3-4CD5-9386-7702744AC9AB}"/>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512" name="Shape 24" descr="Resultado de imagen para GUANTE DE SEGURIDAD RECUBIERTO EN NITRILO PALMA Talla 9">
          <a:extLst>
            <a:ext uri="{FF2B5EF4-FFF2-40B4-BE49-F238E27FC236}">
              <a16:creationId xmlns:a16="http://schemas.microsoft.com/office/drawing/2014/main" id="{61759BEB-424B-42D1-896F-F77EE0FDA09B}"/>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513" name="Shape 24" descr="Resultado de imagen para GUANTE DE SEGURIDAD RECUBIERTO EN NITRILO PALMA Talla 9">
          <a:extLst>
            <a:ext uri="{FF2B5EF4-FFF2-40B4-BE49-F238E27FC236}">
              <a16:creationId xmlns:a16="http://schemas.microsoft.com/office/drawing/2014/main" id="{B09E9D52-808F-44AD-89D5-7FDB207FFFEB}"/>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514" name="Shape 24" descr="Resultado de imagen para GUANTE DE SEGURIDAD RECUBIERTO EN NITRILO PALMA Talla 9">
          <a:extLst>
            <a:ext uri="{FF2B5EF4-FFF2-40B4-BE49-F238E27FC236}">
              <a16:creationId xmlns:a16="http://schemas.microsoft.com/office/drawing/2014/main" id="{C7199899-9B85-4791-B3E7-AB70C80AA7E7}"/>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515" name="Shape 24" descr="Resultado de imagen para GUANTE DE SEGURIDAD RECUBIERTO EN NITRILO PALMA Talla 9">
          <a:extLst>
            <a:ext uri="{FF2B5EF4-FFF2-40B4-BE49-F238E27FC236}">
              <a16:creationId xmlns:a16="http://schemas.microsoft.com/office/drawing/2014/main" id="{9E56B446-74BD-433E-B361-02E2EA1B82B8}"/>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516" name="Shape 24" descr="Resultado de imagen para GUANTE DE SEGURIDAD RECUBIERTO EN NITRILO PALMA Talla 9">
          <a:extLst>
            <a:ext uri="{FF2B5EF4-FFF2-40B4-BE49-F238E27FC236}">
              <a16:creationId xmlns:a16="http://schemas.microsoft.com/office/drawing/2014/main" id="{7DC2CB48-E68B-41A7-ABB8-DCB4FD5A5726}"/>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517" name="Shape 24" descr="Resultado de imagen para GUANTE DE SEGURIDAD RECUBIERTO EN NITRILO PALMA Talla 9">
          <a:extLst>
            <a:ext uri="{FF2B5EF4-FFF2-40B4-BE49-F238E27FC236}">
              <a16:creationId xmlns:a16="http://schemas.microsoft.com/office/drawing/2014/main" id="{B14B9A31-B981-42B8-B544-6B7B71C0BC09}"/>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518" name="Shape 24" descr="Resultado de imagen para GUANTE DE SEGURIDAD RECUBIERTO EN NITRILO PALMA Talla 9">
          <a:extLst>
            <a:ext uri="{FF2B5EF4-FFF2-40B4-BE49-F238E27FC236}">
              <a16:creationId xmlns:a16="http://schemas.microsoft.com/office/drawing/2014/main" id="{8B3BA9EA-F6A4-4596-80B5-F0684AFB9A7A}"/>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519" name="Shape 24" descr="Resultado de imagen para GUANTE DE SEGURIDAD RECUBIERTO EN NITRILO PALMA Talla 9">
          <a:extLst>
            <a:ext uri="{FF2B5EF4-FFF2-40B4-BE49-F238E27FC236}">
              <a16:creationId xmlns:a16="http://schemas.microsoft.com/office/drawing/2014/main" id="{A93E65E9-DE50-48CB-BAA8-05722C86E86A}"/>
            </a:ext>
          </a:extLst>
        </xdr:cNvPr>
        <xdr:cNvSpPr/>
      </xdr:nvSpPr>
      <xdr:spPr>
        <a:xfrm>
          <a:off x="5857875" y="2495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20" name="Shape 21" descr="Resultado de imagen para GUANTE DE SEGURIDAD RECUBIERTO EN NITRILO PALMA Talla 9">
          <a:extLst>
            <a:ext uri="{FF2B5EF4-FFF2-40B4-BE49-F238E27FC236}">
              <a16:creationId xmlns:a16="http://schemas.microsoft.com/office/drawing/2014/main" id="{6CA43534-0916-4DD0-87D6-676391DBEC35}"/>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21" name="Shape 21" descr="Resultado de imagen para GUANTE DE SEGURIDAD RECUBIERTO EN NITRILO PALMA Talla 9">
          <a:extLst>
            <a:ext uri="{FF2B5EF4-FFF2-40B4-BE49-F238E27FC236}">
              <a16:creationId xmlns:a16="http://schemas.microsoft.com/office/drawing/2014/main" id="{5ABA84EE-7DA1-46DA-8559-E2756100BE9E}"/>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22" name="Shape 21" descr="Resultado de imagen para GUANTE DE SEGURIDAD RECUBIERTO EN NITRILO PALMA Talla 9">
          <a:extLst>
            <a:ext uri="{FF2B5EF4-FFF2-40B4-BE49-F238E27FC236}">
              <a16:creationId xmlns:a16="http://schemas.microsoft.com/office/drawing/2014/main" id="{64ED456F-7CAD-49E2-981A-4103FAAEC677}"/>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23" name="Shape 21" descr="Resultado de imagen para GUANTE DE SEGURIDAD RECUBIERTO EN NITRILO PALMA Talla 9">
          <a:extLst>
            <a:ext uri="{FF2B5EF4-FFF2-40B4-BE49-F238E27FC236}">
              <a16:creationId xmlns:a16="http://schemas.microsoft.com/office/drawing/2014/main" id="{BE5E492D-75A4-47C3-9E23-CD41981305D1}"/>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524" name="Shape 20" descr="Resultado de imagen para MULTICONECTOR HDMI">
          <a:extLst>
            <a:ext uri="{FF2B5EF4-FFF2-40B4-BE49-F238E27FC236}">
              <a16:creationId xmlns:a16="http://schemas.microsoft.com/office/drawing/2014/main" id="{1A53821E-0CAE-483A-B0C7-A346D70CA375}"/>
            </a:ext>
          </a:extLst>
        </xdr:cNvPr>
        <xdr:cNvSpPr/>
      </xdr:nvSpPr>
      <xdr:spPr>
        <a:xfrm>
          <a:off x="5857875" y="2495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525" name="Shape 20" descr="Resultado de imagen para MULTICONECTOR HDMI">
          <a:extLst>
            <a:ext uri="{FF2B5EF4-FFF2-40B4-BE49-F238E27FC236}">
              <a16:creationId xmlns:a16="http://schemas.microsoft.com/office/drawing/2014/main" id="{2EA041A1-07E7-488E-8995-813C949C8A60}"/>
            </a:ext>
          </a:extLst>
        </xdr:cNvPr>
        <xdr:cNvSpPr/>
      </xdr:nvSpPr>
      <xdr:spPr>
        <a:xfrm>
          <a:off x="5857875" y="2495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526" name="Shape 20" descr="Resultado de imagen para MULTICONECTOR HDMI">
          <a:extLst>
            <a:ext uri="{FF2B5EF4-FFF2-40B4-BE49-F238E27FC236}">
              <a16:creationId xmlns:a16="http://schemas.microsoft.com/office/drawing/2014/main" id="{09A6A273-049C-4FBA-A6E1-F69310633BA7}"/>
            </a:ext>
          </a:extLst>
        </xdr:cNvPr>
        <xdr:cNvSpPr/>
      </xdr:nvSpPr>
      <xdr:spPr>
        <a:xfrm>
          <a:off x="5857875" y="2495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527" name="Shape 20" descr="Resultado de imagen para MULTICONECTOR HDMI">
          <a:extLst>
            <a:ext uri="{FF2B5EF4-FFF2-40B4-BE49-F238E27FC236}">
              <a16:creationId xmlns:a16="http://schemas.microsoft.com/office/drawing/2014/main" id="{3AE7495A-0B79-4959-9832-AE462D1B2675}"/>
            </a:ext>
          </a:extLst>
        </xdr:cNvPr>
        <xdr:cNvSpPr/>
      </xdr:nvSpPr>
      <xdr:spPr>
        <a:xfrm>
          <a:off x="5857875" y="2495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528" name="Shape 20" descr="Resultado de imagen para MULTICONECTOR HDMI">
          <a:extLst>
            <a:ext uri="{FF2B5EF4-FFF2-40B4-BE49-F238E27FC236}">
              <a16:creationId xmlns:a16="http://schemas.microsoft.com/office/drawing/2014/main" id="{C158A214-818A-40E8-B1B3-3F2E1D026065}"/>
            </a:ext>
          </a:extLst>
        </xdr:cNvPr>
        <xdr:cNvSpPr/>
      </xdr:nvSpPr>
      <xdr:spPr>
        <a:xfrm>
          <a:off x="5857875" y="2495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529" name="Shape 20" descr="Resultado de imagen para MULTICONECTOR HDMI">
          <a:extLst>
            <a:ext uri="{FF2B5EF4-FFF2-40B4-BE49-F238E27FC236}">
              <a16:creationId xmlns:a16="http://schemas.microsoft.com/office/drawing/2014/main" id="{CB61DADC-6DA3-4872-ABB0-F2787C2541CD}"/>
            </a:ext>
          </a:extLst>
        </xdr:cNvPr>
        <xdr:cNvSpPr/>
      </xdr:nvSpPr>
      <xdr:spPr>
        <a:xfrm>
          <a:off x="5857875" y="2495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530" name="Shape 20" descr="Resultado de imagen para MULTICONECTOR HDMI">
          <a:extLst>
            <a:ext uri="{FF2B5EF4-FFF2-40B4-BE49-F238E27FC236}">
              <a16:creationId xmlns:a16="http://schemas.microsoft.com/office/drawing/2014/main" id="{8B1BDA71-14A3-427D-BA86-2BE1E6AF17E2}"/>
            </a:ext>
          </a:extLst>
        </xdr:cNvPr>
        <xdr:cNvSpPr/>
      </xdr:nvSpPr>
      <xdr:spPr>
        <a:xfrm>
          <a:off x="5857875" y="2495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31" name="Shape 21" descr="Resultado de imagen para GUANTE DE SEGURIDAD RECUBIERTO EN NITRILO PALMA Talla 9">
          <a:extLst>
            <a:ext uri="{FF2B5EF4-FFF2-40B4-BE49-F238E27FC236}">
              <a16:creationId xmlns:a16="http://schemas.microsoft.com/office/drawing/2014/main" id="{11C909C0-C82D-4E70-BADF-8E117CEA8987}"/>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32" name="Shape 21" descr="Resultado de imagen para GUANTE DE SEGURIDAD RECUBIERTO EN NITRILO PALMA Talla 9">
          <a:extLst>
            <a:ext uri="{FF2B5EF4-FFF2-40B4-BE49-F238E27FC236}">
              <a16:creationId xmlns:a16="http://schemas.microsoft.com/office/drawing/2014/main" id="{86D7297B-3B2D-41B8-81BB-9EB255C41722}"/>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33" name="Shape 21" descr="Resultado de imagen para GUANTE DE SEGURIDAD RECUBIERTO EN NITRILO PALMA Talla 9">
          <a:extLst>
            <a:ext uri="{FF2B5EF4-FFF2-40B4-BE49-F238E27FC236}">
              <a16:creationId xmlns:a16="http://schemas.microsoft.com/office/drawing/2014/main" id="{DB3BB0A3-9D7E-464A-9FFE-3F0FD1DB0076}"/>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34" name="Shape 21" descr="Resultado de imagen para GUANTE DE SEGURIDAD RECUBIERTO EN NITRILO PALMA Talla 9">
          <a:extLst>
            <a:ext uri="{FF2B5EF4-FFF2-40B4-BE49-F238E27FC236}">
              <a16:creationId xmlns:a16="http://schemas.microsoft.com/office/drawing/2014/main" id="{E9E9C32B-B4F4-4032-838F-E44CCFEAD049}"/>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35" name="Shape 21" descr="Resultado de imagen para GUANTE DE SEGURIDAD RECUBIERTO EN NITRILO PALMA Talla 9">
          <a:extLst>
            <a:ext uri="{FF2B5EF4-FFF2-40B4-BE49-F238E27FC236}">
              <a16:creationId xmlns:a16="http://schemas.microsoft.com/office/drawing/2014/main" id="{C750848A-60BD-4409-805B-2FEEA965A94B}"/>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36" name="Shape 21" descr="Resultado de imagen para GUANTE DE SEGURIDAD RECUBIERTO EN NITRILO PALMA Talla 9">
          <a:extLst>
            <a:ext uri="{FF2B5EF4-FFF2-40B4-BE49-F238E27FC236}">
              <a16:creationId xmlns:a16="http://schemas.microsoft.com/office/drawing/2014/main" id="{0C961B24-C7A3-4120-8F65-B9B6CA5D46F2}"/>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37" name="Shape 21" descr="Resultado de imagen para GUANTE DE SEGURIDAD RECUBIERTO EN NITRILO PALMA Talla 9">
          <a:extLst>
            <a:ext uri="{FF2B5EF4-FFF2-40B4-BE49-F238E27FC236}">
              <a16:creationId xmlns:a16="http://schemas.microsoft.com/office/drawing/2014/main" id="{ED840CB4-B54D-4461-B80B-F3389CC687A6}"/>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38" name="Shape 21" descr="Resultado de imagen para GUANTE DE SEGURIDAD RECUBIERTO EN NITRILO PALMA Talla 9">
          <a:extLst>
            <a:ext uri="{FF2B5EF4-FFF2-40B4-BE49-F238E27FC236}">
              <a16:creationId xmlns:a16="http://schemas.microsoft.com/office/drawing/2014/main" id="{2626DC65-8292-436E-B278-3143136B4DE7}"/>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39" name="Shape 21" descr="Resultado de imagen para GUANTE DE SEGURIDAD RECUBIERTO EN NITRILO PALMA Talla 9">
          <a:extLst>
            <a:ext uri="{FF2B5EF4-FFF2-40B4-BE49-F238E27FC236}">
              <a16:creationId xmlns:a16="http://schemas.microsoft.com/office/drawing/2014/main" id="{362117C8-E99D-45B5-9CD9-EE14DA4812A3}"/>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40" name="Shape 21" descr="Resultado de imagen para GUANTE DE SEGURIDAD RECUBIERTO EN NITRILO PALMA Talla 9">
          <a:extLst>
            <a:ext uri="{FF2B5EF4-FFF2-40B4-BE49-F238E27FC236}">
              <a16:creationId xmlns:a16="http://schemas.microsoft.com/office/drawing/2014/main" id="{07F96189-D42E-47B2-A8C7-267BDFB0A9E3}"/>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41" name="Shape 21" descr="Resultado de imagen para GUANTE DE SEGURIDAD RECUBIERTO EN NITRILO PALMA Talla 9">
          <a:extLst>
            <a:ext uri="{FF2B5EF4-FFF2-40B4-BE49-F238E27FC236}">
              <a16:creationId xmlns:a16="http://schemas.microsoft.com/office/drawing/2014/main" id="{00416486-8BDC-4C1D-8509-0AACC2951932}"/>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42" name="Shape 21" descr="Resultado de imagen para GUANTE DE SEGURIDAD RECUBIERTO EN NITRILO PALMA Talla 9">
          <a:extLst>
            <a:ext uri="{FF2B5EF4-FFF2-40B4-BE49-F238E27FC236}">
              <a16:creationId xmlns:a16="http://schemas.microsoft.com/office/drawing/2014/main" id="{F716103A-786E-44DD-AF25-BCC930D0F824}"/>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43" name="Shape 21" descr="Resultado de imagen para GUANTE DE SEGURIDAD RECUBIERTO EN NITRILO PALMA Talla 9">
          <a:extLst>
            <a:ext uri="{FF2B5EF4-FFF2-40B4-BE49-F238E27FC236}">
              <a16:creationId xmlns:a16="http://schemas.microsoft.com/office/drawing/2014/main" id="{6650A36E-CD27-48D2-80E6-4DEDF4D4F13F}"/>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44" name="Shape 21" descr="Resultado de imagen para GUANTE DE SEGURIDAD RECUBIERTO EN NITRILO PALMA Talla 9">
          <a:extLst>
            <a:ext uri="{FF2B5EF4-FFF2-40B4-BE49-F238E27FC236}">
              <a16:creationId xmlns:a16="http://schemas.microsoft.com/office/drawing/2014/main" id="{4329C7B4-A79C-486F-873E-318C7A374963}"/>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45" name="Shape 21" descr="Resultado de imagen para GUANTE DE SEGURIDAD RECUBIERTO EN NITRILO PALMA Talla 9">
          <a:extLst>
            <a:ext uri="{FF2B5EF4-FFF2-40B4-BE49-F238E27FC236}">
              <a16:creationId xmlns:a16="http://schemas.microsoft.com/office/drawing/2014/main" id="{4A279926-ED71-44E2-9837-CE57ABD6CBED}"/>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46" name="Shape 21" descr="Resultado de imagen para GUANTE DE SEGURIDAD RECUBIERTO EN NITRILO PALMA Talla 9">
          <a:extLst>
            <a:ext uri="{FF2B5EF4-FFF2-40B4-BE49-F238E27FC236}">
              <a16:creationId xmlns:a16="http://schemas.microsoft.com/office/drawing/2014/main" id="{034F2B0C-1283-4984-98BA-5BF8301E5EE0}"/>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47" name="Shape 21" descr="Resultado de imagen para GUANTE DE SEGURIDAD RECUBIERTO EN NITRILO PALMA Talla 9">
          <a:extLst>
            <a:ext uri="{FF2B5EF4-FFF2-40B4-BE49-F238E27FC236}">
              <a16:creationId xmlns:a16="http://schemas.microsoft.com/office/drawing/2014/main" id="{067B347B-62C4-4DDA-AA40-A3F78573B5A6}"/>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48" name="Shape 21" descr="Resultado de imagen para GUANTE DE SEGURIDAD RECUBIERTO EN NITRILO PALMA Talla 9">
          <a:extLst>
            <a:ext uri="{FF2B5EF4-FFF2-40B4-BE49-F238E27FC236}">
              <a16:creationId xmlns:a16="http://schemas.microsoft.com/office/drawing/2014/main" id="{093F858C-29FD-44BE-ACD2-B4D318DC3E71}"/>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49" name="Shape 21" descr="Resultado de imagen para GUANTE DE SEGURIDAD RECUBIERTO EN NITRILO PALMA Talla 9">
          <a:extLst>
            <a:ext uri="{FF2B5EF4-FFF2-40B4-BE49-F238E27FC236}">
              <a16:creationId xmlns:a16="http://schemas.microsoft.com/office/drawing/2014/main" id="{86881DD5-8A37-486D-B597-10720E4991B5}"/>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50" name="Shape 21" descr="Resultado de imagen para GUANTE DE SEGURIDAD RECUBIERTO EN NITRILO PALMA Talla 9">
          <a:extLst>
            <a:ext uri="{FF2B5EF4-FFF2-40B4-BE49-F238E27FC236}">
              <a16:creationId xmlns:a16="http://schemas.microsoft.com/office/drawing/2014/main" id="{554ED054-CE0D-4CCC-AB1E-9352DE43106E}"/>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51" name="Shape 21" descr="Resultado de imagen para GUANTE DE SEGURIDAD RECUBIERTO EN NITRILO PALMA Talla 9">
          <a:extLst>
            <a:ext uri="{FF2B5EF4-FFF2-40B4-BE49-F238E27FC236}">
              <a16:creationId xmlns:a16="http://schemas.microsoft.com/office/drawing/2014/main" id="{276F1FC9-CAB7-4884-AEF3-78DDCD2BA05E}"/>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52" name="Shape 21" descr="Resultado de imagen para GUANTE DE SEGURIDAD RECUBIERTO EN NITRILO PALMA Talla 9">
          <a:extLst>
            <a:ext uri="{FF2B5EF4-FFF2-40B4-BE49-F238E27FC236}">
              <a16:creationId xmlns:a16="http://schemas.microsoft.com/office/drawing/2014/main" id="{20143FD4-2CBE-48B6-8C8C-7C7A10757157}"/>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53" name="Shape 21" descr="Resultado de imagen para GUANTE DE SEGURIDAD RECUBIERTO EN NITRILO PALMA Talla 9">
          <a:extLst>
            <a:ext uri="{FF2B5EF4-FFF2-40B4-BE49-F238E27FC236}">
              <a16:creationId xmlns:a16="http://schemas.microsoft.com/office/drawing/2014/main" id="{75798D55-8265-41D5-871F-76C8D104A449}"/>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54" name="Shape 21" descr="Resultado de imagen para GUANTE DE SEGURIDAD RECUBIERTO EN NITRILO PALMA Talla 9">
          <a:extLst>
            <a:ext uri="{FF2B5EF4-FFF2-40B4-BE49-F238E27FC236}">
              <a16:creationId xmlns:a16="http://schemas.microsoft.com/office/drawing/2014/main" id="{08D437A6-6AE9-48A7-A7D7-3124770ED338}"/>
            </a:ext>
          </a:extLst>
        </xdr:cNvPr>
        <xdr:cNvSpPr/>
      </xdr:nvSpPr>
      <xdr:spPr>
        <a:xfrm>
          <a:off x="5857875" y="2495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555" name="Shape 18" descr="Resultado de imagen para MULTICONECTOR HDMI">
          <a:extLst>
            <a:ext uri="{FF2B5EF4-FFF2-40B4-BE49-F238E27FC236}">
              <a16:creationId xmlns:a16="http://schemas.microsoft.com/office/drawing/2014/main" id="{60C7D47D-64F8-4575-8135-6E8A28BDEB1E}"/>
            </a:ext>
          </a:extLst>
        </xdr:cNvPr>
        <xdr:cNvSpPr/>
      </xdr:nvSpPr>
      <xdr:spPr>
        <a:xfrm>
          <a:off x="5857875" y="287655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556" name="Shape 18" descr="Resultado de imagen para MULTICONECTOR HDMI">
          <a:extLst>
            <a:ext uri="{FF2B5EF4-FFF2-40B4-BE49-F238E27FC236}">
              <a16:creationId xmlns:a16="http://schemas.microsoft.com/office/drawing/2014/main" id="{AFE7CCB9-1D8C-4ECB-9434-C5EAFAC6A5EB}"/>
            </a:ext>
          </a:extLst>
        </xdr:cNvPr>
        <xdr:cNvSpPr/>
      </xdr:nvSpPr>
      <xdr:spPr>
        <a:xfrm>
          <a:off x="5857875" y="287655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557" name="Shape 18" descr="Resultado de imagen para MULTICONECTOR HDMI">
          <a:extLst>
            <a:ext uri="{FF2B5EF4-FFF2-40B4-BE49-F238E27FC236}">
              <a16:creationId xmlns:a16="http://schemas.microsoft.com/office/drawing/2014/main" id="{04486A3B-B615-4B27-9C31-E22970AAF3EA}"/>
            </a:ext>
          </a:extLst>
        </xdr:cNvPr>
        <xdr:cNvSpPr/>
      </xdr:nvSpPr>
      <xdr:spPr>
        <a:xfrm>
          <a:off x="5857875" y="287655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58" name="Shape 19" descr="Resultado de imagen para GUANTE DE SEGURIDAD RECUBIERTO EN NITRILO PALMA Talla 9">
          <a:extLst>
            <a:ext uri="{FF2B5EF4-FFF2-40B4-BE49-F238E27FC236}">
              <a16:creationId xmlns:a16="http://schemas.microsoft.com/office/drawing/2014/main" id="{8502408D-2B9C-4878-9403-9752C90CDB38}"/>
            </a:ext>
          </a:extLst>
        </xdr:cNvPr>
        <xdr:cNvSpPr/>
      </xdr:nvSpPr>
      <xdr:spPr>
        <a:xfrm>
          <a:off x="5857875" y="2876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59" name="Shape 19" descr="Resultado de imagen para GUANTE DE SEGURIDAD RECUBIERTO EN NITRILO PALMA Talla 9">
          <a:extLst>
            <a:ext uri="{FF2B5EF4-FFF2-40B4-BE49-F238E27FC236}">
              <a16:creationId xmlns:a16="http://schemas.microsoft.com/office/drawing/2014/main" id="{5CB6675F-1BE8-452D-98DD-A98628EECA4D}"/>
            </a:ext>
          </a:extLst>
        </xdr:cNvPr>
        <xdr:cNvSpPr/>
      </xdr:nvSpPr>
      <xdr:spPr>
        <a:xfrm>
          <a:off x="5857875" y="2876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60" name="Shape 19" descr="Resultado de imagen para GUANTE DE SEGURIDAD RECUBIERTO EN NITRILO PALMA Talla 9">
          <a:extLst>
            <a:ext uri="{FF2B5EF4-FFF2-40B4-BE49-F238E27FC236}">
              <a16:creationId xmlns:a16="http://schemas.microsoft.com/office/drawing/2014/main" id="{8B373652-4ACE-4007-9976-E6C9937A0677}"/>
            </a:ext>
          </a:extLst>
        </xdr:cNvPr>
        <xdr:cNvSpPr/>
      </xdr:nvSpPr>
      <xdr:spPr>
        <a:xfrm>
          <a:off x="5857875" y="2876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61" name="Shape 19" descr="Resultado de imagen para GUANTE DE SEGURIDAD RECUBIERTO EN NITRILO PALMA Talla 9">
          <a:extLst>
            <a:ext uri="{FF2B5EF4-FFF2-40B4-BE49-F238E27FC236}">
              <a16:creationId xmlns:a16="http://schemas.microsoft.com/office/drawing/2014/main" id="{9AC9F2A5-F427-424C-A380-57959BE5B9F3}"/>
            </a:ext>
          </a:extLst>
        </xdr:cNvPr>
        <xdr:cNvSpPr/>
      </xdr:nvSpPr>
      <xdr:spPr>
        <a:xfrm>
          <a:off x="5857875" y="2876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62" name="Shape 19" descr="Resultado de imagen para GUANTE DE SEGURIDAD RECUBIERTO EN NITRILO PALMA Talla 9">
          <a:extLst>
            <a:ext uri="{FF2B5EF4-FFF2-40B4-BE49-F238E27FC236}">
              <a16:creationId xmlns:a16="http://schemas.microsoft.com/office/drawing/2014/main" id="{8DF79333-A1AB-4D5B-903F-369FC6A8F9EC}"/>
            </a:ext>
          </a:extLst>
        </xdr:cNvPr>
        <xdr:cNvSpPr/>
      </xdr:nvSpPr>
      <xdr:spPr>
        <a:xfrm>
          <a:off x="5857875" y="2876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63" name="Shape 19" descr="Resultado de imagen para GUANTE DE SEGURIDAD RECUBIERTO EN NITRILO PALMA Talla 9">
          <a:extLst>
            <a:ext uri="{FF2B5EF4-FFF2-40B4-BE49-F238E27FC236}">
              <a16:creationId xmlns:a16="http://schemas.microsoft.com/office/drawing/2014/main" id="{1D169E83-5FB2-4174-A0F1-F9E97F65CFFB}"/>
            </a:ext>
          </a:extLst>
        </xdr:cNvPr>
        <xdr:cNvSpPr/>
      </xdr:nvSpPr>
      <xdr:spPr>
        <a:xfrm>
          <a:off x="5857875" y="2876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64" name="Shape 19" descr="Resultado de imagen para GUANTE DE SEGURIDAD RECUBIERTO EN NITRILO PALMA Talla 9">
          <a:extLst>
            <a:ext uri="{FF2B5EF4-FFF2-40B4-BE49-F238E27FC236}">
              <a16:creationId xmlns:a16="http://schemas.microsoft.com/office/drawing/2014/main" id="{0F44EC15-1743-4AC4-B17A-A9F0BA19799E}"/>
            </a:ext>
          </a:extLst>
        </xdr:cNvPr>
        <xdr:cNvSpPr/>
      </xdr:nvSpPr>
      <xdr:spPr>
        <a:xfrm>
          <a:off x="5857875" y="2876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565" name="Shape 18" descr="Resultado de imagen para MULTICONECTOR HDMI">
          <a:extLst>
            <a:ext uri="{FF2B5EF4-FFF2-40B4-BE49-F238E27FC236}">
              <a16:creationId xmlns:a16="http://schemas.microsoft.com/office/drawing/2014/main" id="{802D021B-9148-4669-A5A5-34CA9C14CA76}"/>
            </a:ext>
          </a:extLst>
        </xdr:cNvPr>
        <xdr:cNvSpPr/>
      </xdr:nvSpPr>
      <xdr:spPr>
        <a:xfrm>
          <a:off x="5857875" y="287655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566" name="Shape 18" descr="Resultado de imagen para MULTICONECTOR HDMI">
          <a:extLst>
            <a:ext uri="{FF2B5EF4-FFF2-40B4-BE49-F238E27FC236}">
              <a16:creationId xmlns:a16="http://schemas.microsoft.com/office/drawing/2014/main" id="{479996C1-0FD2-4445-AD59-728EBAD06BEB}"/>
            </a:ext>
          </a:extLst>
        </xdr:cNvPr>
        <xdr:cNvSpPr/>
      </xdr:nvSpPr>
      <xdr:spPr>
        <a:xfrm>
          <a:off x="5857875" y="287655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567" name="Shape 18" descr="Resultado de imagen para MULTICONECTOR HDMI">
          <a:extLst>
            <a:ext uri="{FF2B5EF4-FFF2-40B4-BE49-F238E27FC236}">
              <a16:creationId xmlns:a16="http://schemas.microsoft.com/office/drawing/2014/main" id="{8E725EB5-50F5-4B03-BAD5-A5BD2DCD9939}"/>
            </a:ext>
          </a:extLst>
        </xdr:cNvPr>
        <xdr:cNvSpPr/>
      </xdr:nvSpPr>
      <xdr:spPr>
        <a:xfrm>
          <a:off x="5857875" y="287655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568" name="Shape 18" descr="Resultado de imagen para MULTICONECTOR HDMI">
          <a:extLst>
            <a:ext uri="{FF2B5EF4-FFF2-40B4-BE49-F238E27FC236}">
              <a16:creationId xmlns:a16="http://schemas.microsoft.com/office/drawing/2014/main" id="{D2C812C2-B60D-40F7-959B-51D5EFC112E5}"/>
            </a:ext>
          </a:extLst>
        </xdr:cNvPr>
        <xdr:cNvSpPr/>
      </xdr:nvSpPr>
      <xdr:spPr>
        <a:xfrm>
          <a:off x="5857875" y="287655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569" name="Shape 18" descr="Resultado de imagen para MULTICONECTOR HDMI">
          <a:extLst>
            <a:ext uri="{FF2B5EF4-FFF2-40B4-BE49-F238E27FC236}">
              <a16:creationId xmlns:a16="http://schemas.microsoft.com/office/drawing/2014/main" id="{C891AEA5-29BD-4FA6-9A6F-101688EFA0BF}"/>
            </a:ext>
          </a:extLst>
        </xdr:cNvPr>
        <xdr:cNvSpPr/>
      </xdr:nvSpPr>
      <xdr:spPr>
        <a:xfrm>
          <a:off x="5857875" y="287655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570" name="Shape 18" descr="Resultado de imagen para MULTICONECTOR HDMI">
          <a:extLst>
            <a:ext uri="{FF2B5EF4-FFF2-40B4-BE49-F238E27FC236}">
              <a16:creationId xmlns:a16="http://schemas.microsoft.com/office/drawing/2014/main" id="{D91D0B87-FBE7-4AC7-9054-EFFFABC1BA9E}"/>
            </a:ext>
          </a:extLst>
        </xdr:cNvPr>
        <xdr:cNvSpPr/>
      </xdr:nvSpPr>
      <xdr:spPr>
        <a:xfrm>
          <a:off x="5857875" y="287655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571" name="Shape 18" descr="Resultado de imagen para MULTICONECTOR HDMI">
          <a:extLst>
            <a:ext uri="{FF2B5EF4-FFF2-40B4-BE49-F238E27FC236}">
              <a16:creationId xmlns:a16="http://schemas.microsoft.com/office/drawing/2014/main" id="{F188DFB1-0E44-461E-9327-0CB18D79E7CE}"/>
            </a:ext>
          </a:extLst>
        </xdr:cNvPr>
        <xdr:cNvSpPr/>
      </xdr:nvSpPr>
      <xdr:spPr>
        <a:xfrm>
          <a:off x="5857875" y="287655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72" name="Shape 19" descr="Resultado de imagen para GUANTE DE SEGURIDAD RECUBIERTO EN NITRILO PALMA Talla 9">
          <a:extLst>
            <a:ext uri="{FF2B5EF4-FFF2-40B4-BE49-F238E27FC236}">
              <a16:creationId xmlns:a16="http://schemas.microsoft.com/office/drawing/2014/main" id="{8A4EA334-71E9-4FD0-A618-4C43BBEEA5AD}"/>
            </a:ext>
          </a:extLst>
        </xdr:cNvPr>
        <xdr:cNvSpPr/>
      </xdr:nvSpPr>
      <xdr:spPr>
        <a:xfrm>
          <a:off x="5857875" y="2876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73" name="Shape 19" descr="Resultado de imagen para GUANTE DE SEGURIDAD RECUBIERTO EN NITRILO PALMA Talla 9">
          <a:extLst>
            <a:ext uri="{FF2B5EF4-FFF2-40B4-BE49-F238E27FC236}">
              <a16:creationId xmlns:a16="http://schemas.microsoft.com/office/drawing/2014/main" id="{E145502B-4B65-414B-82A0-EFAC9334B3DC}"/>
            </a:ext>
          </a:extLst>
        </xdr:cNvPr>
        <xdr:cNvSpPr/>
      </xdr:nvSpPr>
      <xdr:spPr>
        <a:xfrm>
          <a:off x="5857875" y="2876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74" name="Shape 19" descr="Resultado de imagen para GUANTE DE SEGURIDAD RECUBIERTO EN NITRILO PALMA Talla 9">
          <a:extLst>
            <a:ext uri="{FF2B5EF4-FFF2-40B4-BE49-F238E27FC236}">
              <a16:creationId xmlns:a16="http://schemas.microsoft.com/office/drawing/2014/main" id="{59780A4A-EC17-401D-A21B-B712C0ADC50C}"/>
            </a:ext>
          </a:extLst>
        </xdr:cNvPr>
        <xdr:cNvSpPr/>
      </xdr:nvSpPr>
      <xdr:spPr>
        <a:xfrm>
          <a:off x="5857875" y="2876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75" name="Shape 19" descr="Resultado de imagen para GUANTE DE SEGURIDAD RECUBIERTO EN NITRILO PALMA Talla 9">
          <a:extLst>
            <a:ext uri="{FF2B5EF4-FFF2-40B4-BE49-F238E27FC236}">
              <a16:creationId xmlns:a16="http://schemas.microsoft.com/office/drawing/2014/main" id="{EB0BB972-491F-4BE1-8818-CE7D392C4C02}"/>
            </a:ext>
          </a:extLst>
        </xdr:cNvPr>
        <xdr:cNvSpPr/>
      </xdr:nvSpPr>
      <xdr:spPr>
        <a:xfrm>
          <a:off x="5857875" y="2876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76" name="Shape 19" descr="Resultado de imagen para GUANTE DE SEGURIDAD RECUBIERTO EN NITRILO PALMA Talla 9">
          <a:extLst>
            <a:ext uri="{FF2B5EF4-FFF2-40B4-BE49-F238E27FC236}">
              <a16:creationId xmlns:a16="http://schemas.microsoft.com/office/drawing/2014/main" id="{FF164FAF-3B4F-44D0-9CC0-B93C2C0A1962}"/>
            </a:ext>
          </a:extLst>
        </xdr:cNvPr>
        <xdr:cNvSpPr/>
      </xdr:nvSpPr>
      <xdr:spPr>
        <a:xfrm>
          <a:off x="5857875" y="2876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77" name="Shape 19" descr="Resultado de imagen para GUANTE DE SEGURIDAD RECUBIERTO EN NITRILO PALMA Talla 9">
          <a:extLst>
            <a:ext uri="{FF2B5EF4-FFF2-40B4-BE49-F238E27FC236}">
              <a16:creationId xmlns:a16="http://schemas.microsoft.com/office/drawing/2014/main" id="{8FD3172C-18D4-4694-A721-72D6D0CF566C}"/>
            </a:ext>
          </a:extLst>
        </xdr:cNvPr>
        <xdr:cNvSpPr/>
      </xdr:nvSpPr>
      <xdr:spPr>
        <a:xfrm>
          <a:off x="5857875" y="2876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578" name="Shape 18" descr="Resultado de imagen para MULTICONECTOR HDMI">
          <a:extLst>
            <a:ext uri="{FF2B5EF4-FFF2-40B4-BE49-F238E27FC236}">
              <a16:creationId xmlns:a16="http://schemas.microsoft.com/office/drawing/2014/main" id="{CFCCF0CE-0451-41FD-AC3E-A8DB8ED6ECEF}"/>
            </a:ext>
          </a:extLst>
        </xdr:cNvPr>
        <xdr:cNvSpPr/>
      </xdr:nvSpPr>
      <xdr:spPr>
        <a:xfrm>
          <a:off x="5857875" y="287655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579" name="Shape 18" descr="Resultado de imagen para MULTICONECTOR HDMI">
          <a:extLst>
            <a:ext uri="{FF2B5EF4-FFF2-40B4-BE49-F238E27FC236}">
              <a16:creationId xmlns:a16="http://schemas.microsoft.com/office/drawing/2014/main" id="{A8A93F88-81E3-4939-B679-7C99D36657B0}"/>
            </a:ext>
          </a:extLst>
        </xdr:cNvPr>
        <xdr:cNvSpPr/>
      </xdr:nvSpPr>
      <xdr:spPr>
        <a:xfrm>
          <a:off x="5857875" y="287655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580" name="Shape 18" descr="Resultado de imagen para MULTICONECTOR HDMI">
          <a:extLst>
            <a:ext uri="{FF2B5EF4-FFF2-40B4-BE49-F238E27FC236}">
              <a16:creationId xmlns:a16="http://schemas.microsoft.com/office/drawing/2014/main" id="{8DDB83CB-D0C2-4868-AA6D-DA068AC06C1E}"/>
            </a:ext>
          </a:extLst>
        </xdr:cNvPr>
        <xdr:cNvSpPr/>
      </xdr:nvSpPr>
      <xdr:spPr>
        <a:xfrm>
          <a:off x="5857875" y="287655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81" name="Shape 19" descr="Resultado de imagen para GUANTE DE SEGURIDAD RECUBIERTO EN NITRILO PALMA Talla 9">
          <a:extLst>
            <a:ext uri="{FF2B5EF4-FFF2-40B4-BE49-F238E27FC236}">
              <a16:creationId xmlns:a16="http://schemas.microsoft.com/office/drawing/2014/main" id="{014B8DAD-6BCB-4E9E-BFB0-BE6C4E9E9E10}"/>
            </a:ext>
          </a:extLst>
        </xdr:cNvPr>
        <xdr:cNvSpPr/>
      </xdr:nvSpPr>
      <xdr:spPr>
        <a:xfrm>
          <a:off x="5857875" y="2876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82" name="Shape 19" descr="Resultado de imagen para GUANTE DE SEGURIDAD RECUBIERTO EN NITRILO PALMA Talla 9">
          <a:extLst>
            <a:ext uri="{FF2B5EF4-FFF2-40B4-BE49-F238E27FC236}">
              <a16:creationId xmlns:a16="http://schemas.microsoft.com/office/drawing/2014/main" id="{77C00ABA-7E69-4E95-AEA7-338B87130C79}"/>
            </a:ext>
          </a:extLst>
        </xdr:cNvPr>
        <xdr:cNvSpPr/>
      </xdr:nvSpPr>
      <xdr:spPr>
        <a:xfrm>
          <a:off x="5857875" y="2876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83" name="Shape 19" descr="Resultado de imagen para GUANTE DE SEGURIDAD RECUBIERTO EN NITRILO PALMA Talla 9">
          <a:extLst>
            <a:ext uri="{FF2B5EF4-FFF2-40B4-BE49-F238E27FC236}">
              <a16:creationId xmlns:a16="http://schemas.microsoft.com/office/drawing/2014/main" id="{8873B9D8-3E1C-4A42-8F73-1F1FC53C4DBA}"/>
            </a:ext>
          </a:extLst>
        </xdr:cNvPr>
        <xdr:cNvSpPr/>
      </xdr:nvSpPr>
      <xdr:spPr>
        <a:xfrm>
          <a:off x="5857875" y="2876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84" name="Shape 19" descr="Resultado de imagen para GUANTE DE SEGURIDAD RECUBIERTO EN NITRILO PALMA Talla 9">
          <a:extLst>
            <a:ext uri="{FF2B5EF4-FFF2-40B4-BE49-F238E27FC236}">
              <a16:creationId xmlns:a16="http://schemas.microsoft.com/office/drawing/2014/main" id="{1E85F0EA-03CB-4DDA-918C-115AB65F69B6}"/>
            </a:ext>
          </a:extLst>
        </xdr:cNvPr>
        <xdr:cNvSpPr/>
      </xdr:nvSpPr>
      <xdr:spPr>
        <a:xfrm>
          <a:off x="5857875" y="2876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85" name="Shape 19" descr="Resultado de imagen para GUANTE DE SEGURIDAD RECUBIERTO EN NITRILO PALMA Talla 9">
          <a:extLst>
            <a:ext uri="{FF2B5EF4-FFF2-40B4-BE49-F238E27FC236}">
              <a16:creationId xmlns:a16="http://schemas.microsoft.com/office/drawing/2014/main" id="{7EDBF81A-3DB4-4A0D-A0D5-BD58B893C32F}"/>
            </a:ext>
          </a:extLst>
        </xdr:cNvPr>
        <xdr:cNvSpPr/>
      </xdr:nvSpPr>
      <xdr:spPr>
        <a:xfrm>
          <a:off x="5857875" y="2876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86" name="Shape 19" descr="Resultado de imagen para GUANTE DE SEGURIDAD RECUBIERTO EN NITRILO PALMA Talla 9">
          <a:extLst>
            <a:ext uri="{FF2B5EF4-FFF2-40B4-BE49-F238E27FC236}">
              <a16:creationId xmlns:a16="http://schemas.microsoft.com/office/drawing/2014/main" id="{E7B721BF-8282-44E6-8BA9-8ADF322373D0}"/>
            </a:ext>
          </a:extLst>
        </xdr:cNvPr>
        <xdr:cNvSpPr/>
      </xdr:nvSpPr>
      <xdr:spPr>
        <a:xfrm>
          <a:off x="5857875" y="2876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87" name="Shape 19" descr="Resultado de imagen para GUANTE DE SEGURIDAD RECUBIERTO EN NITRILO PALMA Talla 9">
          <a:extLst>
            <a:ext uri="{FF2B5EF4-FFF2-40B4-BE49-F238E27FC236}">
              <a16:creationId xmlns:a16="http://schemas.microsoft.com/office/drawing/2014/main" id="{DB8789BC-2225-4E20-96C0-6D05EF694CE4}"/>
            </a:ext>
          </a:extLst>
        </xdr:cNvPr>
        <xdr:cNvSpPr/>
      </xdr:nvSpPr>
      <xdr:spPr>
        <a:xfrm>
          <a:off x="5857875" y="2876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88" name="Shape 19" descr="Resultado de imagen para GUANTE DE SEGURIDAD RECUBIERTO EN NITRILO PALMA Talla 9">
          <a:extLst>
            <a:ext uri="{FF2B5EF4-FFF2-40B4-BE49-F238E27FC236}">
              <a16:creationId xmlns:a16="http://schemas.microsoft.com/office/drawing/2014/main" id="{A142B2D9-E1A3-4A44-80F5-4207A416AA41}"/>
            </a:ext>
          </a:extLst>
        </xdr:cNvPr>
        <xdr:cNvSpPr/>
      </xdr:nvSpPr>
      <xdr:spPr>
        <a:xfrm>
          <a:off x="5857875" y="2876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89" name="Shape 19" descr="Resultado de imagen para GUANTE DE SEGURIDAD RECUBIERTO EN NITRILO PALMA Talla 9">
          <a:extLst>
            <a:ext uri="{FF2B5EF4-FFF2-40B4-BE49-F238E27FC236}">
              <a16:creationId xmlns:a16="http://schemas.microsoft.com/office/drawing/2014/main" id="{57C630C0-EE9F-4D9F-A921-7CBECC3B57B7}"/>
            </a:ext>
          </a:extLst>
        </xdr:cNvPr>
        <xdr:cNvSpPr/>
      </xdr:nvSpPr>
      <xdr:spPr>
        <a:xfrm>
          <a:off x="5857875" y="2876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90" name="Shape 19" descr="Resultado de imagen para GUANTE DE SEGURIDAD RECUBIERTO EN NITRILO PALMA Talla 9">
          <a:extLst>
            <a:ext uri="{FF2B5EF4-FFF2-40B4-BE49-F238E27FC236}">
              <a16:creationId xmlns:a16="http://schemas.microsoft.com/office/drawing/2014/main" id="{C20F7FD0-F30A-459C-955D-C304AA3DAED6}"/>
            </a:ext>
          </a:extLst>
        </xdr:cNvPr>
        <xdr:cNvSpPr/>
      </xdr:nvSpPr>
      <xdr:spPr>
        <a:xfrm>
          <a:off x="5857875" y="2876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91" name="Shape 19" descr="Resultado de imagen para GUANTE DE SEGURIDAD RECUBIERTO EN NITRILO PALMA Talla 9">
          <a:extLst>
            <a:ext uri="{FF2B5EF4-FFF2-40B4-BE49-F238E27FC236}">
              <a16:creationId xmlns:a16="http://schemas.microsoft.com/office/drawing/2014/main" id="{AA606136-B0E9-42E7-AE9C-5DCB3AF3C761}"/>
            </a:ext>
          </a:extLst>
        </xdr:cNvPr>
        <xdr:cNvSpPr/>
      </xdr:nvSpPr>
      <xdr:spPr>
        <a:xfrm>
          <a:off x="5857875" y="2876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92" name="Shape 19" descr="Resultado de imagen para GUANTE DE SEGURIDAD RECUBIERTO EN NITRILO PALMA Talla 9">
          <a:extLst>
            <a:ext uri="{FF2B5EF4-FFF2-40B4-BE49-F238E27FC236}">
              <a16:creationId xmlns:a16="http://schemas.microsoft.com/office/drawing/2014/main" id="{E1EEB2C1-A60C-4291-98E3-3265D58A7605}"/>
            </a:ext>
          </a:extLst>
        </xdr:cNvPr>
        <xdr:cNvSpPr/>
      </xdr:nvSpPr>
      <xdr:spPr>
        <a:xfrm>
          <a:off x="5857875" y="2876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93" name="Shape 19" descr="Resultado de imagen para GUANTE DE SEGURIDAD RECUBIERTO EN NITRILO PALMA Talla 9">
          <a:extLst>
            <a:ext uri="{FF2B5EF4-FFF2-40B4-BE49-F238E27FC236}">
              <a16:creationId xmlns:a16="http://schemas.microsoft.com/office/drawing/2014/main" id="{F6D6562D-C248-41E6-A57B-CD5B403378FC}"/>
            </a:ext>
          </a:extLst>
        </xdr:cNvPr>
        <xdr:cNvSpPr/>
      </xdr:nvSpPr>
      <xdr:spPr>
        <a:xfrm>
          <a:off x="5857875" y="2876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94" name="Shape 19" descr="Resultado de imagen para GUANTE DE SEGURIDAD RECUBIERTO EN NITRILO PALMA Talla 9">
          <a:extLst>
            <a:ext uri="{FF2B5EF4-FFF2-40B4-BE49-F238E27FC236}">
              <a16:creationId xmlns:a16="http://schemas.microsoft.com/office/drawing/2014/main" id="{DEF471F3-ABA8-4588-8DCE-6375630CEBC2}"/>
            </a:ext>
          </a:extLst>
        </xdr:cNvPr>
        <xdr:cNvSpPr/>
      </xdr:nvSpPr>
      <xdr:spPr>
        <a:xfrm>
          <a:off x="5857875" y="2876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95" name="Shape 19" descr="Resultado de imagen para GUANTE DE SEGURIDAD RECUBIERTO EN NITRILO PALMA Talla 9">
          <a:extLst>
            <a:ext uri="{FF2B5EF4-FFF2-40B4-BE49-F238E27FC236}">
              <a16:creationId xmlns:a16="http://schemas.microsoft.com/office/drawing/2014/main" id="{0426C79D-F0B4-478E-A84B-3195AC9134E5}"/>
            </a:ext>
          </a:extLst>
        </xdr:cNvPr>
        <xdr:cNvSpPr/>
      </xdr:nvSpPr>
      <xdr:spPr>
        <a:xfrm>
          <a:off x="5857875" y="2876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96" name="Shape 19" descr="Resultado de imagen para GUANTE DE SEGURIDAD RECUBIERTO EN NITRILO PALMA Talla 9">
          <a:extLst>
            <a:ext uri="{FF2B5EF4-FFF2-40B4-BE49-F238E27FC236}">
              <a16:creationId xmlns:a16="http://schemas.microsoft.com/office/drawing/2014/main" id="{E0423C4E-7DA4-410D-A18B-AD52902C28A6}"/>
            </a:ext>
          </a:extLst>
        </xdr:cNvPr>
        <xdr:cNvSpPr/>
      </xdr:nvSpPr>
      <xdr:spPr>
        <a:xfrm>
          <a:off x="5857875" y="2876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97" name="Shape 19" descr="Resultado de imagen para GUANTE DE SEGURIDAD RECUBIERTO EN NITRILO PALMA Talla 9">
          <a:extLst>
            <a:ext uri="{FF2B5EF4-FFF2-40B4-BE49-F238E27FC236}">
              <a16:creationId xmlns:a16="http://schemas.microsoft.com/office/drawing/2014/main" id="{85982436-2724-4764-8E37-C9CDE84A7362}"/>
            </a:ext>
          </a:extLst>
        </xdr:cNvPr>
        <xdr:cNvSpPr/>
      </xdr:nvSpPr>
      <xdr:spPr>
        <a:xfrm>
          <a:off x="5857875" y="2876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98" name="Shape 19" descr="Resultado de imagen para GUANTE DE SEGURIDAD RECUBIERTO EN NITRILO PALMA Talla 9">
          <a:extLst>
            <a:ext uri="{FF2B5EF4-FFF2-40B4-BE49-F238E27FC236}">
              <a16:creationId xmlns:a16="http://schemas.microsoft.com/office/drawing/2014/main" id="{AE5BAB68-C2ED-45DE-AD47-FC80423B8DB6}"/>
            </a:ext>
          </a:extLst>
        </xdr:cNvPr>
        <xdr:cNvSpPr/>
      </xdr:nvSpPr>
      <xdr:spPr>
        <a:xfrm>
          <a:off x="5857875" y="28765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599" name="Shape 20" descr="Resultado de imagen para MULTICONECTOR HDMI">
          <a:extLst>
            <a:ext uri="{FF2B5EF4-FFF2-40B4-BE49-F238E27FC236}">
              <a16:creationId xmlns:a16="http://schemas.microsoft.com/office/drawing/2014/main" id="{DF50438B-621B-4E05-848C-D069C40157B7}"/>
            </a:ext>
          </a:extLst>
        </xdr:cNvPr>
        <xdr:cNvSpPr/>
      </xdr:nvSpPr>
      <xdr:spPr>
        <a:xfrm>
          <a:off x="5857875" y="2876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00" name="Shape 21" descr="Resultado de imagen para GUANTE DE SEGURIDAD RECUBIERTO EN NITRILO PALMA Talla 9">
          <a:extLst>
            <a:ext uri="{FF2B5EF4-FFF2-40B4-BE49-F238E27FC236}">
              <a16:creationId xmlns:a16="http://schemas.microsoft.com/office/drawing/2014/main" id="{730A7ED5-9E8D-4D7B-9BAB-2D412D890C49}"/>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01" name="Shape 21" descr="Resultado de imagen para GUANTE DE SEGURIDAD RECUBIERTO EN NITRILO PALMA Talla 9">
          <a:extLst>
            <a:ext uri="{FF2B5EF4-FFF2-40B4-BE49-F238E27FC236}">
              <a16:creationId xmlns:a16="http://schemas.microsoft.com/office/drawing/2014/main" id="{9F45248E-0B7A-420C-80E2-4D09D09F4469}"/>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02" name="Shape 21" descr="Resultado de imagen para GUANTE DE SEGURIDAD RECUBIERTO EN NITRILO PALMA Talla 9">
          <a:extLst>
            <a:ext uri="{FF2B5EF4-FFF2-40B4-BE49-F238E27FC236}">
              <a16:creationId xmlns:a16="http://schemas.microsoft.com/office/drawing/2014/main" id="{AF5875C6-BED5-4016-B934-DFBF256C1483}"/>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03" name="Shape 21" descr="Resultado de imagen para GUANTE DE SEGURIDAD RECUBIERTO EN NITRILO PALMA Talla 9">
          <a:extLst>
            <a:ext uri="{FF2B5EF4-FFF2-40B4-BE49-F238E27FC236}">
              <a16:creationId xmlns:a16="http://schemas.microsoft.com/office/drawing/2014/main" id="{FD1F8B49-9D7C-4981-9922-F6B6C22CCB28}"/>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04" name="Shape 21" descr="Resultado de imagen para GUANTE DE SEGURIDAD RECUBIERTO EN NITRILO PALMA Talla 9">
          <a:extLst>
            <a:ext uri="{FF2B5EF4-FFF2-40B4-BE49-F238E27FC236}">
              <a16:creationId xmlns:a16="http://schemas.microsoft.com/office/drawing/2014/main" id="{9F4F8032-3E4A-4975-9F0D-92211C4F3F5A}"/>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05" name="Shape 21" descr="Resultado de imagen para GUANTE DE SEGURIDAD RECUBIERTO EN NITRILO PALMA Talla 9">
          <a:extLst>
            <a:ext uri="{FF2B5EF4-FFF2-40B4-BE49-F238E27FC236}">
              <a16:creationId xmlns:a16="http://schemas.microsoft.com/office/drawing/2014/main" id="{50E26A03-DC7C-429F-B43E-6FC50F6EFECE}"/>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06" name="Shape 21" descr="Resultado de imagen para GUANTE DE SEGURIDAD RECUBIERTO EN NITRILO PALMA Talla 9">
          <a:extLst>
            <a:ext uri="{FF2B5EF4-FFF2-40B4-BE49-F238E27FC236}">
              <a16:creationId xmlns:a16="http://schemas.microsoft.com/office/drawing/2014/main" id="{C1721CC6-A7A6-457B-B45D-465AD6A1B88E}"/>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607" name="Shape 20" descr="Resultado de imagen para MULTICONECTOR HDMI">
          <a:extLst>
            <a:ext uri="{FF2B5EF4-FFF2-40B4-BE49-F238E27FC236}">
              <a16:creationId xmlns:a16="http://schemas.microsoft.com/office/drawing/2014/main" id="{CF5F9041-5274-4EEB-ACE8-80E0B98502BF}"/>
            </a:ext>
          </a:extLst>
        </xdr:cNvPr>
        <xdr:cNvSpPr/>
      </xdr:nvSpPr>
      <xdr:spPr>
        <a:xfrm>
          <a:off x="5857875" y="2876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608" name="Shape 20" descr="Resultado de imagen para MULTICONECTOR HDMI">
          <a:extLst>
            <a:ext uri="{FF2B5EF4-FFF2-40B4-BE49-F238E27FC236}">
              <a16:creationId xmlns:a16="http://schemas.microsoft.com/office/drawing/2014/main" id="{0FE6CE77-B6FC-4728-9DE0-EA3EE5422BD9}"/>
            </a:ext>
          </a:extLst>
        </xdr:cNvPr>
        <xdr:cNvSpPr/>
      </xdr:nvSpPr>
      <xdr:spPr>
        <a:xfrm>
          <a:off x="5857875" y="2876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609" name="Shape 20" descr="Resultado de imagen para MULTICONECTOR HDMI">
          <a:extLst>
            <a:ext uri="{FF2B5EF4-FFF2-40B4-BE49-F238E27FC236}">
              <a16:creationId xmlns:a16="http://schemas.microsoft.com/office/drawing/2014/main" id="{1FABFCD7-007B-4DA8-9AEE-5F0D54BE96B3}"/>
            </a:ext>
          </a:extLst>
        </xdr:cNvPr>
        <xdr:cNvSpPr/>
      </xdr:nvSpPr>
      <xdr:spPr>
        <a:xfrm>
          <a:off x="5857875" y="2876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610" name="Shape 20" descr="Resultado de imagen para MULTICONECTOR HDMI">
          <a:extLst>
            <a:ext uri="{FF2B5EF4-FFF2-40B4-BE49-F238E27FC236}">
              <a16:creationId xmlns:a16="http://schemas.microsoft.com/office/drawing/2014/main" id="{B7D098C6-2976-46E3-9009-216AC97E96FB}"/>
            </a:ext>
          </a:extLst>
        </xdr:cNvPr>
        <xdr:cNvSpPr/>
      </xdr:nvSpPr>
      <xdr:spPr>
        <a:xfrm>
          <a:off x="5857875" y="2876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611" name="Shape 20" descr="Resultado de imagen para MULTICONECTOR HDMI">
          <a:extLst>
            <a:ext uri="{FF2B5EF4-FFF2-40B4-BE49-F238E27FC236}">
              <a16:creationId xmlns:a16="http://schemas.microsoft.com/office/drawing/2014/main" id="{8D134F7C-1AA1-4018-B5D3-8B7939B21383}"/>
            </a:ext>
          </a:extLst>
        </xdr:cNvPr>
        <xdr:cNvSpPr/>
      </xdr:nvSpPr>
      <xdr:spPr>
        <a:xfrm>
          <a:off x="5857875" y="2876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612" name="Shape 20" descr="Resultado de imagen para MULTICONECTOR HDMI">
          <a:extLst>
            <a:ext uri="{FF2B5EF4-FFF2-40B4-BE49-F238E27FC236}">
              <a16:creationId xmlns:a16="http://schemas.microsoft.com/office/drawing/2014/main" id="{5E3076F2-C414-4E50-B36C-2E8F013FDBBF}"/>
            </a:ext>
          </a:extLst>
        </xdr:cNvPr>
        <xdr:cNvSpPr/>
      </xdr:nvSpPr>
      <xdr:spPr>
        <a:xfrm>
          <a:off x="5857875" y="2876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613" name="Shape 20" descr="Resultado de imagen para MULTICONECTOR HDMI">
          <a:extLst>
            <a:ext uri="{FF2B5EF4-FFF2-40B4-BE49-F238E27FC236}">
              <a16:creationId xmlns:a16="http://schemas.microsoft.com/office/drawing/2014/main" id="{92764DEF-98CA-4FD0-A3CD-E6FEB5234E97}"/>
            </a:ext>
          </a:extLst>
        </xdr:cNvPr>
        <xdr:cNvSpPr/>
      </xdr:nvSpPr>
      <xdr:spPr>
        <a:xfrm>
          <a:off x="5857875" y="2876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14" name="Shape 21" descr="Resultado de imagen para GUANTE DE SEGURIDAD RECUBIERTO EN NITRILO PALMA Talla 9">
          <a:extLst>
            <a:ext uri="{FF2B5EF4-FFF2-40B4-BE49-F238E27FC236}">
              <a16:creationId xmlns:a16="http://schemas.microsoft.com/office/drawing/2014/main" id="{5BEC3854-57DD-4723-96F1-ECEB21A2F520}"/>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15" name="Shape 21" descr="Resultado de imagen para GUANTE DE SEGURIDAD RECUBIERTO EN NITRILO PALMA Talla 9">
          <a:extLst>
            <a:ext uri="{FF2B5EF4-FFF2-40B4-BE49-F238E27FC236}">
              <a16:creationId xmlns:a16="http://schemas.microsoft.com/office/drawing/2014/main" id="{CD5C829B-E65E-44B0-A962-89B75DBFD24D}"/>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16" name="Shape 21" descr="Resultado de imagen para GUANTE DE SEGURIDAD RECUBIERTO EN NITRILO PALMA Talla 9">
          <a:extLst>
            <a:ext uri="{FF2B5EF4-FFF2-40B4-BE49-F238E27FC236}">
              <a16:creationId xmlns:a16="http://schemas.microsoft.com/office/drawing/2014/main" id="{33BB7C77-F0C5-4A66-8E3E-AE8627E15356}"/>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17" name="Shape 21" descr="Resultado de imagen para GUANTE DE SEGURIDAD RECUBIERTO EN NITRILO PALMA Talla 9">
          <a:extLst>
            <a:ext uri="{FF2B5EF4-FFF2-40B4-BE49-F238E27FC236}">
              <a16:creationId xmlns:a16="http://schemas.microsoft.com/office/drawing/2014/main" id="{AA7843A3-E80E-4589-896C-6BCF8569FA43}"/>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18" name="Shape 21" descr="Resultado de imagen para GUANTE DE SEGURIDAD RECUBIERTO EN NITRILO PALMA Talla 9">
          <a:extLst>
            <a:ext uri="{FF2B5EF4-FFF2-40B4-BE49-F238E27FC236}">
              <a16:creationId xmlns:a16="http://schemas.microsoft.com/office/drawing/2014/main" id="{723FF4A2-977C-421E-918B-E02FFD32454F}"/>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19" name="Shape 21" descr="Resultado de imagen para GUANTE DE SEGURIDAD RECUBIERTO EN NITRILO PALMA Talla 9">
          <a:extLst>
            <a:ext uri="{FF2B5EF4-FFF2-40B4-BE49-F238E27FC236}">
              <a16:creationId xmlns:a16="http://schemas.microsoft.com/office/drawing/2014/main" id="{86C8D8DC-E819-456A-91FB-3FC30D994B8A}"/>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620" name="Shape 20" descr="Resultado de imagen para MULTICONECTOR HDMI">
          <a:extLst>
            <a:ext uri="{FF2B5EF4-FFF2-40B4-BE49-F238E27FC236}">
              <a16:creationId xmlns:a16="http://schemas.microsoft.com/office/drawing/2014/main" id="{30321B21-0C85-45EC-BC92-FD2C64211B2F}"/>
            </a:ext>
          </a:extLst>
        </xdr:cNvPr>
        <xdr:cNvSpPr/>
      </xdr:nvSpPr>
      <xdr:spPr>
        <a:xfrm>
          <a:off x="5857875" y="2876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621" name="Shape 20" descr="Resultado de imagen para MULTICONECTOR HDMI">
          <a:extLst>
            <a:ext uri="{FF2B5EF4-FFF2-40B4-BE49-F238E27FC236}">
              <a16:creationId xmlns:a16="http://schemas.microsoft.com/office/drawing/2014/main" id="{AA920B2F-698E-4B7A-A1B3-DD984E2F8F7D}"/>
            </a:ext>
          </a:extLst>
        </xdr:cNvPr>
        <xdr:cNvSpPr/>
      </xdr:nvSpPr>
      <xdr:spPr>
        <a:xfrm>
          <a:off x="5857875" y="2876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622" name="Shape 20" descr="Resultado de imagen para MULTICONECTOR HDMI">
          <a:extLst>
            <a:ext uri="{FF2B5EF4-FFF2-40B4-BE49-F238E27FC236}">
              <a16:creationId xmlns:a16="http://schemas.microsoft.com/office/drawing/2014/main" id="{C7C1B661-C945-4CA4-9C36-63E0B259B238}"/>
            </a:ext>
          </a:extLst>
        </xdr:cNvPr>
        <xdr:cNvSpPr/>
      </xdr:nvSpPr>
      <xdr:spPr>
        <a:xfrm>
          <a:off x="5857875" y="2876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23" name="Shape 21" descr="Resultado de imagen para GUANTE DE SEGURIDAD RECUBIERTO EN NITRILO PALMA Talla 9">
          <a:extLst>
            <a:ext uri="{FF2B5EF4-FFF2-40B4-BE49-F238E27FC236}">
              <a16:creationId xmlns:a16="http://schemas.microsoft.com/office/drawing/2014/main" id="{332B2167-9E0D-446A-9921-F28162D8D2ED}"/>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24" name="Shape 21" descr="Resultado de imagen para GUANTE DE SEGURIDAD RECUBIERTO EN NITRILO PALMA Talla 9">
          <a:extLst>
            <a:ext uri="{FF2B5EF4-FFF2-40B4-BE49-F238E27FC236}">
              <a16:creationId xmlns:a16="http://schemas.microsoft.com/office/drawing/2014/main" id="{28BC44D3-8921-4793-A5E3-8ADA39392130}"/>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25" name="Shape 21" descr="Resultado de imagen para GUANTE DE SEGURIDAD RECUBIERTO EN NITRILO PALMA Talla 9">
          <a:extLst>
            <a:ext uri="{FF2B5EF4-FFF2-40B4-BE49-F238E27FC236}">
              <a16:creationId xmlns:a16="http://schemas.microsoft.com/office/drawing/2014/main" id="{0A146110-23FD-4DB3-91E7-CDF5BD26F59F}"/>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26" name="Shape 21" descr="Resultado de imagen para GUANTE DE SEGURIDAD RECUBIERTO EN NITRILO PALMA Talla 9">
          <a:extLst>
            <a:ext uri="{FF2B5EF4-FFF2-40B4-BE49-F238E27FC236}">
              <a16:creationId xmlns:a16="http://schemas.microsoft.com/office/drawing/2014/main" id="{D8F81598-4641-47AD-BE36-612E7E53B5A5}"/>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27" name="Shape 21" descr="Resultado de imagen para GUANTE DE SEGURIDAD RECUBIERTO EN NITRILO PALMA Talla 9">
          <a:extLst>
            <a:ext uri="{FF2B5EF4-FFF2-40B4-BE49-F238E27FC236}">
              <a16:creationId xmlns:a16="http://schemas.microsoft.com/office/drawing/2014/main" id="{2E1B2E58-325B-462C-97E2-66B0F80DA015}"/>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28" name="Shape 21" descr="Resultado de imagen para GUANTE DE SEGURIDAD RECUBIERTO EN NITRILO PALMA Talla 9">
          <a:extLst>
            <a:ext uri="{FF2B5EF4-FFF2-40B4-BE49-F238E27FC236}">
              <a16:creationId xmlns:a16="http://schemas.microsoft.com/office/drawing/2014/main" id="{758A00F2-B7EC-43B4-A1EC-5CA4B803D96E}"/>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29" name="Shape 21" descr="Resultado de imagen para GUANTE DE SEGURIDAD RECUBIERTO EN NITRILO PALMA Talla 9">
          <a:extLst>
            <a:ext uri="{FF2B5EF4-FFF2-40B4-BE49-F238E27FC236}">
              <a16:creationId xmlns:a16="http://schemas.microsoft.com/office/drawing/2014/main" id="{6ED4A994-1EB4-44A1-88CC-EB942C30217D}"/>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30" name="Shape 21" descr="Resultado de imagen para GUANTE DE SEGURIDAD RECUBIERTO EN NITRILO PALMA Talla 9">
          <a:extLst>
            <a:ext uri="{FF2B5EF4-FFF2-40B4-BE49-F238E27FC236}">
              <a16:creationId xmlns:a16="http://schemas.microsoft.com/office/drawing/2014/main" id="{487366FC-82B7-497D-90A9-45F4275EA0A2}"/>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31" name="Shape 21" descr="Resultado de imagen para GUANTE DE SEGURIDAD RECUBIERTO EN NITRILO PALMA Talla 9">
          <a:extLst>
            <a:ext uri="{FF2B5EF4-FFF2-40B4-BE49-F238E27FC236}">
              <a16:creationId xmlns:a16="http://schemas.microsoft.com/office/drawing/2014/main" id="{C44C276E-CCC4-498F-879B-918B55D87DED}"/>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32" name="Shape 21" descr="Resultado de imagen para GUANTE DE SEGURIDAD RECUBIERTO EN NITRILO PALMA Talla 9">
          <a:extLst>
            <a:ext uri="{FF2B5EF4-FFF2-40B4-BE49-F238E27FC236}">
              <a16:creationId xmlns:a16="http://schemas.microsoft.com/office/drawing/2014/main" id="{2D0246CF-934B-413A-B825-009494267B8B}"/>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33" name="Shape 21" descr="Resultado de imagen para GUANTE DE SEGURIDAD RECUBIERTO EN NITRILO PALMA Talla 9">
          <a:extLst>
            <a:ext uri="{FF2B5EF4-FFF2-40B4-BE49-F238E27FC236}">
              <a16:creationId xmlns:a16="http://schemas.microsoft.com/office/drawing/2014/main" id="{4032DB9D-3DB8-44D1-AF0C-75AB79781329}"/>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34" name="Shape 21" descr="Resultado de imagen para GUANTE DE SEGURIDAD RECUBIERTO EN NITRILO PALMA Talla 9">
          <a:extLst>
            <a:ext uri="{FF2B5EF4-FFF2-40B4-BE49-F238E27FC236}">
              <a16:creationId xmlns:a16="http://schemas.microsoft.com/office/drawing/2014/main" id="{7C81878D-F8F7-4B66-9763-DF57B6DE64C6}"/>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35" name="Shape 21" descr="Resultado de imagen para GUANTE DE SEGURIDAD RECUBIERTO EN NITRILO PALMA Talla 9">
          <a:extLst>
            <a:ext uri="{FF2B5EF4-FFF2-40B4-BE49-F238E27FC236}">
              <a16:creationId xmlns:a16="http://schemas.microsoft.com/office/drawing/2014/main" id="{67FC5E46-EE1D-4F6F-A0A2-F9E2A7F58ACF}"/>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36" name="Shape 21" descr="Resultado de imagen para GUANTE DE SEGURIDAD RECUBIERTO EN NITRILO PALMA Talla 9">
          <a:extLst>
            <a:ext uri="{FF2B5EF4-FFF2-40B4-BE49-F238E27FC236}">
              <a16:creationId xmlns:a16="http://schemas.microsoft.com/office/drawing/2014/main" id="{81E6B7C6-A548-4D82-842E-2445D10AA06F}"/>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37" name="Shape 21" descr="Resultado de imagen para GUANTE DE SEGURIDAD RECUBIERTO EN NITRILO PALMA Talla 9">
          <a:extLst>
            <a:ext uri="{FF2B5EF4-FFF2-40B4-BE49-F238E27FC236}">
              <a16:creationId xmlns:a16="http://schemas.microsoft.com/office/drawing/2014/main" id="{A429EC08-95E5-43C4-A064-623DC2575A81}"/>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38" name="Shape 21" descr="Resultado de imagen para GUANTE DE SEGURIDAD RECUBIERTO EN NITRILO PALMA Talla 9">
          <a:extLst>
            <a:ext uri="{FF2B5EF4-FFF2-40B4-BE49-F238E27FC236}">
              <a16:creationId xmlns:a16="http://schemas.microsoft.com/office/drawing/2014/main" id="{5A38AF19-AAC6-4995-AFF3-322513FCAC37}"/>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39" name="Shape 21" descr="Resultado de imagen para GUANTE DE SEGURIDAD RECUBIERTO EN NITRILO PALMA Talla 9">
          <a:extLst>
            <a:ext uri="{FF2B5EF4-FFF2-40B4-BE49-F238E27FC236}">
              <a16:creationId xmlns:a16="http://schemas.microsoft.com/office/drawing/2014/main" id="{97F2FD67-5040-4E72-8FA5-5A2C78CC295D}"/>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40" name="Shape 21" descr="Resultado de imagen para GUANTE DE SEGURIDAD RECUBIERTO EN NITRILO PALMA Talla 9">
          <a:extLst>
            <a:ext uri="{FF2B5EF4-FFF2-40B4-BE49-F238E27FC236}">
              <a16:creationId xmlns:a16="http://schemas.microsoft.com/office/drawing/2014/main" id="{13B601AE-78AF-4304-B09D-D19F4DC6B259}"/>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41" name="Shape 24" descr="Resultado de imagen para GUANTE DE SEGURIDAD RECUBIERTO EN NITRILO PALMA Talla 9">
          <a:extLst>
            <a:ext uri="{FF2B5EF4-FFF2-40B4-BE49-F238E27FC236}">
              <a16:creationId xmlns:a16="http://schemas.microsoft.com/office/drawing/2014/main" id="{88ACCE0C-EEC5-44D7-8CF6-FF35AEE522FB}"/>
            </a:ext>
          </a:extLst>
        </xdr:cNvPr>
        <xdr:cNvSpPr/>
      </xdr:nvSpPr>
      <xdr:spPr>
        <a:xfrm>
          <a:off x="5857875" y="2876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42" name="Shape 24" descr="Resultado de imagen para GUANTE DE SEGURIDAD RECUBIERTO EN NITRILO PALMA Talla 9">
          <a:extLst>
            <a:ext uri="{FF2B5EF4-FFF2-40B4-BE49-F238E27FC236}">
              <a16:creationId xmlns:a16="http://schemas.microsoft.com/office/drawing/2014/main" id="{0282ABB2-D01D-4C3E-8157-D1A3CDC231D1}"/>
            </a:ext>
          </a:extLst>
        </xdr:cNvPr>
        <xdr:cNvSpPr/>
      </xdr:nvSpPr>
      <xdr:spPr>
        <a:xfrm>
          <a:off x="5857875" y="2876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43" name="Shape 24" descr="Resultado de imagen para GUANTE DE SEGURIDAD RECUBIERTO EN NITRILO PALMA Talla 9">
          <a:extLst>
            <a:ext uri="{FF2B5EF4-FFF2-40B4-BE49-F238E27FC236}">
              <a16:creationId xmlns:a16="http://schemas.microsoft.com/office/drawing/2014/main" id="{EEC61C04-B4D7-417F-8F8E-3FEC62B2BD12}"/>
            </a:ext>
          </a:extLst>
        </xdr:cNvPr>
        <xdr:cNvSpPr/>
      </xdr:nvSpPr>
      <xdr:spPr>
        <a:xfrm>
          <a:off x="5857875" y="2876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44" name="Shape 24" descr="Resultado de imagen para GUANTE DE SEGURIDAD RECUBIERTO EN NITRILO PALMA Talla 9">
          <a:extLst>
            <a:ext uri="{FF2B5EF4-FFF2-40B4-BE49-F238E27FC236}">
              <a16:creationId xmlns:a16="http://schemas.microsoft.com/office/drawing/2014/main" id="{44FA140B-8D55-4638-96FB-E5DC3930C9EB}"/>
            </a:ext>
          </a:extLst>
        </xdr:cNvPr>
        <xdr:cNvSpPr/>
      </xdr:nvSpPr>
      <xdr:spPr>
        <a:xfrm>
          <a:off x="5857875" y="2876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645" name="Shape 25" descr="Resultado de imagen para MULTICONECTOR HDMI">
          <a:extLst>
            <a:ext uri="{FF2B5EF4-FFF2-40B4-BE49-F238E27FC236}">
              <a16:creationId xmlns:a16="http://schemas.microsoft.com/office/drawing/2014/main" id="{AC8EBE31-DBFB-44C7-A7DA-7D5739EB3436}"/>
            </a:ext>
          </a:extLst>
        </xdr:cNvPr>
        <xdr:cNvSpPr/>
      </xdr:nvSpPr>
      <xdr:spPr>
        <a:xfrm>
          <a:off x="5857875" y="287655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646" name="Shape 25" descr="Resultado de imagen para MULTICONECTOR HDMI">
          <a:extLst>
            <a:ext uri="{FF2B5EF4-FFF2-40B4-BE49-F238E27FC236}">
              <a16:creationId xmlns:a16="http://schemas.microsoft.com/office/drawing/2014/main" id="{03E70F2B-EF14-491A-84B4-0104967D847B}"/>
            </a:ext>
          </a:extLst>
        </xdr:cNvPr>
        <xdr:cNvSpPr/>
      </xdr:nvSpPr>
      <xdr:spPr>
        <a:xfrm>
          <a:off x="5857875" y="287655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647" name="Shape 25" descr="Resultado de imagen para MULTICONECTOR HDMI">
          <a:extLst>
            <a:ext uri="{FF2B5EF4-FFF2-40B4-BE49-F238E27FC236}">
              <a16:creationId xmlns:a16="http://schemas.microsoft.com/office/drawing/2014/main" id="{746920C2-A002-4C80-8D06-E33F502E08F7}"/>
            </a:ext>
          </a:extLst>
        </xdr:cNvPr>
        <xdr:cNvSpPr/>
      </xdr:nvSpPr>
      <xdr:spPr>
        <a:xfrm>
          <a:off x="5857875" y="287655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648" name="Shape 25" descr="Resultado de imagen para MULTICONECTOR HDMI">
          <a:extLst>
            <a:ext uri="{FF2B5EF4-FFF2-40B4-BE49-F238E27FC236}">
              <a16:creationId xmlns:a16="http://schemas.microsoft.com/office/drawing/2014/main" id="{C39B35B6-2D4D-48A2-BF9D-033D0EE97BA8}"/>
            </a:ext>
          </a:extLst>
        </xdr:cNvPr>
        <xdr:cNvSpPr/>
      </xdr:nvSpPr>
      <xdr:spPr>
        <a:xfrm>
          <a:off x="5857875" y="287655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649" name="Shape 25" descr="Resultado de imagen para MULTICONECTOR HDMI">
          <a:extLst>
            <a:ext uri="{FF2B5EF4-FFF2-40B4-BE49-F238E27FC236}">
              <a16:creationId xmlns:a16="http://schemas.microsoft.com/office/drawing/2014/main" id="{A5653C55-F59B-4365-8733-437C73AC0613}"/>
            </a:ext>
          </a:extLst>
        </xdr:cNvPr>
        <xdr:cNvSpPr/>
      </xdr:nvSpPr>
      <xdr:spPr>
        <a:xfrm>
          <a:off x="5857875" y="287655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650" name="Shape 25" descr="Resultado de imagen para MULTICONECTOR HDMI">
          <a:extLst>
            <a:ext uri="{FF2B5EF4-FFF2-40B4-BE49-F238E27FC236}">
              <a16:creationId xmlns:a16="http://schemas.microsoft.com/office/drawing/2014/main" id="{F9FEC1E3-70AD-4035-8107-5D452658FA9C}"/>
            </a:ext>
          </a:extLst>
        </xdr:cNvPr>
        <xdr:cNvSpPr/>
      </xdr:nvSpPr>
      <xdr:spPr>
        <a:xfrm>
          <a:off x="5857875" y="287655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651" name="Shape 25" descr="Resultado de imagen para MULTICONECTOR HDMI">
          <a:extLst>
            <a:ext uri="{FF2B5EF4-FFF2-40B4-BE49-F238E27FC236}">
              <a16:creationId xmlns:a16="http://schemas.microsoft.com/office/drawing/2014/main" id="{7B4E37D1-6526-4A4A-A045-F21DCB982FA1}"/>
            </a:ext>
          </a:extLst>
        </xdr:cNvPr>
        <xdr:cNvSpPr/>
      </xdr:nvSpPr>
      <xdr:spPr>
        <a:xfrm>
          <a:off x="5857875" y="287655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52" name="Shape 24" descr="Resultado de imagen para GUANTE DE SEGURIDAD RECUBIERTO EN NITRILO PALMA Talla 9">
          <a:extLst>
            <a:ext uri="{FF2B5EF4-FFF2-40B4-BE49-F238E27FC236}">
              <a16:creationId xmlns:a16="http://schemas.microsoft.com/office/drawing/2014/main" id="{611E3B38-2205-4819-BC22-28E6E15B3809}"/>
            </a:ext>
          </a:extLst>
        </xdr:cNvPr>
        <xdr:cNvSpPr/>
      </xdr:nvSpPr>
      <xdr:spPr>
        <a:xfrm>
          <a:off x="5857875" y="2876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53" name="Shape 24" descr="Resultado de imagen para GUANTE DE SEGURIDAD RECUBIERTO EN NITRILO PALMA Talla 9">
          <a:extLst>
            <a:ext uri="{FF2B5EF4-FFF2-40B4-BE49-F238E27FC236}">
              <a16:creationId xmlns:a16="http://schemas.microsoft.com/office/drawing/2014/main" id="{2FA7135C-6E70-43B9-BC53-9048A4CF02D0}"/>
            </a:ext>
          </a:extLst>
        </xdr:cNvPr>
        <xdr:cNvSpPr/>
      </xdr:nvSpPr>
      <xdr:spPr>
        <a:xfrm>
          <a:off x="5857875" y="2876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54" name="Shape 24" descr="Resultado de imagen para GUANTE DE SEGURIDAD RECUBIERTO EN NITRILO PALMA Talla 9">
          <a:extLst>
            <a:ext uri="{FF2B5EF4-FFF2-40B4-BE49-F238E27FC236}">
              <a16:creationId xmlns:a16="http://schemas.microsoft.com/office/drawing/2014/main" id="{08FADDD7-44EC-4CFA-9101-4E053E8CB5E3}"/>
            </a:ext>
          </a:extLst>
        </xdr:cNvPr>
        <xdr:cNvSpPr/>
      </xdr:nvSpPr>
      <xdr:spPr>
        <a:xfrm>
          <a:off x="5857875" y="2876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55" name="Shape 24" descr="Resultado de imagen para GUANTE DE SEGURIDAD RECUBIERTO EN NITRILO PALMA Talla 9">
          <a:extLst>
            <a:ext uri="{FF2B5EF4-FFF2-40B4-BE49-F238E27FC236}">
              <a16:creationId xmlns:a16="http://schemas.microsoft.com/office/drawing/2014/main" id="{7A86CB68-A12B-4D76-B373-F1D72ACFC4C2}"/>
            </a:ext>
          </a:extLst>
        </xdr:cNvPr>
        <xdr:cNvSpPr/>
      </xdr:nvSpPr>
      <xdr:spPr>
        <a:xfrm>
          <a:off x="5857875" y="2876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56" name="Shape 24" descr="Resultado de imagen para GUANTE DE SEGURIDAD RECUBIERTO EN NITRILO PALMA Talla 9">
          <a:extLst>
            <a:ext uri="{FF2B5EF4-FFF2-40B4-BE49-F238E27FC236}">
              <a16:creationId xmlns:a16="http://schemas.microsoft.com/office/drawing/2014/main" id="{4DCAD83E-A16E-4E23-822C-016E3871279F}"/>
            </a:ext>
          </a:extLst>
        </xdr:cNvPr>
        <xdr:cNvSpPr/>
      </xdr:nvSpPr>
      <xdr:spPr>
        <a:xfrm>
          <a:off x="5857875" y="2876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57" name="Shape 24" descr="Resultado de imagen para GUANTE DE SEGURIDAD RECUBIERTO EN NITRILO PALMA Talla 9">
          <a:extLst>
            <a:ext uri="{FF2B5EF4-FFF2-40B4-BE49-F238E27FC236}">
              <a16:creationId xmlns:a16="http://schemas.microsoft.com/office/drawing/2014/main" id="{745048ED-F81E-4D88-ABA9-9EF0E271E04E}"/>
            </a:ext>
          </a:extLst>
        </xdr:cNvPr>
        <xdr:cNvSpPr/>
      </xdr:nvSpPr>
      <xdr:spPr>
        <a:xfrm>
          <a:off x="5857875" y="2876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58" name="Shape 24" descr="Resultado de imagen para GUANTE DE SEGURIDAD RECUBIERTO EN NITRILO PALMA Talla 9">
          <a:extLst>
            <a:ext uri="{FF2B5EF4-FFF2-40B4-BE49-F238E27FC236}">
              <a16:creationId xmlns:a16="http://schemas.microsoft.com/office/drawing/2014/main" id="{812C5B89-5023-40CB-BF8F-A992E8F8EC35}"/>
            </a:ext>
          </a:extLst>
        </xdr:cNvPr>
        <xdr:cNvSpPr/>
      </xdr:nvSpPr>
      <xdr:spPr>
        <a:xfrm>
          <a:off x="5857875" y="2876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59" name="Shape 24" descr="Resultado de imagen para GUANTE DE SEGURIDAD RECUBIERTO EN NITRILO PALMA Talla 9">
          <a:extLst>
            <a:ext uri="{FF2B5EF4-FFF2-40B4-BE49-F238E27FC236}">
              <a16:creationId xmlns:a16="http://schemas.microsoft.com/office/drawing/2014/main" id="{2BCF2347-6D55-4844-962D-96E4A5A43730}"/>
            </a:ext>
          </a:extLst>
        </xdr:cNvPr>
        <xdr:cNvSpPr/>
      </xdr:nvSpPr>
      <xdr:spPr>
        <a:xfrm>
          <a:off x="5857875" y="2876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60" name="Shape 24" descr="Resultado de imagen para GUANTE DE SEGURIDAD RECUBIERTO EN NITRILO PALMA Talla 9">
          <a:extLst>
            <a:ext uri="{FF2B5EF4-FFF2-40B4-BE49-F238E27FC236}">
              <a16:creationId xmlns:a16="http://schemas.microsoft.com/office/drawing/2014/main" id="{D5A89DC9-F6B9-4772-8FF8-6D79ADF52E97}"/>
            </a:ext>
          </a:extLst>
        </xdr:cNvPr>
        <xdr:cNvSpPr/>
      </xdr:nvSpPr>
      <xdr:spPr>
        <a:xfrm>
          <a:off x="5857875" y="2876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61" name="Shape 24" descr="Resultado de imagen para GUANTE DE SEGURIDAD RECUBIERTO EN NITRILO PALMA Talla 9">
          <a:extLst>
            <a:ext uri="{FF2B5EF4-FFF2-40B4-BE49-F238E27FC236}">
              <a16:creationId xmlns:a16="http://schemas.microsoft.com/office/drawing/2014/main" id="{C5BDC602-3CF8-403A-A1E9-8D2AA0623C27}"/>
            </a:ext>
          </a:extLst>
        </xdr:cNvPr>
        <xdr:cNvSpPr/>
      </xdr:nvSpPr>
      <xdr:spPr>
        <a:xfrm>
          <a:off x="5857875" y="2876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62" name="Shape 24" descr="Resultado de imagen para GUANTE DE SEGURIDAD RECUBIERTO EN NITRILO PALMA Talla 9">
          <a:extLst>
            <a:ext uri="{FF2B5EF4-FFF2-40B4-BE49-F238E27FC236}">
              <a16:creationId xmlns:a16="http://schemas.microsoft.com/office/drawing/2014/main" id="{B235ACA6-052E-4369-91DA-DF2442EC1D81}"/>
            </a:ext>
          </a:extLst>
        </xdr:cNvPr>
        <xdr:cNvSpPr/>
      </xdr:nvSpPr>
      <xdr:spPr>
        <a:xfrm>
          <a:off x="5857875" y="2876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63" name="Shape 24" descr="Resultado de imagen para GUANTE DE SEGURIDAD RECUBIERTO EN NITRILO PALMA Talla 9">
          <a:extLst>
            <a:ext uri="{FF2B5EF4-FFF2-40B4-BE49-F238E27FC236}">
              <a16:creationId xmlns:a16="http://schemas.microsoft.com/office/drawing/2014/main" id="{78A9BED1-80C4-4E52-BD5F-0144169079BD}"/>
            </a:ext>
          </a:extLst>
        </xdr:cNvPr>
        <xdr:cNvSpPr/>
      </xdr:nvSpPr>
      <xdr:spPr>
        <a:xfrm>
          <a:off x="5857875" y="2876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64" name="Shape 24" descr="Resultado de imagen para GUANTE DE SEGURIDAD RECUBIERTO EN NITRILO PALMA Talla 9">
          <a:extLst>
            <a:ext uri="{FF2B5EF4-FFF2-40B4-BE49-F238E27FC236}">
              <a16:creationId xmlns:a16="http://schemas.microsoft.com/office/drawing/2014/main" id="{4F1D3C0F-76BF-468C-A7A5-BD5E861BF65F}"/>
            </a:ext>
          </a:extLst>
        </xdr:cNvPr>
        <xdr:cNvSpPr/>
      </xdr:nvSpPr>
      <xdr:spPr>
        <a:xfrm>
          <a:off x="5857875" y="2876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65" name="Shape 24" descr="Resultado de imagen para GUANTE DE SEGURIDAD RECUBIERTO EN NITRILO PALMA Talla 9">
          <a:extLst>
            <a:ext uri="{FF2B5EF4-FFF2-40B4-BE49-F238E27FC236}">
              <a16:creationId xmlns:a16="http://schemas.microsoft.com/office/drawing/2014/main" id="{ADF66887-5801-4551-9164-F2E408B05D3D}"/>
            </a:ext>
          </a:extLst>
        </xdr:cNvPr>
        <xdr:cNvSpPr/>
      </xdr:nvSpPr>
      <xdr:spPr>
        <a:xfrm>
          <a:off x="5857875" y="2876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66" name="Shape 24" descr="Resultado de imagen para GUANTE DE SEGURIDAD RECUBIERTO EN NITRILO PALMA Talla 9">
          <a:extLst>
            <a:ext uri="{FF2B5EF4-FFF2-40B4-BE49-F238E27FC236}">
              <a16:creationId xmlns:a16="http://schemas.microsoft.com/office/drawing/2014/main" id="{7EC63ECE-1B6D-438E-BDEE-110B54E253BD}"/>
            </a:ext>
          </a:extLst>
        </xdr:cNvPr>
        <xdr:cNvSpPr/>
      </xdr:nvSpPr>
      <xdr:spPr>
        <a:xfrm>
          <a:off x="5857875" y="2876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67" name="Shape 24" descr="Resultado de imagen para GUANTE DE SEGURIDAD RECUBIERTO EN NITRILO PALMA Talla 9">
          <a:extLst>
            <a:ext uri="{FF2B5EF4-FFF2-40B4-BE49-F238E27FC236}">
              <a16:creationId xmlns:a16="http://schemas.microsoft.com/office/drawing/2014/main" id="{FC9A09CB-A682-4CC1-B650-89B84E013013}"/>
            </a:ext>
          </a:extLst>
        </xdr:cNvPr>
        <xdr:cNvSpPr/>
      </xdr:nvSpPr>
      <xdr:spPr>
        <a:xfrm>
          <a:off x="5857875" y="2876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68" name="Shape 24" descr="Resultado de imagen para GUANTE DE SEGURIDAD RECUBIERTO EN NITRILO PALMA Talla 9">
          <a:extLst>
            <a:ext uri="{FF2B5EF4-FFF2-40B4-BE49-F238E27FC236}">
              <a16:creationId xmlns:a16="http://schemas.microsoft.com/office/drawing/2014/main" id="{3C369A1F-F4BF-4BE6-B5D3-5356075D0FC3}"/>
            </a:ext>
          </a:extLst>
        </xdr:cNvPr>
        <xdr:cNvSpPr/>
      </xdr:nvSpPr>
      <xdr:spPr>
        <a:xfrm>
          <a:off x="5857875" y="2876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69" name="Shape 24" descr="Resultado de imagen para GUANTE DE SEGURIDAD RECUBIERTO EN NITRILO PALMA Talla 9">
          <a:extLst>
            <a:ext uri="{FF2B5EF4-FFF2-40B4-BE49-F238E27FC236}">
              <a16:creationId xmlns:a16="http://schemas.microsoft.com/office/drawing/2014/main" id="{186A42F4-F479-4900-A0C1-634DCDE13D08}"/>
            </a:ext>
          </a:extLst>
        </xdr:cNvPr>
        <xdr:cNvSpPr/>
      </xdr:nvSpPr>
      <xdr:spPr>
        <a:xfrm>
          <a:off x="5857875" y="2876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70" name="Shape 24" descr="Resultado de imagen para GUANTE DE SEGURIDAD RECUBIERTO EN NITRILO PALMA Talla 9">
          <a:extLst>
            <a:ext uri="{FF2B5EF4-FFF2-40B4-BE49-F238E27FC236}">
              <a16:creationId xmlns:a16="http://schemas.microsoft.com/office/drawing/2014/main" id="{3484F606-64CC-4A56-A9F2-A70622D81CB4}"/>
            </a:ext>
          </a:extLst>
        </xdr:cNvPr>
        <xdr:cNvSpPr/>
      </xdr:nvSpPr>
      <xdr:spPr>
        <a:xfrm>
          <a:off x="5857875" y="2876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71" name="Shape 24" descr="Resultado de imagen para GUANTE DE SEGURIDAD RECUBIERTO EN NITRILO PALMA Talla 9">
          <a:extLst>
            <a:ext uri="{FF2B5EF4-FFF2-40B4-BE49-F238E27FC236}">
              <a16:creationId xmlns:a16="http://schemas.microsoft.com/office/drawing/2014/main" id="{F674C232-F877-4C34-95E4-79DC290D75CD}"/>
            </a:ext>
          </a:extLst>
        </xdr:cNvPr>
        <xdr:cNvSpPr/>
      </xdr:nvSpPr>
      <xdr:spPr>
        <a:xfrm>
          <a:off x="5857875" y="2876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72" name="Shape 24" descr="Resultado de imagen para GUANTE DE SEGURIDAD RECUBIERTO EN NITRILO PALMA Talla 9">
          <a:extLst>
            <a:ext uri="{FF2B5EF4-FFF2-40B4-BE49-F238E27FC236}">
              <a16:creationId xmlns:a16="http://schemas.microsoft.com/office/drawing/2014/main" id="{97CD71B7-F3BA-43B7-A243-05472C570060}"/>
            </a:ext>
          </a:extLst>
        </xdr:cNvPr>
        <xdr:cNvSpPr/>
      </xdr:nvSpPr>
      <xdr:spPr>
        <a:xfrm>
          <a:off x="5857875" y="2876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73" name="Shape 24" descr="Resultado de imagen para GUANTE DE SEGURIDAD RECUBIERTO EN NITRILO PALMA Talla 9">
          <a:extLst>
            <a:ext uri="{FF2B5EF4-FFF2-40B4-BE49-F238E27FC236}">
              <a16:creationId xmlns:a16="http://schemas.microsoft.com/office/drawing/2014/main" id="{861F89DE-1A1D-4BFE-A3EC-C99541BDBA10}"/>
            </a:ext>
          </a:extLst>
        </xdr:cNvPr>
        <xdr:cNvSpPr/>
      </xdr:nvSpPr>
      <xdr:spPr>
        <a:xfrm>
          <a:off x="5857875" y="2876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74" name="Shape 24" descr="Resultado de imagen para GUANTE DE SEGURIDAD RECUBIERTO EN NITRILO PALMA Talla 9">
          <a:extLst>
            <a:ext uri="{FF2B5EF4-FFF2-40B4-BE49-F238E27FC236}">
              <a16:creationId xmlns:a16="http://schemas.microsoft.com/office/drawing/2014/main" id="{93AEA447-DFAE-4DB2-9F74-31F9B8671923}"/>
            </a:ext>
          </a:extLst>
        </xdr:cNvPr>
        <xdr:cNvSpPr/>
      </xdr:nvSpPr>
      <xdr:spPr>
        <a:xfrm>
          <a:off x="5857875" y="2876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75" name="Shape 24" descr="Resultado de imagen para GUANTE DE SEGURIDAD RECUBIERTO EN NITRILO PALMA Talla 9">
          <a:extLst>
            <a:ext uri="{FF2B5EF4-FFF2-40B4-BE49-F238E27FC236}">
              <a16:creationId xmlns:a16="http://schemas.microsoft.com/office/drawing/2014/main" id="{D0137506-CAB2-4861-B652-061C54C2AC4B}"/>
            </a:ext>
          </a:extLst>
        </xdr:cNvPr>
        <xdr:cNvSpPr/>
      </xdr:nvSpPr>
      <xdr:spPr>
        <a:xfrm>
          <a:off x="5857875" y="28765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76" name="Shape 21" descr="Resultado de imagen para GUANTE DE SEGURIDAD RECUBIERTO EN NITRILO PALMA Talla 9">
          <a:extLst>
            <a:ext uri="{FF2B5EF4-FFF2-40B4-BE49-F238E27FC236}">
              <a16:creationId xmlns:a16="http://schemas.microsoft.com/office/drawing/2014/main" id="{906BD915-FE46-4654-91A1-A9847DC851B3}"/>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77" name="Shape 21" descr="Resultado de imagen para GUANTE DE SEGURIDAD RECUBIERTO EN NITRILO PALMA Talla 9">
          <a:extLst>
            <a:ext uri="{FF2B5EF4-FFF2-40B4-BE49-F238E27FC236}">
              <a16:creationId xmlns:a16="http://schemas.microsoft.com/office/drawing/2014/main" id="{3D7D2E40-C208-415B-8693-A992A836CB40}"/>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78" name="Shape 21" descr="Resultado de imagen para GUANTE DE SEGURIDAD RECUBIERTO EN NITRILO PALMA Talla 9">
          <a:extLst>
            <a:ext uri="{FF2B5EF4-FFF2-40B4-BE49-F238E27FC236}">
              <a16:creationId xmlns:a16="http://schemas.microsoft.com/office/drawing/2014/main" id="{945F0D23-8B92-4CF8-B349-CB555E153930}"/>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79" name="Shape 21" descr="Resultado de imagen para GUANTE DE SEGURIDAD RECUBIERTO EN NITRILO PALMA Talla 9">
          <a:extLst>
            <a:ext uri="{FF2B5EF4-FFF2-40B4-BE49-F238E27FC236}">
              <a16:creationId xmlns:a16="http://schemas.microsoft.com/office/drawing/2014/main" id="{EC5B53FF-6324-41B3-958D-192A7CF8BF9D}"/>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680" name="Shape 20" descr="Resultado de imagen para MULTICONECTOR HDMI">
          <a:extLst>
            <a:ext uri="{FF2B5EF4-FFF2-40B4-BE49-F238E27FC236}">
              <a16:creationId xmlns:a16="http://schemas.microsoft.com/office/drawing/2014/main" id="{A6A9966D-8B03-4A0A-837A-18F863093F42}"/>
            </a:ext>
          </a:extLst>
        </xdr:cNvPr>
        <xdr:cNvSpPr/>
      </xdr:nvSpPr>
      <xdr:spPr>
        <a:xfrm>
          <a:off x="5857875" y="2876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681" name="Shape 20" descr="Resultado de imagen para MULTICONECTOR HDMI">
          <a:extLst>
            <a:ext uri="{FF2B5EF4-FFF2-40B4-BE49-F238E27FC236}">
              <a16:creationId xmlns:a16="http://schemas.microsoft.com/office/drawing/2014/main" id="{43B94F6A-01AB-4695-ADF0-B7F4B75D7DCC}"/>
            </a:ext>
          </a:extLst>
        </xdr:cNvPr>
        <xdr:cNvSpPr/>
      </xdr:nvSpPr>
      <xdr:spPr>
        <a:xfrm>
          <a:off x="5857875" y="2876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682" name="Shape 20" descr="Resultado de imagen para MULTICONECTOR HDMI">
          <a:extLst>
            <a:ext uri="{FF2B5EF4-FFF2-40B4-BE49-F238E27FC236}">
              <a16:creationId xmlns:a16="http://schemas.microsoft.com/office/drawing/2014/main" id="{783541D1-A1E3-4405-A39C-98B7D19DC887}"/>
            </a:ext>
          </a:extLst>
        </xdr:cNvPr>
        <xdr:cNvSpPr/>
      </xdr:nvSpPr>
      <xdr:spPr>
        <a:xfrm>
          <a:off x="5857875" y="2876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683" name="Shape 20" descr="Resultado de imagen para MULTICONECTOR HDMI">
          <a:extLst>
            <a:ext uri="{FF2B5EF4-FFF2-40B4-BE49-F238E27FC236}">
              <a16:creationId xmlns:a16="http://schemas.microsoft.com/office/drawing/2014/main" id="{3320A147-144F-4953-A880-5B205B45252D}"/>
            </a:ext>
          </a:extLst>
        </xdr:cNvPr>
        <xdr:cNvSpPr/>
      </xdr:nvSpPr>
      <xdr:spPr>
        <a:xfrm>
          <a:off x="5857875" y="2876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684" name="Shape 20" descr="Resultado de imagen para MULTICONECTOR HDMI">
          <a:extLst>
            <a:ext uri="{FF2B5EF4-FFF2-40B4-BE49-F238E27FC236}">
              <a16:creationId xmlns:a16="http://schemas.microsoft.com/office/drawing/2014/main" id="{6AB3EE21-F805-4F4E-9A5C-207F97B1A79F}"/>
            </a:ext>
          </a:extLst>
        </xdr:cNvPr>
        <xdr:cNvSpPr/>
      </xdr:nvSpPr>
      <xdr:spPr>
        <a:xfrm>
          <a:off x="5857875" y="2876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685" name="Shape 20" descr="Resultado de imagen para MULTICONECTOR HDMI">
          <a:extLst>
            <a:ext uri="{FF2B5EF4-FFF2-40B4-BE49-F238E27FC236}">
              <a16:creationId xmlns:a16="http://schemas.microsoft.com/office/drawing/2014/main" id="{5037356F-9657-480F-AE06-FA163AC94D15}"/>
            </a:ext>
          </a:extLst>
        </xdr:cNvPr>
        <xdr:cNvSpPr/>
      </xdr:nvSpPr>
      <xdr:spPr>
        <a:xfrm>
          <a:off x="5857875" y="2876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686" name="Shape 20" descr="Resultado de imagen para MULTICONECTOR HDMI">
          <a:extLst>
            <a:ext uri="{FF2B5EF4-FFF2-40B4-BE49-F238E27FC236}">
              <a16:creationId xmlns:a16="http://schemas.microsoft.com/office/drawing/2014/main" id="{A7C5C41F-6ED1-4DFA-973B-CE58C7E75F99}"/>
            </a:ext>
          </a:extLst>
        </xdr:cNvPr>
        <xdr:cNvSpPr/>
      </xdr:nvSpPr>
      <xdr:spPr>
        <a:xfrm>
          <a:off x="5857875" y="28765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87" name="Shape 21" descr="Resultado de imagen para GUANTE DE SEGURIDAD RECUBIERTO EN NITRILO PALMA Talla 9">
          <a:extLst>
            <a:ext uri="{FF2B5EF4-FFF2-40B4-BE49-F238E27FC236}">
              <a16:creationId xmlns:a16="http://schemas.microsoft.com/office/drawing/2014/main" id="{D4096E5A-052B-45B2-B3A9-E231C9C24094}"/>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88" name="Shape 21" descr="Resultado de imagen para GUANTE DE SEGURIDAD RECUBIERTO EN NITRILO PALMA Talla 9">
          <a:extLst>
            <a:ext uri="{FF2B5EF4-FFF2-40B4-BE49-F238E27FC236}">
              <a16:creationId xmlns:a16="http://schemas.microsoft.com/office/drawing/2014/main" id="{F3D51887-1F09-4003-9DB2-FE28E1629ED3}"/>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89" name="Shape 21" descr="Resultado de imagen para GUANTE DE SEGURIDAD RECUBIERTO EN NITRILO PALMA Talla 9">
          <a:extLst>
            <a:ext uri="{FF2B5EF4-FFF2-40B4-BE49-F238E27FC236}">
              <a16:creationId xmlns:a16="http://schemas.microsoft.com/office/drawing/2014/main" id="{C35CF0B7-9786-4744-849E-4C9F973791A1}"/>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90" name="Shape 21" descr="Resultado de imagen para GUANTE DE SEGURIDAD RECUBIERTO EN NITRILO PALMA Talla 9">
          <a:extLst>
            <a:ext uri="{FF2B5EF4-FFF2-40B4-BE49-F238E27FC236}">
              <a16:creationId xmlns:a16="http://schemas.microsoft.com/office/drawing/2014/main" id="{821C3FFD-E0F8-4381-A663-149C59663161}"/>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91" name="Shape 21" descr="Resultado de imagen para GUANTE DE SEGURIDAD RECUBIERTO EN NITRILO PALMA Talla 9">
          <a:extLst>
            <a:ext uri="{FF2B5EF4-FFF2-40B4-BE49-F238E27FC236}">
              <a16:creationId xmlns:a16="http://schemas.microsoft.com/office/drawing/2014/main" id="{FF885573-A0B5-4E38-A721-EFF9DE6EA981}"/>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92" name="Shape 21" descr="Resultado de imagen para GUANTE DE SEGURIDAD RECUBIERTO EN NITRILO PALMA Talla 9">
          <a:extLst>
            <a:ext uri="{FF2B5EF4-FFF2-40B4-BE49-F238E27FC236}">
              <a16:creationId xmlns:a16="http://schemas.microsoft.com/office/drawing/2014/main" id="{D8D587D7-B10E-436D-BE03-F42910EBE625}"/>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93" name="Shape 21" descr="Resultado de imagen para GUANTE DE SEGURIDAD RECUBIERTO EN NITRILO PALMA Talla 9">
          <a:extLst>
            <a:ext uri="{FF2B5EF4-FFF2-40B4-BE49-F238E27FC236}">
              <a16:creationId xmlns:a16="http://schemas.microsoft.com/office/drawing/2014/main" id="{E5081E33-3F69-4461-A7ED-2E32C80E2728}"/>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94" name="Shape 21" descr="Resultado de imagen para GUANTE DE SEGURIDAD RECUBIERTO EN NITRILO PALMA Talla 9">
          <a:extLst>
            <a:ext uri="{FF2B5EF4-FFF2-40B4-BE49-F238E27FC236}">
              <a16:creationId xmlns:a16="http://schemas.microsoft.com/office/drawing/2014/main" id="{911D146B-7929-43A0-965B-8F49D54D8F3E}"/>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95" name="Shape 21" descr="Resultado de imagen para GUANTE DE SEGURIDAD RECUBIERTO EN NITRILO PALMA Talla 9">
          <a:extLst>
            <a:ext uri="{FF2B5EF4-FFF2-40B4-BE49-F238E27FC236}">
              <a16:creationId xmlns:a16="http://schemas.microsoft.com/office/drawing/2014/main" id="{CFDC4646-839F-406D-8CE0-C2D667C7014D}"/>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96" name="Shape 21" descr="Resultado de imagen para GUANTE DE SEGURIDAD RECUBIERTO EN NITRILO PALMA Talla 9">
          <a:extLst>
            <a:ext uri="{FF2B5EF4-FFF2-40B4-BE49-F238E27FC236}">
              <a16:creationId xmlns:a16="http://schemas.microsoft.com/office/drawing/2014/main" id="{65795C35-D9B6-4BCA-BA01-7FE21053F3B4}"/>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97" name="Shape 21" descr="Resultado de imagen para GUANTE DE SEGURIDAD RECUBIERTO EN NITRILO PALMA Talla 9">
          <a:extLst>
            <a:ext uri="{FF2B5EF4-FFF2-40B4-BE49-F238E27FC236}">
              <a16:creationId xmlns:a16="http://schemas.microsoft.com/office/drawing/2014/main" id="{B507147A-7BD9-45BA-A10D-CE8AF730CD4B}"/>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98" name="Shape 21" descr="Resultado de imagen para GUANTE DE SEGURIDAD RECUBIERTO EN NITRILO PALMA Talla 9">
          <a:extLst>
            <a:ext uri="{FF2B5EF4-FFF2-40B4-BE49-F238E27FC236}">
              <a16:creationId xmlns:a16="http://schemas.microsoft.com/office/drawing/2014/main" id="{1D6F7E85-BFBC-44E0-B187-49AF61343543}"/>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99" name="Shape 21" descr="Resultado de imagen para GUANTE DE SEGURIDAD RECUBIERTO EN NITRILO PALMA Talla 9">
          <a:extLst>
            <a:ext uri="{FF2B5EF4-FFF2-40B4-BE49-F238E27FC236}">
              <a16:creationId xmlns:a16="http://schemas.microsoft.com/office/drawing/2014/main" id="{68E9BD39-EEEE-4CC3-8CED-DAE2DC3396BC}"/>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700" name="Shape 21" descr="Resultado de imagen para GUANTE DE SEGURIDAD RECUBIERTO EN NITRILO PALMA Talla 9">
          <a:extLst>
            <a:ext uri="{FF2B5EF4-FFF2-40B4-BE49-F238E27FC236}">
              <a16:creationId xmlns:a16="http://schemas.microsoft.com/office/drawing/2014/main" id="{87DBD03D-1E8E-4C83-9697-4A82A548C279}"/>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701" name="Shape 21" descr="Resultado de imagen para GUANTE DE SEGURIDAD RECUBIERTO EN NITRILO PALMA Talla 9">
          <a:extLst>
            <a:ext uri="{FF2B5EF4-FFF2-40B4-BE49-F238E27FC236}">
              <a16:creationId xmlns:a16="http://schemas.microsoft.com/office/drawing/2014/main" id="{0321EE0A-1451-4688-9105-51690B23D566}"/>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702" name="Shape 21" descr="Resultado de imagen para GUANTE DE SEGURIDAD RECUBIERTO EN NITRILO PALMA Talla 9">
          <a:extLst>
            <a:ext uri="{FF2B5EF4-FFF2-40B4-BE49-F238E27FC236}">
              <a16:creationId xmlns:a16="http://schemas.microsoft.com/office/drawing/2014/main" id="{F5C092CE-C55A-4580-B19E-AE6A338E6C78}"/>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703" name="Shape 21" descr="Resultado de imagen para GUANTE DE SEGURIDAD RECUBIERTO EN NITRILO PALMA Talla 9">
          <a:extLst>
            <a:ext uri="{FF2B5EF4-FFF2-40B4-BE49-F238E27FC236}">
              <a16:creationId xmlns:a16="http://schemas.microsoft.com/office/drawing/2014/main" id="{E8670C3C-6381-43F9-92F0-7631C9382DB4}"/>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704" name="Shape 21" descr="Resultado de imagen para GUANTE DE SEGURIDAD RECUBIERTO EN NITRILO PALMA Talla 9">
          <a:extLst>
            <a:ext uri="{FF2B5EF4-FFF2-40B4-BE49-F238E27FC236}">
              <a16:creationId xmlns:a16="http://schemas.microsoft.com/office/drawing/2014/main" id="{9B52E089-02D1-4BD1-A5C3-532190BBF6CC}"/>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705" name="Shape 21" descr="Resultado de imagen para GUANTE DE SEGURIDAD RECUBIERTO EN NITRILO PALMA Talla 9">
          <a:extLst>
            <a:ext uri="{FF2B5EF4-FFF2-40B4-BE49-F238E27FC236}">
              <a16:creationId xmlns:a16="http://schemas.microsoft.com/office/drawing/2014/main" id="{F757681F-2CD1-4A28-9A19-C1BBDCD6E502}"/>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706" name="Shape 21" descr="Resultado de imagen para GUANTE DE SEGURIDAD RECUBIERTO EN NITRILO PALMA Talla 9">
          <a:extLst>
            <a:ext uri="{FF2B5EF4-FFF2-40B4-BE49-F238E27FC236}">
              <a16:creationId xmlns:a16="http://schemas.microsoft.com/office/drawing/2014/main" id="{48563C47-F4F5-496C-B34D-C31BF68866C6}"/>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707" name="Shape 21" descr="Resultado de imagen para GUANTE DE SEGURIDAD RECUBIERTO EN NITRILO PALMA Talla 9">
          <a:extLst>
            <a:ext uri="{FF2B5EF4-FFF2-40B4-BE49-F238E27FC236}">
              <a16:creationId xmlns:a16="http://schemas.microsoft.com/office/drawing/2014/main" id="{CB5A2D97-443F-420B-970D-4D8E65647FE8}"/>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708" name="Shape 21" descr="Resultado de imagen para GUANTE DE SEGURIDAD RECUBIERTO EN NITRILO PALMA Talla 9">
          <a:extLst>
            <a:ext uri="{FF2B5EF4-FFF2-40B4-BE49-F238E27FC236}">
              <a16:creationId xmlns:a16="http://schemas.microsoft.com/office/drawing/2014/main" id="{4ACAF236-1442-4211-A798-046E1339BCDC}"/>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709" name="Shape 21" descr="Resultado de imagen para GUANTE DE SEGURIDAD RECUBIERTO EN NITRILO PALMA Talla 9">
          <a:extLst>
            <a:ext uri="{FF2B5EF4-FFF2-40B4-BE49-F238E27FC236}">
              <a16:creationId xmlns:a16="http://schemas.microsoft.com/office/drawing/2014/main" id="{6C2EC6BC-C2FE-429A-B46B-DF281FB2A219}"/>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710" name="Shape 21" descr="Resultado de imagen para GUANTE DE SEGURIDAD RECUBIERTO EN NITRILO PALMA Talla 9">
          <a:extLst>
            <a:ext uri="{FF2B5EF4-FFF2-40B4-BE49-F238E27FC236}">
              <a16:creationId xmlns:a16="http://schemas.microsoft.com/office/drawing/2014/main" id="{4EA2717C-B49C-498A-95B9-46DBB7FCA874}"/>
            </a:ext>
          </a:extLst>
        </xdr:cNvPr>
        <xdr:cNvSpPr/>
      </xdr:nvSpPr>
      <xdr:spPr>
        <a:xfrm>
          <a:off x="5857875" y="28765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wsDr>
</file>

<file path=xl/drawings/drawing4.xml><?xml version="1.0" encoding="utf-8"?>
<xdr:wsDr xmlns:xdr="http://schemas.openxmlformats.org/drawingml/2006/spreadsheetDrawing" xmlns:a="http://schemas.openxmlformats.org/drawingml/2006/main">
  <xdr:oneCellAnchor>
    <xdr:from>
      <xdr:col>4</xdr:col>
      <xdr:colOff>0</xdr:colOff>
      <xdr:row>13</xdr:row>
      <xdr:rowOff>0</xdr:rowOff>
    </xdr:from>
    <xdr:ext cx="304800" cy="685800"/>
    <xdr:sp macro="" textlink="">
      <xdr:nvSpPr>
        <xdr:cNvPr id="2" name="Shape 18" descr="Resultado de imagen para MULTICONECTOR HDMI">
          <a:extLst>
            <a:ext uri="{FF2B5EF4-FFF2-40B4-BE49-F238E27FC236}">
              <a16:creationId xmlns:a16="http://schemas.microsoft.com/office/drawing/2014/main" id="{ABE66E39-47C3-4F44-9F52-97CE8C817615}"/>
            </a:ext>
          </a:extLst>
        </xdr:cNvPr>
        <xdr:cNvSpPr/>
      </xdr:nvSpPr>
      <xdr:spPr>
        <a:xfrm>
          <a:off x="5857875" y="24384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85800"/>
    <xdr:sp macro="" textlink="">
      <xdr:nvSpPr>
        <xdr:cNvPr id="3" name="Shape 18" descr="Resultado de imagen para MULTICONECTOR HDMI">
          <a:extLst>
            <a:ext uri="{FF2B5EF4-FFF2-40B4-BE49-F238E27FC236}">
              <a16:creationId xmlns:a16="http://schemas.microsoft.com/office/drawing/2014/main" id="{911C6A3F-3A40-4702-A816-F13BF47D25D9}"/>
            </a:ext>
          </a:extLst>
        </xdr:cNvPr>
        <xdr:cNvSpPr/>
      </xdr:nvSpPr>
      <xdr:spPr>
        <a:xfrm>
          <a:off x="5857875" y="24384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85800"/>
    <xdr:sp macro="" textlink="">
      <xdr:nvSpPr>
        <xdr:cNvPr id="4" name="Shape 18" descr="Resultado de imagen para MULTICONECTOR HDMI">
          <a:extLst>
            <a:ext uri="{FF2B5EF4-FFF2-40B4-BE49-F238E27FC236}">
              <a16:creationId xmlns:a16="http://schemas.microsoft.com/office/drawing/2014/main" id="{BF5D660B-18CF-4476-A426-A96A014582B4}"/>
            </a:ext>
          </a:extLst>
        </xdr:cNvPr>
        <xdr:cNvSpPr/>
      </xdr:nvSpPr>
      <xdr:spPr>
        <a:xfrm>
          <a:off x="5857875" y="24384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5" name="Shape 19" descr="Resultado de imagen para GUANTE DE SEGURIDAD RECUBIERTO EN NITRILO PALMA Talla 9">
          <a:extLst>
            <a:ext uri="{FF2B5EF4-FFF2-40B4-BE49-F238E27FC236}">
              <a16:creationId xmlns:a16="http://schemas.microsoft.com/office/drawing/2014/main" id="{8D5DB908-9D54-4123-B988-916D2BC80E07}"/>
            </a:ext>
          </a:extLst>
        </xdr:cNvPr>
        <xdr:cNvSpPr/>
      </xdr:nvSpPr>
      <xdr:spPr>
        <a:xfrm>
          <a:off x="5857875" y="2438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6" name="Shape 19" descr="Resultado de imagen para GUANTE DE SEGURIDAD RECUBIERTO EN NITRILO PALMA Talla 9">
          <a:extLst>
            <a:ext uri="{FF2B5EF4-FFF2-40B4-BE49-F238E27FC236}">
              <a16:creationId xmlns:a16="http://schemas.microsoft.com/office/drawing/2014/main" id="{FB7A1C71-4102-432E-AA38-56D9D138765F}"/>
            </a:ext>
          </a:extLst>
        </xdr:cNvPr>
        <xdr:cNvSpPr/>
      </xdr:nvSpPr>
      <xdr:spPr>
        <a:xfrm>
          <a:off x="5857875" y="2438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7" name="Shape 19" descr="Resultado de imagen para GUANTE DE SEGURIDAD RECUBIERTO EN NITRILO PALMA Talla 9">
          <a:extLst>
            <a:ext uri="{FF2B5EF4-FFF2-40B4-BE49-F238E27FC236}">
              <a16:creationId xmlns:a16="http://schemas.microsoft.com/office/drawing/2014/main" id="{B00656E7-136D-4CB8-80CF-FD80D9851646}"/>
            </a:ext>
          </a:extLst>
        </xdr:cNvPr>
        <xdr:cNvSpPr/>
      </xdr:nvSpPr>
      <xdr:spPr>
        <a:xfrm>
          <a:off x="5857875" y="2438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8" name="Shape 19" descr="Resultado de imagen para GUANTE DE SEGURIDAD RECUBIERTO EN NITRILO PALMA Talla 9">
          <a:extLst>
            <a:ext uri="{FF2B5EF4-FFF2-40B4-BE49-F238E27FC236}">
              <a16:creationId xmlns:a16="http://schemas.microsoft.com/office/drawing/2014/main" id="{A65CF6AD-E640-420B-9C3D-EF91697FC655}"/>
            </a:ext>
          </a:extLst>
        </xdr:cNvPr>
        <xdr:cNvSpPr/>
      </xdr:nvSpPr>
      <xdr:spPr>
        <a:xfrm>
          <a:off x="5857875" y="2438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9" name="Shape 19" descr="Resultado de imagen para GUANTE DE SEGURIDAD RECUBIERTO EN NITRILO PALMA Talla 9">
          <a:extLst>
            <a:ext uri="{FF2B5EF4-FFF2-40B4-BE49-F238E27FC236}">
              <a16:creationId xmlns:a16="http://schemas.microsoft.com/office/drawing/2014/main" id="{478E90C4-7028-4178-8E3D-A32DA6F39242}"/>
            </a:ext>
          </a:extLst>
        </xdr:cNvPr>
        <xdr:cNvSpPr/>
      </xdr:nvSpPr>
      <xdr:spPr>
        <a:xfrm>
          <a:off x="5857875" y="2438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10" name="Shape 19" descr="Resultado de imagen para GUANTE DE SEGURIDAD RECUBIERTO EN NITRILO PALMA Talla 9">
          <a:extLst>
            <a:ext uri="{FF2B5EF4-FFF2-40B4-BE49-F238E27FC236}">
              <a16:creationId xmlns:a16="http://schemas.microsoft.com/office/drawing/2014/main" id="{1C689B76-7B79-47BE-818F-96504A4B0BC4}"/>
            </a:ext>
          </a:extLst>
        </xdr:cNvPr>
        <xdr:cNvSpPr/>
      </xdr:nvSpPr>
      <xdr:spPr>
        <a:xfrm>
          <a:off x="5857875" y="2438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11" name="Shape 19" descr="Resultado de imagen para GUANTE DE SEGURIDAD RECUBIERTO EN NITRILO PALMA Talla 9">
          <a:extLst>
            <a:ext uri="{FF2B5EF4-FFF2-40B4-BE49-F238E27FC236}">
              <a16:creationId xmlns:a16="http://schemas.microsoft.com/office/drawing/2014/main" id="{852E2F26-9758-47D0-A483-3FE16D0214E6}"/>
            </a:ext>
          </a:extLst>
        </xdr:cNvPr>
        <xdr:cNvSpPr/>
      </xdr:nvSpPr>
      <xdr:spPr>
        <a:xfrm>
          <a:off x="5857875" y="2438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85800"/>
    <xdr:sp macro="" textlink="">
      <xdr:nvSpPr>
        <xdr:cNvPr id="12" name="Shape 18" descr="Resultado de imagen para MULTICONECTOR HDMI">
          <a:extLst>
            <a:ext uri="{FF2B5EF4-FFF2-40B4-BE49-F238E27FC236}">
              <a16:creationId xmlns:a16="http://schemas.microsoft.com/office/drawing/2014/main" id="{D01A061B-7C3C-4EDD-9473-9679B76A0E2C}"/>
            </a:ext>
          </a:extLst>
        </xdr:cNvPr>
        <xdr:cNvSpPr/>
      </xdr:nvSpPr>
      <xdr:spPr>
        <a:xfrm>
          <a:off x="5857875" y="24384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85800"/>
    <xdr:sp macro="" textlink="">
      <xdr:nvSpPr>
        <xdr:cNvPr id="13" name="Shape 18" descr="Resultado de imagen para MULTICONECTOR HDMI">
          <a:extLst>
            <a:ext uri="{FF2B5EF4-FFF2-40B4-BE49-F238E27FC236}">
              <a16:creationId xmlns:a16="http://schemas.microsoft.com/office/drawing/2014/main" id="{25FE902D-3BF8-45AA-9BAD-12057FC20A0C}"/>
            </a:ext>
          </a:extLst>
        </xdr:cNvPr>
        <xdr:cNvSpPr/>
      </xdr:nvSpPr>
      <xdr:spPr>
        <a:xfrm>
          <a:off x="5857875" y="24384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85800"/>
    <xdr:sp macro="" textlink="">
      <xdr:nvSpPr>
        <xdr:cNvPr id="14" name="Shape 18" descr="Resultado de imagen para MULTICONECTOR HDMI">
          <a:extLst>
            <a:ext uri="{FF2B5EF4-FFF2-40B4-BE49-F238E27FC236}">
              <a16:creationId xmlns:a16="http://schemas.microsoft.com/office/drawing/2014/main" id="{C2EA99B6-C8FE-4F54-88CE-027B1EDDE03F}"/>
            </a:ext>
          </a:extLst>
        </xdr:cNvPr>
        <xdr:cNvSpPr/>
      </xdr:nvSpPr>
      <xdr:spPr>
        <a:xfrm>
          <a:off x="5857875" y="24384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85800"/>
    <xdr:sp macro="" textlink="">
      <xdr:nvSpPr>
        <xdr:cNvPr id="15" name="Shape 18" descr="Resultado de imagen para MULTICONECTOR HDMI">
          <a:extLst>
            <a:ext uri="{FF2B5EF4-FFF2-40B4-BE49-F238E27FC236}">
              <a16:creationId xmlns:a16="http://schemas.microsoft.com/office/drawing/2014/main" id="{CB579CE2-2818-4BD3-92A4-A39F07D56342}"/>
            </a:ext>
          </a:extLst>
        </xdr:cNvPr>
        <xdr:cNvSpPr/>
      </xdr:nvSpPr>
      <xdr:spPr>
        <a:xfrm>
          <a:off x="5857875" y="24384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85800"/>
    <xdr:sp macro="" textlink="">
      <xdr:nvSpPr>
        <xdr:cNvPr id="16" name="Shape 18" descr="Resultado de imagen para MULTICONECTOR HDMI">
          <a:extLst>
            <a:ext uri="{FF2B5EF4-FFF2-40B4-BE49-F238E27FC236}">
              <a16:creationId xmlns:a16="http://schemas.microsoft.com/office/drawing/2014/main" id="{EE140609-D0B2-4934-8E67-0B3487122C6B}"/>
            </a:ext>
          </a:extLst>
        </xdr:cNvPr>
        <xdr:cNvSpPr/>
      </xdr:nvSpPr>
      <xdr:spPr>
        <a:xfrm>
          <a:off x="5857875" y="24384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85800"/>
    <xdr:sp macro="" textlink="">
      <xdr:nvSpPr>
        <xdr:cNvPr id="17" name="Shape 18" descr="Resultado de imagen para MULTICONECTOR HDMI">
          <a:extLst>
            <a:ext uri="{FF2B5EF4-FFF2-40B4-BE49-F238E27FC236}">
              <a16:creationId xmlns:a16="http://schemas.microsoft.com/office/drawing/2014/main" id="{E0A3ED90-33C7-45D5-B1D2-4DFA7E76D6F3}"/>
            </a:ext>
          </a:extLst>
        </xdr:cNvPr>
        <xdr:cNvSpPr/>
      </xdr:nvSpPr>
      <xdr:spPr>
        <a:xfrm>
          <a:off x="5857875" y="24384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85800"/>
    <xdr:sp macro="" textlink="">
      <xdr:nvSpPr>
        <xdr:cNvPr id="18" name="Shape 18" descr="Resultado de imagen para MULTICONECTOR HDMI">
          <a:extLst>
            <a:ext uri="{FF2B5EF4-FFF2-40B4-BE49-F238E27FC236}">
              <a16:creationId xmlns:a16="http://schemas.microsoft.com/office/drawing/2014/main" id="{E71B5ED3-0E4E-442D-98F6-F69F53B621E8}"/>
            </a:ext>
          </a:extLst>
        </xdr:cNvPr>
        <xdr:cNvSpPr/>
      </xdr:nvSpPr>
      <xdr:spPr>
        <a:xfrm>
          <a:off x="5857875" y="24384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19" name="Shape 19" descr="Resultado de imagen para GUANTE DE SEGURIDAD RECUBIERTO EN NITRILO PALMA Talla 9">
          <a:extLst>
            <a:ext uri="{FF2B5EF4-FFF2-40B4-BE49-F238E27FC236}">
              <a16:creationId xmlns:a16="http://schemas.microsoft.com/office/drawing/2014/main" id="{3A763890-DF37-4585-A30C-625DA182AF04}"/>
            </a:ext>
          </a:extLst>
        </xdr:cNvPr>
        <xdr:cNvSpPr/>
      </xdr:nvSpPr>
      <xdr:spPr>
        <a:xfrm>
          <a:off x="5857875" y="2438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20" name="Shape 19" descr="Resultado de imagen para GUANTE DE SEGURIDAD RECUBIERTO EN NITRILO PALMA Talla 9">
          <a:extLst>
            <a:ext uri="{FF2B5EF4-FFF2-40B4-BE49-F238E27FC236}">
              <a16:creationId xmlns:a16="http://schemas.microsoft.com/office/drawing/2014/main" id="{4F246FA2-504C-4B8D-9F84-2B81CE8CCAAD}"/>
            </a:ext>
          </a:extLst>
        </xdr:cNvPr>
        <xdr:cNvSpPr/>
      </xdr:nvSpPr>
      <xdr:spPr>
        <a:xfrm>
          <a:off x="5857875" y="2438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21" name="Shape 19" descr="Resultado de imagen para GUANTE DE SEGURIDAD RECUBIERTO EN NITRILO PALMA Talla 9">
          <a:extLst>
            <a:ext uri="{FF2B5EF4-FFF2-40B4-BE49-F238E27FC236}">
              <a16:creationId xmlns:a16="http://schemas.microsoft.com/office/drawing/2014/main" id="{6E3FEEFC-65FA-4858-9145-B34F998297DC}"/>
            </a:ext>
          </a:extLst>
        </xdr:cNvPr>
        <xdr:cNvSpPr/>
      </xdr:nvSpPr>
      <xdr:spPr>
        <a:xfrm>
          <a:off x="5857875" y="2438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22" name="Shape 19" descr="Resultado de imagen para GUANTE DE SEGURIDAD RECUBIERTO EN NITRILO PALMA Talla 9">
          <a:extLst>
            <a:ext uri="{FF2B5EF4-FFF2-40B4-BE49-F238E27FC236}">
              <a16:creationId xmlns:a16="http://schemas.microsoft.com/office/drawing/2014/main" id="{F9BFAD9E-D099-4BC2-9B0B-4A931E3B0E75}"/>
            </a:ext>
          </a:extLst>
        </xdr:cNvPr>
        <xdr:cNvSpPr/>
      </xdr:nvSpPr>
      <xdr:spPr>
        <a:xfrm>
          <a:off x="5857875" y="2438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23" name="Shape 19" descr="Resultado de imagen para GUANTE DE SEGURIDAD RECUBIERTO EN NITRILO PALMA Talla 9">
          <a:extLst>
            <a:ext uri="{FF2B5EF4-FFF2-40B4-BE49-F238E27FC236}">
              <a16:creationId xmlns:a16="http://schemas.microsoft.com/office/drawing/2014/main" id="{4E1FA8E2-DE1E-4A47-9BDB-4F71CD13E8A2}"/>
            </a:ext>
          </a:extLst>
        </xdr:cNvPr>
        <xdr:cNvSpPr/>
      </xdr:nvSpPr>
      <xdr:spPr>
        <a:xfrm>
          <a:off x="5857875" y="2438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24" name="Shape 19" descr="Resultado de imagen para GUANTE DE SEGURIDAD RECUBIERTO EN NITRILO PALMA Talla 9">
          <a:extLst>
            <a:ext uri="{FF2B5EF4-FFF2-40B4-BE49-F238E27FC236}">
              <a16:creationId xmlns:a16="http://schemas.microsoft.com/office/drawing/2014/main" id="{69493956-DBE0-41F2-8E73-A1EF11799D13}"/>
            </a:ext>
          </a:extLst>
        </xdr:cNvPr>
        <xdr:cNvSpPr/>
      </xdr:nvSpPr>
      <xdr:spPr>
        <a:xfrm>
          <a:off x="5857875" y="2438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85800"/>
    <xdr:sp macro="" textlink="">
      <xdr:nvSpPr>
        <xdr:cNvPr id="25" name="Shape 18" descr="Resultado de imagen para MULTICONECTOR HDMI">
          <a:extLst>
            <a:ext uri="{FF2B5EF4-FFF2-40B4-BE49-F238E27FC236}">
              <a16:creationId xmlns:a16="http://schemas.microsoft.com/office/drawing/2014/main" id="{94A08E3C-36E5-4050-978E-D5FAE1ED3F3D}"/>
            </a:ext>
          </a:extLst>
        </xdr:cNvPr>
        <xdr:cNvSpPr/>
      </xdr:nvSpPr>
      <xdr:spPr>
        <a:xfrm>
          <a:off x="5857875" y="24384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85800"/>
    <xdr:sp macro="" textlink="">
      <xdr:nvSpPr>
        <xdr:cNvPr id="26" name="Shape 18" descr="Resultado de imagen para MULTICONECTOR HDMI">
          <a:extLst>
            <a:ext uri="{FF2B5EF4-FFF2-40B4-BE49-F238E27FC236}">
              <a16:creationId xmlns:a16="http://schemas.microsoft.com/office/drawing/2014/main" id="{17F9A4CF-6F3A-42F3-8B4D-CD096859E411}"/>
            </a:ext>
          </a:extLst>
        </xdr:cNvPr>
        <xdr:cNvSpPr/>
      </xdr:nvSpPr>
      <xdr:spPr>
        <a:xfrm>
          <a:off x="5857875" y="24384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85800"/>
    <xdr:sp macro="" textlink="">
      <xdr:nvSpPr>
        <xdr:cNvPr id="27" name="Shape 18" descr="Resultado de imagen para MULTICONECTOR HDMI">
          <a:extLst>
            <a:ext uri="{FF2B5EF4-FFF2-40B4-BE49-F238E27FC236}">
              <a16:creationId xmlns:a16="http://schemas.microsoft.com/office/drawing/2014/main" id="{5F0D50B8-6778-4F84-A822-B79FDF12697F}"/>
            </a:ext>
          </a:extLst>
        </xdr:cNvPr>
        <xdr:cNvSpPr/>
      </xdr:nvSpPr>
      <xdr:spPr>
        <a:xfrm>
          <a:off x="5857875" y="24384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28" name="Shape 19" descr="Resultado de imagen para GUANTE DE SEGURIDAD RECUBIERTO EN NITRILO PALMA Talla 9">
          <a:extLst>
            <a:ext uri="{FF2B5EF4-FFF2-40B4-BE49-F238E27FC236}">
              <a16:creationId xmlns:a16="http://schemas.microsoft.com/office/drawing/2014/main" id="{88B4A226-AA96-4D01-BC55-9011F9811856}"/>
            </a:ext>
          </a:extLst>
        </xdr:cNvPr>
        <xdr:cNvSpPr/>
      </xdr:nvSpPr>
      <xdr:spPr>
        <a:xfrm>
          <a:off x="5857875" y="2438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29" name="Shape 19" descr="Resultado de imagen para GUANTE DE SEGURIDAD RECUBIERTO EN NITRILO PALMA Talla 9">
          <a:extLst>
            <a:ext uri="{FF2B5EF4-FFF2-40B4-BE49-F238E27FC236}">
              <a16:creationId xmlns:a16="http://schemas.microsoft.com/office/drawing/2014/main" id="{20024630-0C3C-4A57-BF19-CAD52D5B13F1}"/>
            </a:ext>
          </a:extLst>
        </xdr:cNvPr>
        <xdr:cNvSpPr/>
      </xdr:nvSpPr>
      <xdr:spPr>
        <a:xfrm>
          <a:off x="5857875" y="2438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30" name="Shape 19" descr="Resultado de imagen para GUANTE DE SEGURIDAD RECUBIERTO EN NITRILO PALMA Talla 9">
          <a:extLst>
            <a:ext uri="{FF2B5EF4-FFF2-40B4-BE49-F238E27FC236}">
              <a16:creationId xmlns:a16="http://schemas.microsoft.com/office/drawing/2014/main" id="{B14D23BA-06B8-4AD0-8D72-62BBB4C67D62}"/>
            </a:ext>
          </a:extLst>
        </xdr:cNvPr>
        <xdr:cNvSpPr/>
      </xdr:nvSpPr>
      <xdr:spPr>
        <a:xfrm>
          <a:off x="5857875" y="2438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31" name="Shape 19" descr="Resultado de imagen para GUANTE DE SEGURIDAD RECUBIERTO EN NITRILO PALMA Talla 9">
          <a:extLst>
            <a:ext uri="{FF2B5EF4-FFF2-40B4-BE49-F238E27FC236}">
              <a16:creationId xmlns:a16="http://schemas.microsoft.com/office/drawing/2014/main" id="{5D339EB8-4230-4BBB-990B-C7FBFE15F7C6}"/>
            </a:ext>
          </a:extLst>
        </xdr:cNvPr>
        <xdr:cNvSpPr/>
      </xdr:nvSpPr>
      <xdr:spPr>
        <a:xfrm>
          <a:off x="5857875" y="2438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32" name="Shape 19" descr="Resultado de imagen para GUANTE DE SEGURIDAD RECUBIERTO EN NITRILO PALMA Talla 9">
          <a:extLst>
            <a:ext uri="{FF2B5EF4-FFF2-40B4-BE49-F238E27FC236}">
              <a16:creationId xmlns:a16="http://schemas.microsoft.com/office/drawing/2014/main" id="{E65C6697-6B87-4570-A6D8-184D339F8E4A}"/>
            </a:ext>
          </a:extLst>
        </xdr:cNvPr>
        <xdr:cNvSpPr/>
      </xdr:nvSpPr>
      <xdr:spPr>
        <a:xfrm>
          <a:off x="5857875" y="2438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33" name="Shape 19" descr="Resultado de imagen para GUANTE DE SEGURIDAD RECUBIERTO EN NITRILO PALMA Talla 9">
          <a:extLst>
            <a:ext uri="{FF2B5EF4-FFF2-40B4-BE49-F238E27FC236}">
              <a16:creationId xmlns:a16="http://schemas.microsoft.com/office/drawing/2014/main" id="{3503A49F-56A2-424A-A784-310739B3F430}"/>
            </a:ext>
          </a:extLst>
        </xdr:cNvPr>
        <xdr:cNvSpPr/>
      </xdr:nvSpPr>
      <xdr:spPr>
        <a:xfrm>
          <a:off x="5857875" y="2438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34" name="Shape 19" descr="Resultado de imagen para GUANTE DE SEGURIDAD RECUBIERTO EN NITRILO PALMA Talla 9">
          <a:extLst>
            <a:ext uri="{FF2B5EF4-FFF2-40B4-BE49-F238E27FC236}">
              <a16:creationId xmlns:a16="http://schemas.microsoft.com/office/drawing/2014/main" id="{FD989A3E-98AC-44C2-8F8A-49FDEAFC7C9E}"/>
            </a:ext>
          </a:extLst>
        </xdr:cNvPr>
        <xdr:cNvSpPr/>
      </xdr:nvSpPr>
      <xdr:spPr>
        <a:xfrm>
          <a:off x="5857875" y="2438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35" name="Shape 19" descr="Resultado de imagen para GUANTE DE SEGURIDAD RECUBIERTO EN NITRILO PALMA Talla 9">
          <a:extLst>
            <a:ext uri="{FF2B5EF4-FFF2-40B4-BE49-F238E27FC236}">
              <a16:creationId xmlns:a16="http://schemas.microsoft.com/office/drawing/2014/main" id="{AF815341-9338-4A14-9E0F-73135673D099}"/>
            </a:ext>
          </a:extLst>
        </xdr:cNvPr>
        <xdr:cNvSpPr/>
      </xdr:nvSpPr>
      <xdr:spPr>
        <a:xfrm>
          <a:off x="5857875" y="2438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36" name="Shape 19" descr="Resultado de imagen para GUANTE DE SEGURIDAD RECUBIERTO EN NITRILO PALMA Talla 9">
          <a:extLst>
            <a:ext uri="{FF2B5EF4-FFF2-40B4-BE49-F238E27FC236}">
              <a16:creationId xmlns:a16="http://schemas.microsoft.com/office/drawing/2014/main" id="{8AE2C9EF-DA31-4FB0-8119-63D9981856CA}"/>
            </a:ext>
          </a:extLst>
        </xdr:cNvPr>
        <xdr:cNvSpPr/>
      </xdr:nvSpPr>
      <xdr:spPr>
        <a:xfrm>
          <a:off x="5857875" y="2438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37" name="Shape 19" descr="Resultado de imagen para GUANTE DE SEGURIDAD RECUBIERTO EN NITRILO PALMA Talla 9">
          <a:extLst>
            <a:ext uri="{FF2B5EF4-FFF2-40B4-BE49-F238E27FC236}">
              <a16:creationId xmlns:a16="http://schemas.microsoft.com/office/drawing/2014/main" id="{DE400EB1-B462-4398-B86B-E862977AF780}"/>
            </a:ext>
          </a:extLst>
        </xdr:cNvPr>
        <xdr:cNvSpPr/>
      </xdr:nvSpPr>
      <xdr:spPr>
        <a:xfrm>
          <a:off x="5857875" y="2438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38" name="Shape 19" descr="Resultado de imagen para GUANTE DE SEGURIDAD RECUBIERTO EN NITRILO PALMA Talla 9">
          <a:extLst>
            <a:ext uri="{FF2B5EF4-FFF2-40B4-BE49-F238E27FC236}">
              <a16:creationId xmlns:a16="http://schemas.microsoft.com/office/drawing/2014/main" id="{59622F67-C3CA-4493-8928-556A918A7C56}"/>
            </a:ext>
          </a:extLst>
        </xdr:cNvPr>
        <xdr:cNvSpPr/>
      </xdr:nvSpPr>
      <xdr:spPr>
        <a:xfrm>
          <a:off x="5857875" y="2438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39" name="Shape 19" descr="Resultado de imagen para GUANTE DE SEGURIDAD RECUBIERTO EN NITRILO PALMA Talla 9">
          <a:extLst>
            <a:ext uri="{FF2B5EF4-FFF2-40B4-BE49-F238E27FC236}">
              <a16:creationId xmlns:a16="http://schemas.microsoft.com/office/drawing/2014/main" id="{CC56E37B-06B0-4927-B516-C2E0FEAD2ED8}"/>
            </a:ext>
          </a:extLst>
        </xdr:cNvPr>
        <xdr:cNvSpPr/>
      </xdr:nvSpPr>
      <xdr:spPr>
        <a:xfrm>
          <a:off x="5857875" y="2438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40" name="Shape 19" descr="Resultado de imagen para GUANTE DE SEGURIDAD RECUBIERTO EN NITRILO PALMA Talla 9">
          <a:extLst>
            <a:ext uri="{FF2B5EF4-FFF2-40B4-BE49-F238E27FC236}">
              <a16:creationId xmlns:a16="http://schemas.microsoft.com/office/drawing/2014/main" id="{FD7ED5A8-A770-48DA-882B-6275AAE79AA0}"/>
            </a:ext>
          </a:extLst>
        </xdr:cNvPr>
        <xdr:cNvSpPr/>
      </xdr:nvSpPr>
      <xdr:spPr>
        <a:xfrm>
          <a:off x="5857875" y="2438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41" name="Shape 19" descr="Resultado de imagen para GUANTE DE SEGURIDAD RECUBIERTO EN NITRILO PALMA Talla 9">
          <a:extLst>
            <a:ext uri="{FF2B5EF4-FFF2-40B4-BE49-F238E27FC236}">
              <a16:creationId xmlns:a16="http://schemas.microsoft.com/office/drawing/2014/main" id="{C858EC7A-8C92-4318-A59F-88630F10CB86}"/>
            </a:ext>
          </a:extLst>
        </xdr:cNvPr>
        <xdr:cNvSpPr/>
      </xdr:nvSpPr>
      <xdr:spPr>
        <a:xfrm>
          <a:off x="5857875" y="2438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42" name="Shape 19" descr="Resultado de imagen para GUANTE DE SEGURIDAD RECUBIERTO EN NITRILO PALMA Talla 9">
          <a:extLst>
            <a:ext uri="{FF2B5EF4-FFF2-40B4-BE49-F238E27FC236}">
              <a16:creationId xmlns:a16="http://schemas.microsoft.com/office/drawing/2014/main" id="{113D6B3E-F0FD-4CE6-9DF4-528008570C40}"/>
            </a:ext>
          </a:extLst>
        </xdr:cNvPr>
        <xdr:cNvSpPr/>
      </xdr:nvSpPr>
      <xdr:spPr>
        <a:xfrm>
          <a:off x="5857875" y="2438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43" name="Shape 19" descr="Resultado de imagen para GUANTE DE SEGURIDAD RECUBIERTO EN NITRILO PALMA Talla 9">
          <a:extLst>
            <a:ext uri="{FF2B5EF4-FFF2-40B4-BE49-F238E27FC236}">
              <a16:creationId xmlns:a16="http://schemas.microsoft.com/office/drawing/2014/main" id="{13FB9AD3-EB4C-4EB4-B1CE-9AA65243F88A}"/>
            </a:ext>
          </a:extLst>
        </xdr:cNvPr>
        <xdr:cNvSpPr/>
      </xdr:nvSpPr>
      <xdr:spPr>
        <a:xfrm>
          <a:off x="5857875" y="2438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44" name="Shape 19" descr="Resultado de imagen para GUANTE DE SEGURIDAD RECUBIERTO EN NITRILO PALMA Talla 9">
          <a:extLst>
            <a:ext uri="{FF2B5EF4-FFF2-40B4-BE49-F238E27FC236}">
              <a16:creationId xmlns:a16="http://schemas.microsoft.com/office/drawing/2014/main" id="{DF5C7140-CCC9-4AFB-AC62-C07FDA42EB6B}"/>
            </a:ext>
          </a:extLst>
        </xdr:cNvPr>
        <xdr:cNvSpPr/>
      </xdr:nvSpPr>
      <xdr:spPr>
        <a:xfrm>
          <a:off x="5857875" y="2438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45" name="Shape 19" descr="Resultado de imagen para GUANTE DE SEGURIDAD RECUBIERTO EN NITRILO PALMA Talla 9">
          <a:extLst>
            <a:ext uri="{FF2B5EF4-FFF2-40B4-BE49-F238E27FC236}">
              <a16:creationId xmlns:a16="http://schemas.microsoft.com/office/drawing/2014/main" id="{A885432C-00E5-4C71-B7DB-A3306AC7C690}"/>
            </a:ext>
          </a:extLst>
        </xdr:cNvPr>
        <xdr:cNvSpPr/>
      </xdr:nvSpPr>
      <xdr:spPr>
        <a:xfrm>
          <a:off x="5857875" y="2438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46" name="Shape 20" descr="Resultado de imagen para MULTICONECTOR HDMI">
          <a:extLst>
            <a:ext uri="{FF2B5EF4-FFF2-40B4-BE49-F238E27FC236}">
              <a16:creationId xmlns:a16="http://schemas.microsoft.com/office/drawing/2014/main" id="{CF9DC05B-3DBD-4BEB-A1BA-6FA0F486E265}"/>
            </a:ext>
          </a:extLst>
        </xdr:cNvPr>
        <xdr:cNvSpPr/>
      </xdr:nvSpPr>
      <xdr:spPr>
        <a:xfrm>
          <a:off x="7905750" y="2438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47" name="Shape 20" descr="Resultado de imagen para MULTICONECTOR HDMI">
          <a:extLst>
            <a:ext uri="{FF2B5EF4-FFF2-40B4-BE49-F238E27FC236}">
              <a16:creationId xmlns:a16="http://schemas.microsoft.com/office/drawing/2014/main" id="{4B89CFAC-3501-4806-BE4B-7DB0B7932DA9}"/>
            </a:ext>
          </a:extLst>
        </xdr:cNvPr>
        <xdr:cNvSpPr/>
      </xdr:nvSpPr>
      <xdr:spPr>
        <a:xfrm>
          <a:off x="7905750" y="2438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48" name="Shape 20" descr="Resultado de imagen para MULTICONECTOR HDMI">
          <a:extLst>
            <a:ext uri="{FF2B5EF4-FFF2-40B4-BE49-F238E27FC236}">
              <a16:creationId xmlns:a16="http://schemas.microsoft.com/office/drawing/2014/main" id="{C9BBBD85-A1FA-4967-94F6-70908F06B67F}"/>
            </a:ext>
          </a:extLst>
        </xdr:cNvPr>
        <xdr:cNvSpPr/>
      </xdr:nvSpPr>
      <xdr:spPr>
        <a:xfrm>
          <a:off x="7905750" y="2438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49" name="Shape 21" descr="Resultado de imagen para GUANTE DE SEGURIDAD RECUBIERTO EN NITRILO PALMA Talla 9">
          <a:extLst>
            <a:ext uri="{FF2B5EF4-FFF2-40B4-BE49-F238E27FC236}">
              <a16:creationId xmlns:a16="http://schemas.microsoft.com/office/drawing/2014/main" id="{2BC3B127-20A3-4966-9BC4-B8573D061EF0}"/>
            </a:ext>
          </a:extLst>
        </xdr:cNvPr>
        <xdr:cNvSpPr/>
      </xdr:nvSpPr>
      <xdr:spPr>
        <a:xfrm>
          <a:off x="7905750"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50" name="Shape 21" descr="Resultado de imagen para GUANTE DE SEGURIDAD RECUBIERTO EN NITRILO PALMA Talla 9">
          <a:extLst>
            <a:ext uri="{FF2B5EF4-FFF2-40B4-BE49-F238E27FC236}">
              <a16:creationId xmlns:a16="http://schemas.microsoft.com/office/drawing/2014/main" id="{C4675130-A9D2-46A1-B48F-2F5E0A89FCA1}"/>
            </a:ext>
          </a:extLst>
        </xdr:cNvPr>
        <xdr:cNvSpPr/>
      </xdr:nvSpPr>
      <xdr:spPr>
        <a:xfrm>
          <a:off x="7905750"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51" name="Shape 21" descr="Resultado de imagen para GUANTE DE SEGURIDAD RECUBIERTO EN NITRILO PALMA Talla 9">
          <a:extLst>
            <a:ext uri="{FF2B5EF4-FFF2-40B4-BE49-F238E27FC236}">
              <a16:creationId xmlns:a16="http://schemas.microsoft.com/office/drawing/2014/main" id="{F608AADB-4333-4211-9197-2847E941359A}"/>
            </a:ext>
          </a:extLst>
        </xdr:cNvPr>
        <xdr:cNvSpPr/>
      </xdr:nvSpPr>
      <xdr:spPr>
        <a:xfrm>
          <a:off x="7905750"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52" name="Shape 21" descr="Resultado de imagen para GUANTE DE SEGURIDAD RECUBIERTO EN NITRILO PALMA Talla 9">
          <a:extLst>
            <a:ext uri="{FF2B5EF4-FFF2-40B4-BE49-F238E27FC236}">
              <a16:creationId xmlns:a16="http://schemas.microsoft.com/office/drawing/2014/main" id="{2EADCEB7-3D64-40F1-947F-6A4D2543E078}"/>
            </a:ext>
          </a:extLst>
        </xdr:cNvPr>
        <xdr:cNvSpPr/>
      </xdr:nvSpPr>
      <xdr:spPr>
        <a:xfrm>
          <a:off x="7905750"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53" name="Shape 20" descr="Resultado de imagen para MULTICONECTOR HDMI">
          <a:extLst>
            <a:ext uri="{FF2B5EF4-FFF2-40B4-BE49-F238E27FC236}">
              <a16:creationId xmlns:a16="http://schemas.microsoft.com/office/drawing/2014/main" id="{B9F37049-34BE-4EC5-AA81-6502722FE27E}"/>
            </a:ext>
          </a:extLst>
        </xdr:cNvPr>
        <xdr:cNvSpPr/>
      </xdr:nvSpPr>
      <xdr:spPr>
        <a:xfrm>
          <a:off x="7905750" y="2438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54" name="Shape 20" descr="Resultado de imagen para MULTICONECTOR HDMI">
          <a:extLst>
            <a:ext uri="{FF2B5EF4-FFF2-40B4-BE49-F238E27FC236}">
              <a16:creationId xmlns:a16="http://schemas.microsoft.com/office/drawing/2014/main" id="{39311BA1-1CB0-4136-8458-0CC20A1328F3}"/>
            </a:ext>
          </a:extLst>
        </xdr:cNvPr>
        <xdr:cNvSpPr/>
      </xdr:nvSpPr>
      <xdr:spPr>
        <a:xfrm>
          <a:off x="7905750" y="2438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55" name="Shape 20" descr="Resultado de imagen para MULTICONECTOR HDMI">
          <a:extLst>
            <a:ext uri="{FF2B5EF4-FFF2-40B4-BE49-F238E27FC236}">
              <a16:creationId xmlns:a16="http://schemas.microsoft.com/office/drawing/2014/main" id="{4A0CB617-D4BD-4F4E-85FD-2EF19924C8C4}"/>
            </a:ext>
          </a:extLst>
        </xdr:cNvPr>
        <xdr:cNvSpPr/>
      </xdr:nvSpPr>
      <xdr:spPr>
        <a:xfrm>
          <a:off x="7905750" y="2438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56" name="Shape 20" descr="Resultado de imagen para MULTICONECTOR HDMI">
          <a:extLst>
            <a:ext uri="{FF2B5EF4-FFF2-40B4-BE49-F238E27FC236}">
              <a16:creationId xmlns:a16="http://schemas.microsoft.com/office/drawing/2014/main" id="{B2736330-D160-4462-912C-8E7E73E9718F}"/>
            </a:ext>
          </a:extLst>
        </xdr:cNvPr>
        <xdr:cNvSpPr/>
      </xdr:nvSpPr>
      <xdr:spPr>
        <a:xfrm>
          <a:off x="7905750" y="2438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57" name="Shape 20" descr="Resultado de imagen para MULTICONECTOR HDMI">
          <a:extLst>
            <a:ext uri="{FF2B5EF4-FFF2-40B4-BE49-F238E27FC236}">
              <a16:creationId xmlns:a16="http://schemas.microsoft.com/office/drawing/2014/main" id="{7B958352-1B02-45BB-945F-59C26A015222}"/>
            </a:ext>
          </a:extLst>
        </xdr:cNvPr>
        <xdr:cNvSpPr/>
      </xdr:nvSpPr>
      <xdr:spPr>
        <a:xfrm>
          <a:off x="7905750" y="2438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58" name="Shape 20" descr="Resultado de imagen para MULTICONECTOR HDMI">
          <a:extLst>
            <a:ext uri="{FF2B5EF4-FFF2-40B4-BE49-F238E27FC236}">
              <a16:creationId xmlns:a16="http://schemas.microsoft.com/office/drawing/2014/main" id="{2E2DAC85-280F-426D-A3F6-7165B9E53DE7}"/>
            </a:ext>
          </a:extLst>
        </xdr:cNvPr>
        <xdr:cNvSpPr/>
      </xdr:nvSpPr>
      <xdr:spPr>
        <a:xfrm>
          <a:off x="7905750" y="2438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59" name="Shape 20" descr="Resultado de imagen para MULTICONECTOR HDMI">
          <a:extLst>
            <a:ext uri="{FF2B5EF4-FFF2-40B4-BE49-F238E27FC236}">
              <a16:creationId xmlns:a16="http://schemas.microsoft.com/office/drawing/2014/main" id="{0ED6827E-EAE8-4115-8907-00BD1F44C0B1}"/>
            </a:ext>
          </a:extLst>
        </xdr:cNvPr>
        <xdr:cNvSpPr/>
      </xdr:nvSpPr>
      <xdr:spPr>
        <a:xfrm>
          <a:off x="7905750" y="2438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60" name="Shape 21" descr="Resultado de imagen para GUANTE DE SEGURIDAD RECUBIERTO EN NITRILO PALMA Talla 9">
          <a:extLst>
            <a:ext uri="{FF2B5EF4-FFF2-40B4-BE49-F238E27FC236}">
              <a16:creationId xmlns:a16="http://schemas.microsoft.com/office/drawing/2014/main" id="{AA741E17-3693-48E5-BB96-461E039853B0}"/>
            </a:ext>
          </a:extLst>
        </xdr:cNvPr>
        <xdr:cNvSpPr/>
      </xdr:nvSpPr>
      <xdr:spPr>
        <a:xfrm>
          <a:off x="7905750"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61" name="Shape 21" descr="Resultado de imagen para GUANTE DE SEGURIDAD RECUBIERTO EN NITRILO PALMA Talla 9">
          <a:extLst>
            <a:ext uri="{FF2B5EF4-FFF2-40B4-BE49-F238E27FC236}">
              <a16:creationId xmlns:a16="http://schemas.microsoft.com/office/drawing/2014/main" id="{1882EB6E-FE39-4FFC-BD86-1B3B7ADD8BDD}"/>
            </a:ext>
          </a:extLst>
        </xdr:cNvPr>
        <xdr:cNvSpPr/>
      </xdr:nvSpPr>
      <xdr:spPr>
        <a:xfrm>
          <a:off x="7905750"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62" name="Shape 21" descr="Resultado de imagen para GUANTE DE SEGURIDAD RECUBIERTO EN NITRILO PALMA Talla 9">
          <a:extLst>
            <a:ext uri="{FF2B5EF4-FFF2-40B4-BE49-F238E27FC236}">
              <a16:creationId xmlns:a16="http://schemas.microsoft.com/office/drawing/2014/main" id="{43BA7AFE-068D-46B4-819D-557472D31653}"/>
            </a:ext>
          </a:extLst>
        </xdr:cNvPr>
        <xdr:cNvSpPr/>
      </xdr:nvSpPr>
      <xdr:spPr>
        <a:xfrm>
          <a:off x="7905750"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63" name="Shape 21" descr="Resultado de imagen para GUANTE DE SEGURIDAD RECUBIERTO EN NITRILO PALMA Talla 9">
          <a:extLst>
            <a:ext uri="{FF2B5EF4-FFF2-40B4-BE49-F238E27FC236}">
              <a16:creationId xmlns:a16="http://schemas.microsoft.com/office/drawing/2014/main" id="{674FBEC6-7E6B-41DA-8D64-99F8F56CBEBB}"/>
            </a:ext>
          </a:extLst>
        </xdr:cNvPr>
        <xdr:cNvSpPr/>
      </xdr:nvSpPr>
      <xdr:spPr>
        <a:xfrm>
          <a:off x="7905750"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64" name="Shape 21" descr="Resultado de imagen para GUANTE DE SEGURIDAD RECUBIERTO EN NITRILO PALMA Talla 9">
          <a:extLst>
            <a:ext uri="{FF2B5EF4-FFF2-40B4-BE49-F238E27FC236}">
              <a16:creationId xmlns:a16="http://schemas.microsoft.com/office/drawing/2014/main" id="{4C1684BD-6F98-46AC-BE80-9C2B2817FDFF}"/>
            </a:ext>
          </a:extLst>
        </xdr:cNvPr>
        <xdr:cNvSpPr/>
      </xdr:nvSpPr>
      <xdr:spPr>
        <a:xfrm>
          <a:off x="7905750"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65" name="Shape 21" descr="Resultado de imagen para GUANTE DE SEGURIDAD RECUBIERTO EN NITRILO PALMA Talla 9">
          <a:extLst>
            <a:ext uri="{FF2B5EF4-FFF2-40B4-BE49-F238E27FC236}">
              <a16:creationId xmlns:a16="http://schemas.microsoft.com/office/drawing/2014/main" id="{79BC1B55-6CB6-4C10-84D0-0386B370796F}"/>
            </a:ext>
          </a:extLst>
        </xdr:cNvPr>
        <xdr:cNvSpPr/>
      </xdr:nvSpPr>
      <xdr:spPr>
        <a:xfrm>
          <a:off x="7905750"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66" name="Shape 20" descr="Resultado de imagen para MULTICONECTOR HDMI">
          <a:extLst>
            <a:ext uri="{FF2B5EF4-FFF2-40B4-BE49-F238E27FC236}">
              <a16:creationId xmlns:a16="http://schemas.microsoft.com/office/drawing/2014/main" id="{31778FE8-25D9-4924-8B20-1032F28A0FB5}"/>
            </a:ext>
          </a:extLst>
        </xdr:cNvPr>
        <xdr:cNvSpPr/>
      </xdr:nvSpPr>
      <xdr:spPr>
        <a:xfrm>
          <a:off x="7905750" y="2438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67" name="Shape 20" descr="Resultado de imagen para MULTICONECTOR HDMI">
          <a:extLst>
            <a:ext uri="{FF2B5EF4-FFF2-40B4-BE49-F238E27FC236}">
              <a16:creationId xmlns:a16="http://schemas.microsoft.com/office/drawing/2014/main" id="{A9FBE810-CBDD-40D9-AC58-D549A32DE753}"/>
            </a:ext>
          </a:extLst>
        </xdr:cNvPr>
        <xdr:cNvSpPr/>
      </xdr:nvSpPr>
      <xdr:spPr>
        <a:xfrm>
          <a:off x="7905750" y="2438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68" name="Shape 20" descr="Resultado de imagen para MULTICONECTOR HDMI">
          <a:extLst>
            <a:ext uri="{FF2B5EF4-FFF2-40B4-BE49-F238E27FC236}">
              <a16:creationId xmlns:a16="http://schemas.microsoft.com/office/drawing/2014/main" id="{C49A2581-6ED7-48CF-BCFC-7925E5C16ED3}"/>
            </a:ext>
          </a:extLst>
        </xdr:cNvPr>
        <xdr:cNvSpPr/>
      </xdr:nvSpPr>
      <xdr:spPr>
        <a:xfrm>
          <a:off x="7905750" y="2438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69" name="Shape 21" descr="Resultado de imagen para GUANTE DE SEGURIDAD RECUBIERTO EN NITRILO PALMA Talla 9">
          <a:extLst>
            <a:ext uri="{FF2B5EF4-FFF2-40B4-BE49-F238E27FC236}">
              <a16:creationId xmlns:a16="http://schemas.microsoft.com/office/drawing/2014/main" id="{2D4AE5A5-44DF-4040-ADB4-6AEBADE88C7B}"/>
            </a:ext>
          </a:extLst>
        </xdr:cNvPr>
        <xdr:cNvSpPr/>
      </xdr:nvSpPr>
      <xdr:spPr>
        <a:xfrm>
          <a:off x="7905750"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70" name="Shape 21" descr="Resultado de imagen para GUANTE DE SEGURIDAD RECUBIERTO EN NITRILO PALMA Talla 9">
          <a:extLst>
            <a:ext uri="{FF2B5EF4-FFF2-40B4-BE49-F238E27FC236}">
              <a16:creationId xmlns:a16="http://schemas.microsoft.com/office/drawing/2014/main" id="{2755C602-5F17-446C-B2A5-2F0E4D01A05A}"/>
            </a:ext>
          </a:extLst>
        </xdr:cNvPr>
        <xdr:cNvSpPr/>
      </xdr:nvSpPr>
      <xdr:spPr>
        <a:xfrm>
          <a:off x="7905750"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71" name="Shape 21" descr="Resultado de imagen para GUANTE DE SEGURIDAD RECUBIERTO EN NITRILO PALMA Talla 9">
          <a:extLst>
            <a:ext uri="{FF2B5EF4-FFF2-40B4-BE49-F238E27FC236}">
              <a16:creationId xmlns:a16="http://schemas.microsoft.com/office/drawing/2014/main" id="{C523E435-CF86-42C3-9DFA-4C284B682886}"/>
            </a:ext>
          </a:extLst>
        </xdr:cNvPr>
        <xdr:cNvSpPr/>
      </xdr:nvSpPr>
      <xdr:spPr>
        <a:xfrm>
          <a:off x="7905750"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72" name="Shape 21" descr="Resultado de imagen para GUANTE DE SEGURIDAD RECUBIERTO EN NITRILO PALMA Talla 9">
          <a:extLst>
            <a:ext uri="{FF2B5EF4-FFF2-40B4-BE49-F238E27FC236}">
              <a16:creationId xmlns:a16="http://schemas.microsoft.com/office/drawing/2014/main" id="{CEDA79BB-F41C-4E6A-866E-F454C4C4BDE0}"/>
            </a:ext>
          </a:extLst>
        </xdr:cNvPr>
        <xdr:cNvSpPr/>
      </xdr:nvSpPr>
      <xdr:spPr>
        <a:xfrm>
          <a:off x="7905750"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73" name="Shape 21" descr="Resultado de imagen para GUANTE DE SEGURIDAD RECUBIERTO EN NITRILO PALMA Talla 9">
          <a:extLst>
            <a:ext uri="{FF2B5EF4-FFF2-40B4-BE49-F238E27FC236}">
              <a16:creationId xmlns:a16="http://schemas.microsoft.com/office/drawing/2014/main" id="{39C56C88-0AD0-43C4-A812-0C184AF8FA89}"/>
            </a:ext>
          </a:extLst>
        </xdr:cNvPr>
        <xdr:cNvSpPr/>
      </xdr:nvSpPr>
      <xdr:spPr>
        <a:xfrm>
          <a:off x="7905750"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74" name="Shape 21" descr="Resultado de imagen para GUANTE DE SEGURIDAD RECUBIERTO EN NITRILO PALMA Talla 9">
          <a:extLst>
            <a:ext uri="{FF2B5EF4-FFF2-40B4-BE49-F238E27FC236}">
              <a16:creationId xmlns:a16="http://schemas.microsoft.com/office/drawing/2014/main" id="{F0A611AB-2ACE-4935-AE48-080B2CF0E4B7}"/>
            </a:ext>
          </a:extLst>
        </xdr:cNvPr>
        <xdr:cNvSpPr/>
      </xdr:nvSpPr>
      <xdr:spPr>
        <a:xfrm>
          <a:off x="7905750"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75" name="Shape 21" descr="Resultado de imagen para GUANTE DE SEGURIDAD RECUBIERTO EN NITRILO PALMA Talla 9">
          <a:extLst>
            <a:ext uri="{FF2B5EF4-FFF2-40B4-BE49-F238E27FC236}">
              <a16:creationId xmlns:a16="http://schemas.microsoft.com/office/drawing/2014/main" id="{8DB71C66-B4A3-442B-AB6F-D08082989CB2}"/>
            </a:ext>
          </a:extLst>
        </xdr:cNvPr>
        <xdr:cNvSpPr/>
      </xdr:nvSpPr>
      <xdr:spPr>
        <a:xfrm>
          <a:off x="7905750"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76" name="Shape 21" descr="Resultado de imagen para GUANTE DE SEGURIDAD RECUBIERTO EN NITRILO PALMA Talla 9">
          <a:extLst>
            <a:ext uri="{FF2B5EF4-FFF2-40B4-BE49-F238E27FC236}">
              <a16:creationId xmlns:a16="http://schemas.microsoft.com/office/drawing/2014/main" id="{4684AC04-D59E-4277-851C-D0DD9BAE6574}"/>
            </a:ext>
          </a:extLst>
        </xdr:cNvPr>
        <xdr:cNvSpPr/>
      </xdr:nvSpPr>
      <xdr:spPr>
        <a:xfrm>
          <a:off x="7905750"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77" name="Shape 21" descr="Resultado de imagen para GUANTE DE SEGURIDAD RECUBIERTO EN NITRILO PALMA Talla 9">
          <a:extLst>
            <a:ext uri="{FF2B5EF4-FFF2-40B4-BE49-F238E27FC236}">
              <a16:creationId xmlns:a16="http://schemas.microsoft.com/office/drawing/2014/main" id="{8E35CA59-75C4-43BB-91D2-1799987064BB}"/>
            </a:ext>
          </a:extLst>
        </xdr:cNvPr>
        <xdr:cNvSpPr/>
      </xdr:nvSpPr>
      <xdr:spPr>
        <a:xfrm>
          <a:off x="7905750"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78" name="Shape 21" descr="Resultado de imagen para GUANTE DE SEGURIDAD RECUBIERTO EN NITRILO PALMA Talla 9">
          <a:extLst>
            <a:ext uri="{FF2B5EF4-FFF2-40B4-BE49-F238E27FC236}">
              <a16:creationId xmlns:a16="http://schemas.microsoft.com/office/drawing/2014/main" id="{DC5A760B-132E-4229-A913-5AD331220A52}"/>
            </a:ext>
          </a:extLst>
        </xdr:cNvPr>
        <xdr:cNvSpPr/>
      </xdr:nvSpPr>
      <xdr:spPr>
        <a:xfrm>
          <a:off x="7905750"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79" name="Shape 21" descr="Resultado de imagen para GUANTE DE SEGURIDAD RECUBIERTO EN NITRILO PALMA Talla 9">
          <a:extLst>
            <a:ext uri="{FF2B5EF4-FFF2-40B4-BE49-F238E27FC236}">
              <a16:creationId xmlns:a16="http://schemas.microsoft.com/office/drawing/2014/main" id="{CAFD5531-95BB-4290-B628-09AF76412E68}"/>
            </a:ext>
          </a:extLst>
        </xdr:cNvPr>
        <xdr:cNvSpPr/>
      </xdr:nvSpPr>
      <xdr:spPr>
        <a:xfrm>
          <a:off x="7905750"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80" name="Shape 21" descr="Resultado de imagen para GUANTE DE SEGURIDAD RECUBIERTO EN NITRILO PALMA Talla 9">
          <a:extLst>
            <a:ext uri="{FF2B5EF4-FFF2-40B4-BE49-F238E27FC236}">
              <a16:creationId xmlns:a16="http://schemas.microsoft.com/office/drawing/2014/main" id="{550AE925-BDF1-47C9-A57D-F1828255E77D}"/>
            </a:ext>
          </a:extLst>
        </xdr:cNvPr>
        <xdr:cNvSpPr/>
      </xdr:nvSpPr>
      <xdr:spPr>
        <a:xfrm>
          <a:off x="7905750"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81" name="Shape 21" descr="Resultado de imagen para GUANTE DE SEGURIDAD RECUBIERTO EN NITRILO PALMA Talla 9">
          <a:extLst>
            <a:ext uri="{FF2B5EF4-FFF2-40B4-BE49-F238E27FC236}">
              <a16:creationId xmlns:a16="http://schemas.microsoft.com/office/drawing/2014/main" id="{8A71CB0F-A643-4FD1-A17D-8DC12C8F42E6}"/>
            </a:ext>
          </a:extLst>
        </xdr:cNvPr>
        <xdr:cNvSpPr/>
      </xdr:nvSpPr>
      <xdr:spPr>
        <a:xfrm>
          <a:off x="7905750"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82" name="Shape 21" descr="Resultado de imagen para GUANTE DE SEGURIDAD RECUBIERTO EN NITRILO PALMA Talla 9">
          <a:extLst>
            <a:ext uri="{FF2B5EF4-FFF2-40B4-BE49-F238E27FC236}">
              <a16:creationId xmlns:a16="http://schemas.microsoft.com/office/drawing/2014/main" id="{A2A59CBD-1DDF-45AA-8032-53A1EA4AA34A}"/>
            </a:ext>
          </a:extLst>
        </xdr:cNvPr>
        <xdr:cNvSpPr/>
      </xdr:nvSpPr>
      <xdr:spPr>
        <a:xfrm>
          <a:off x="7905750"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83" name="Shape 21" descr="Resultado de imagen para GUANTE DE SEGURIDAD RECUBIERTO EN NITRILO PALMA Talla 9">
          <a:extLst>
            <a:ext uri="{FF2B5EF4-FFF2-40B4-BE49-F238E27FC236}">
              <a16:creationId xmlns:a16="http://schemas.microsoft.com/office/drawing/2014/main" id="{2D12DB88-F40B-4CDC-BD1F-E821C5F1CEC4}"/>
            </a:ext>
          </a:extLst>
        </xdr:cNvPr>
        <xdr:cNvSpPr/>
      </xdr:nvSpPr>
      <xdr:spPr>
        <a:xfrm>
          <a:off x="7905750"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84" name="Shape 21" descr="Resultado de imagen para GUANTE DE SEGURIDAD RECUBIERTO EN NITRILO PALMA Talla 9">
          <a:extLst>
            <a:ext uri="{FF2B5EF4-FFF2-40B4-BE49-F238E27FC236}">
              <a16:creationId xmlns:a16="http://schemas.microsoft.com/office/drawing/2014/main" id="{7513A249-9801-4BF7-8551-1413B1E865C5}"/>
            </a:ext>
          </a:extLst>
        </xdr:cNvPr>
        <xdr:cNvSpPr/>
      </xdr:nvSpPr>
      <xdr:spPr>
        <a:xfrm>
          <a:off x="7905750"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85" name="Shape 21" descr="Resultado de imagen para GUANTE DE SEGURIDAD RECUBIERTO EN NITRILO PALMA Talla 9">
          <a:extLst>
            <a:ext uri="{FF2B5EF4-FFF2-40B4-BE49-F238E27FC236}">
              <a16:creationId xmlns:a16="http://schemas.microsoft.com/office/drawing/2014/main" id="{9BD21ECF-1603-45C6-B3B1-77DD8FD99F15}"/>
            </a:ext>
          </a:extLst>
        </xdr:cNvPr>
        <xdr:cNvSpPr/>
      </xdr:nvSpPr>
      <xdr:spPr>
        <a:xfrm>
          <a:off x="7905750"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86" name="Shape 21" descr="Resultado de imagen para GUANTE DE SEGURIDAD RECUBIERTO EN NITRILO PALMA Talla 9">
          <a:extLst>
            <a:ext uri="{FF2B5EF4-FFF2-40B4-BE49-F238E27FC236}">
              <a16:creationId xmlns:a16="http://schemas.microsoft.com/office/drawing/2014/main" id="{A3A55D3D-E135-488C-9191-398DD2222651}"/>
            </a:ext>
          </a:extLst>
        </xdr:cNvPr>
        <xdr:cNvSpPr/>
      </xdr:nvSpPr>
      <xdr:spPr>
        <a:xfrm>
          <a:off x="7905750"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87" name="Shape 20" descr="Resultado de imagen para MULTICONECTOR HDMI">
          <a:extLst>
            <a:ext uri="{FF2B5EF4-FFF2-40B4-BE49-F238E27FC236}">
              <a16:creationId xmlns:a16="http://schemas.microsoft.com/office/drawing/2014/main" id="{054BCE71-6C66-4EA0-A042-66D2D4DC3CEB}"/>
            </a:ext>
          </a:extLst>
        </xdr:cNvPr>
        <xdr:cNvSpPr/>
      </xdr:nvSpPr>
      <xdr:spPr>
        <a:xfrm>
          <a:off x="5857875" y="2438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88" name="Shape 21" descr="Resultado de imagen para GUANTE DE SEGURIDAD RECUBIERTO EN NITRILO PALMA Talla 9">
          <a:extLst>
            <a:ext uri="{FF2B5EF4-FFF2-40B4-BE49-F238E27FC236}">
              <a16:creationId xmlns:a16="http://schemas.microsoft.com/office/drawing/2014/main" id="{6EE620F4-AE2E-42B1-AC85-54F28DD855E4}"/>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89" name="Shape 21" descr="Resultado de imagen para GUANTE DE SEGURIDAD RECUBIERTO EN NITRILO PALMA Talla 9">
          <a:extLst>
            <a:ext uri="{FF2B5EF4-FFF2-40B4-BE49-F238E27FC236}">
              <a16:creationId xmlns:a16="http://schemas.microsoft.com/office/drawing/2014/main" id="{204CFCE5-6CB1-4918-951E-1ACB116915E8}"/>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90" name="Shape 21" descr="Resultado de imagen para GUANTE DE SEGURIDAD RECUBIERTO EN NITRILO PALMA Talla 9">
          <a:extLst>
            <a:ext uri="{FF2B5EF4-FFF2-40B4-BE49-F238E27FC236}">
              <a16:creationId xmlns:a16="http://schemas.microsoft.com/office/drawing/2014/main" id="{B274C32F-85C4-4E15-8CB4-1D39CBD50096}"/>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91" name="Shape 21" descr="Resultado de imagen para GUANTE DE SEGURIDAD RECUBIERTO EN NITRILO PALMA Talla 9">
          <a:extLst>
            <a:ext uri="{FF2B5EF4-FFF2-40B4-BE49-F238E27FC236}">
              <a16:creationId xmlns:a16="http://schemas.microsoft.com/office/drawing/2014/main" id="{43469585-32DA-4D33-8932-DFE64F051AC5}"/>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92" name="Shape 21" descr="Resultado de imagen para GUANTE DE SEGURIDAD RECUBIERTO EN NITRILO PALMA Talla 9">
          <a:extLst>
            <a:ext uri="{FF2B5EF4-FFF2-40B4-BE49-F238E27FC236}">
              <a16:creationId xmlns:a16="http://schemas.microsoft.com/office/drawing/2014/main" id="{AF54A005-FDD6-4908-A952-76796EDFE912}"/>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93" name="Shape 21" descr="Resultado de imagen para GUANTE DE SEGURIDAD RECUBIERTO EN NITRILO PALMA Talla 9">
          <a:extLst>
            <a:ext uri="{FF2B5EF4-FFF2-40B4-BE49-F238E27FC236}">
              <a16:creationId xmlns:a16="http://schemas.microsoft.com/office/drawing/2014/main" id="{5227B043-4C94-40B9-A295-042F1937D7B0}"/>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94" name="Shape 21" descr="Resultado de imagen para GUANTE DE SEGURIDAD RECUBIERTO EN NITRILO PALMA Talla 9">
          <a:extLst>
            <a:ext uri="{FF2B5EF4-FFF2-40B4-BE49-F238E27FC236}">
              <a16:creationId xmlns:a16="http://schemas.microsoft.com/office/drawing/2014/main" id="{86713145-73CA-4CB8-B507-C44591B3B54A}"/>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95" name="Shape 20" descr="Resultado de imagen para MULTICONECTOR HDMI">
          <a:extLst>
            <a:ext uri="{FF2B5EF4-FFF2-40B4-BE49-F238E27FC236}">
              <a16:creationId xmlns:a16="http://schemas.microsoft.com/office/drawing/2014/main" id="{B26AE333-B242-4296-AC9C-800D19E623AF}"/>
            </a:ext>
          </a:extLst>
        </xdr:cNvPr>
        <xdr:cNvSpPr/>
      </xdr:nvSpPr>
      <xdr:spPr>
        <a:xfrm>
          <a:off x="5857875" y="2438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96" name="Shape 20" descr="Resultado de imagen para MULTICONECTOR HDMI">
          <a:extLst>
            <a:ext uri="{FF2B5EF4-FFF2-40B4-BE49-F238E27FC236}">
              <a16:creationId xmlns:a16="http://schemas.microsoft.com/office/drawing/2014/main" id="{19FFE738-7BD6-4D83-87C8-F244416F1E7F}"/>
            </a:ext>
          </a:extLst>
        </xdr:cNvPr>
        <xdr:cNvSpPr/>
      </xdr:nvSpPr>
      <xdr:spPr>
        <a:xfrm>
          <a:off x="5857875" y="2438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97" name="Shape 20" descr="Resultado de imagen para MULTICONECTOR HDMI">
          <a:extLst>
            <a:ext uri="{FF2B5EF4-FFF2-40B4-BE49-F238E27FC236}">
              <a16:creationId xmlns:a16="http://schemas.microsoft.com/office/drawing/2014/main" id="{DF82E8C0-3E4A-48A1-B7B1-E831C7698F29}"/>
            </a:ext>
          </a:extLst>
        </xdr:cNvPr>
        <xdr:cNvSpPr/>
      </xdr:nvSpPr>
      <xdr:spPr>
        <a:xfrm>
          <a:off x="5857875" y="2438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98" name="Shape 20" descr="Resultado de imagen para MULTICONECTOR HDMI">
          <a:extLst>
            <a:ext uri="{FF2B5EF4-FFF2-40B4-BE49-F238E27FC236}">
              <a16:creationId xmlns:a16="http://schemas.microsoft.com/office/drawing/2014/main" id="{9283E8F0-5AD1-4D97-8145-34C182BDF053}"/>
            </a:ext>
          </a:extLst>
        </xdr:cNvPr>
        <xdr:cNvSpPr/>
      </xdr:nvSpPr>
      <xdr:spPr>
        <a:xfrm>
          <a:off x="5857875" y="2438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99" name="Shape 20" descr="Resultado de imagen para MULTICONECTOR HDMI">
          <a:extLst>
            <a:ext uri="{FF2B5EF4-FFF2-40B4-BE49-F238E27FC236}">
              <a16:creationId xmlns:a16="http://schemas.microsoft.com/office/drawing/2014/main" id="{E2B076B2-9ADB-4012-9937-E60094A908EE}"/>
            </a:ext>
          </a:extLst>
        </xdr:cNvPr>
        <xdr:cNvSpPr/>
      </xdr:nvSpPr>
      <xdr:spPr>
        <a:xfrm>
          <a:off x="5857875" y="2438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100" name="Shape 20" descr="Resultado de imagen para MULTICONECTOR HDMI">
          <a:extLst>
            <a:ext uri="{FF2B5EF4-FFF2-40B4-BE49-F238E27FC236}">
              <a16:creationId xmlns:a16="http://schemas.microsoft.com/office/drawing/2014/main" id="{AF5E0FDA-FED0-40C5-A8BB-69B358F1FA35}"/>
            </a:ext>
          </a:extLst>
        </xdr:cNvPr>
        <xdr:cNvSpPr/>
      </xdr:nvSpPr>
      <xdr:spPr>
        <a:xfrm>
          <a:off x="5857875" y="2438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101" name="Shape 20" descr="Resultado de imagen para MULTICONECTOR HDMI">
          <a:extLst>
            <a:ext uri="{FF2B5EF4-FFF2-40B4-BE49-F238E27FC236}">
              <a16:creationId xmlns:a16="http://schemas.microsoft.com/office/drawing/2014/main" id="{0AE10EF2-9382-4DD2-B3DB-E41A3B13AD69}"/>
            </a:ext>
          </a:extLst>
        </xdr:cNvPr>
        <xdr:cNvSpPr/>
      </xdr:nvSpPr>
      <xdr:spPr>
        <a:xfrm>
          <a:off x="5857875" y="2438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02" name="Shape 21" descr="Resultado de imagen para GUANTE DE SEGURIDAD RECUBIERTO EN NITRILO PALMA Talla 9">
          <a:extLst>
            <a:ext uri="{FF2B5EF4-FFF2-40B4-BE49-F238E27FC236}">
              <a16:creationId xmlns:a16="http://schemas.microsoft.com/office/drawing/2014/main" id="{1F2E3496-9F7E-4EAC-893D-CCB5C05297D5}"/>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03" name="Shape 21" descr="Resultado de imagen para GUANTE DE SEGURIDAD RECUBIERTO EN NITRILO PALMA Talla 9">
          <a:extLst>
            <a:ext uri="{FF2B5EF4-FFF2-40B4-BE49-F238E27FC236}">
              <a16:creationId xmlns:a16="http://schemas.microsoft.com/office/drawing/2014/main" id="{A612D73B-CB2C-427F-87D5-265C87261958}"/>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04" name="Shape 21" descr="Resultado de imagen para GUANTE DE SEGURIDAD RECUBIERTO EN NITRILO PALMA Talla 9">
          <a:extLst>
            <a:ext uri="{FF2B5EF4-FFF2-40B4-BE49-F238E27FC236}">
              <a16:creationId xmlns:a16="http://schemas.microsoft.com/office/drawing/2014/main" id="{70BA1648-0F6A-4D25-923C-1104940E0F81}"/>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05" name="Shape 21" descr="Resultado de imagen para GUANTE DE SEGURIDAD RECUBIERTO EN NITRILO PALMA Talla 9">
          <a:extLst>
            <a:ext uri="{FF2B5EF4-FFF2-40B4-BE49-F238E27FC236}">
              <a16:creationId xmlns:a16="http://schemas.microsoft.com/office/drawing/2014/main" id="{46A7FDCC-723B-44C8-BF2C-364871FCE31E}"/>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06" name="Shape 21" descr="Resultado de imagen para GUANTE DE SEGURIDAD RECUBIERTO EN NITRILO PALMA Talla 9">
          <a:extLst>
            <a:ext uri="{FF2B5EF4-FFF2-40B4-BE49-F238E27FC236}">
              <a16:creationId xmlns:a16="http://schemas.microsoft.com/office/drawing/2014/main" id="{D4338856-A042-48FB-85B7-014EFBD82123}"/>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07" name="Shape 21" descr="Resultado de imagen para GUANTE DE SEGURIDAD RECUBIERTO EN NITRILO PALMA Talla 9">
          <a:extLst>
            <a:ext uri="{FF2B5EF4-FFF2-40B4-BE49-F238E27FC236}">
              <a16:creationId xmlns:a16="http://schemas.microsoft.com/office/drawing/2014/main" id="{7B6C2B4E-D777-4754-8845-F2C8B6A78E4A}"/>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108" name="Shape 20" descr="Resultado de imagen para MULTICONECTOR HDMI">
          <a:extLst>
            <a:ext uri="{FF2B5EF4-FFF2-40B4-BE49-F238E27FC236}">
              <a16:creationId xmlns:a16="http://schemas.microsoft.com/office/drawing/2014/main" id="{AB0CA09B-E833-4475-87B5-1ACEA38C5F53}"/>
            </a:ext>
          </a:extLst>
        </xdr:cNvPr>
        <xdr:cNvSpPr/>
      </xdr:nvSpPr>
      <xdr:spPr>
        <a:xfrm>
          <a:off x="5857875" y="2438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109" name="Shape 20" descr="Resultado de imagen para MULTICONECTOR HDMI">
          <a:extLst>
            <a:ext uri="{FF2B5EF4-FFF2-40B4-BE49-F238E27FC236}">
              <a16:creationId xmlns:a16="http://schemas.microsoft.com/office/drawing/2014/main" id="{079D8D63-2143-4344-A5CE-1ABBB5D32680}"/>
            </a:ext>
          </a:extLst>
        </xdr:cNvPr>
        <xdr:cNvSpPr/>
      </xdr:nvSpPr>
      <xdr:spPr>
        <a:xfrm>
          <a:off x="5857875" y="2438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110" name="Shape 20" descr="Resultado de imagen para MULTICONECTOR HDMI">
          <a:extLst>
            <a:ext uri="{FF2B5EF4-FFF2-40B4-BE49-F238E27FC236}">
              <a16:creationId xmlns:a16="http://schemas.microsoft.com/office/drawing/2014/main" id="{64A3E517-F682-4468-BAB8-BE4EB0714C69}"/>
            </a:ext>
          </a:extLst>
        </xdr:cNvPr>
        <xdr:cNvSpPr/>
      </xdr:nvSpPr>
      <xdr:spPr>
        <a:xfrm>
          <a:off x="5857875" y="2438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11" name="Shape 21" descr="Resultado de imagen para GUANTE DE SEGURIDAD RECUBIERTO EN NITRILO PALMA Talla 9">
          <a:extLst>
            <a:ext uri="{FF2B5EF4-FFF2-40B4-BE49-F238E27FC236}">
              <a16:creationId xmlns:a16="http://schemas.microsoft.com/office/drawing/2014/main" id="{2F82BB93-F286-40DA-88AA-0F9D6243ADF9}"/>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12" name="Shape 21" descr="Resultado de imagen para GUANTE DE SEGURIDAD RECUBIERTO EN NITRILO PALMA Talla 9">
          <a:extLst>
            <a:ext uri="{FF2B5EF4-FFF2-40B4-BE49-F238E27FC236}">
              <a16:creationId xmlns:a16="http://schemas.microsoft.com/office/drawing/2014/main" id="{2DDD36E4-CB0F-4E22-96F1-6F1E88C261D0}"/>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13" name="Shape 21" descr="Resultado de imagen para GUANTE DE SEGURIDAD RECUBIERTO EN NITRILO PALMA Talla 9">
          <a:extLst>
            <a:ext uri="{FF2B5EF4-FFF2-40B4-BE49-F238E27FC236}">
              <a16:creationId xmlns:a16="http://schemas.microsoft.com/office/drawing/2014/main" id="{7C04B27D-9568-4E0E-922E-6A776A272B10}"/>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14" name="Shape 21" descr="Resultado de imagen para GUANTE DE SEGURIDAD RECUBIERTO EN NITRILO PALMA Talla 9">
          <a:extLst>
            <a:ext uri="{FF2B5EF4-FFF2-40B4-BE49-F238E27FC236}">
              <a16:creationId xmlns:a16="http://schemas.microsoft.com/office/drawing/2014/main" id="{FCE2975B-3F6B-49BA-9C7B-497400927235}"/>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15" name="Shape 21" descr="Resultado de imagen para GUANTE DE SEGURIDAD RECUBIERTO EN NITRILO PALMA Talla 9">
          <a:extLst>
            <a:ext uri="{FF2B5EF4-FFF2-40B4-BE49-F238E27FC236}">
              <a16:creationId xmlns:a16="http://schemas.microsoft.com/office/drawing/2014/main" id="{38967736-7874-4497-8687-4414FB2A0D12}"/>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16" name="Shape 21" descr="Resultado de imagen para GUANTE DE SEGURIDAD RECUBIERTO EN NITRILO PALMA Talla 9">
          <a:extLst>
            <a:ext uri="{FF2B5EF4-FFF2-40B4-BE49-F238E27FC236}">
              <a16:creationId xmlns:a16="http://schemas.microsoft.com/office/drawing/2014/main" id="{24D27F40-8CD2-413D-8AE6-1D3CE7EAA9D5}"/>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17" name="Shape 21" descr="Resultado de imagen para GUANTE DE SEGURIDAD RECUBIERTO EN NITRILO PALMA Talla 9">
          <a:extLst>
            <a:ext uri="{FF2B5EF4-FFF2-40B4-BE49-F238E27FC236}">
              <a16:creationId xmlns:a16="http://schemas.microsoft.com/office/drawing/2014/main" id="{0B5B7983-FE80-4BDE-9ECE-7F9898F54457}"/>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18" name="Shape 21" descr="Resultado de imagen para GUANTE DE SEGURIDAD RECUBIERTO EN NITRILO PALMA Talla 9">
          <a:extLst>
            <a:ext uri="{FF2B5EF4-FFF2-40B4-BE49-F238E27FC236}">
              <a16:creationId xmlns:a16="http://schemas.microsoft.com/office/drawing/2014/main" id="{5C657CD8-0ACF-4E3B-ABE2-E3A2E73531CF}"/>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19" name="Shape 21" descr="Resultado de imagen para GUANTE DE SEGURIDAD RECUBIERTO EN NITRILO PALMA Talla 9">
          <a:extLst>
            <a:ext uri="{FF2B5EF4-FFF2-40B4-BE49-F238E27FC236}">
              <a16:creationId xmlns:a16="http://schemas.microsoft.com/office/drawing/2014/main" id="{B22E9DBA-81C1-40AD-ADA5-8F21789244E6}"/>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20" name="Shape 21" descr="Resultado de imagen para GUANTE DE SEGURIDAD RECUBIERTO EN NITRILO PALMA Talla 9">
          <a:extLst>
            <a:ext uri="{FF2B5EF4-FFF2-40B4-BE49-F238E27FC236}">
              <a16:creationId xmlns:a16="http://schemas.microsoft.com/office/drawing/2014/main" id="{2FA59F78-0AB4-4589-9A9D-56646D3F8F6D}"/>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21" name="Shape 21" descr="Resultado de imagen para GUANTE DE SEGURIDAD RECUBIERTO EN NITRILO PALMA Talla 9">
          <a:extLst>
            <a:ext uri="{FF2B5EF4-FFF2-40B4-BE49-F238E27FC236}">
              <a16:creationId xmlns:a16="http://schemas.microsoft.com/office/drawing/2014/main" id="{180F9F73-A254-43F8-B7A6-BCB4925E80DA}"/>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22" name="Shape 21" descr="Resultado de imagen para GUANTE DE SEGURIDAD RECUBIERTO EN NITRILO PALMA Talla 9">
          <a:extLst>
            <a:ext uri="{FF2B5EF4-FFF2-40B4-BE49-F238E27FC236}">
              <a16:creationId xmlns:a16="http://schemas.microsoft.com/office/drawing/2014/main" id="{CA538FFD-2F53-4578-BB06-FD73445993C8}"/>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23" name="Shape 21" descr="Resultado de imagen para GUANTE DE SEGURIDAD RECUBIERTO EN NITRILO PALMA Talla 9">
          <a:extLst>
            <a:ext uri="{FF2B5EF4-FFF2-40B4-BE49-F238E27FC236}">
              <a16:creationId xmlns:a16="http://schemas.microsoft.com/office/drawing/2014/main" id="{D3077427-C0CC-44BA-B312-E8E822437FDE}"/>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24" name="Shape 21" descr="Resultado de imagen para GUANTE DE SEGURIDAD RECUBIERTO EN NITRILO PALMA Talla 9">
          <a:extLst>
            <a:ext uri="{FF2B5EF4-FFF2-40B4-BE49-F238E27FC236}">
              <a16:creationId xmlns:a16="http://schemas.microsoft.com/office/drawing/2014/main" id="{303CF67E-BDD8-499E-9D2A-17B24EEF6AF1}"/>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25" name="Shape 21" descr="Resultado de imagen para GUANTE DE SEGURIDAD RECUBIERTO EN NITRILO PALMA Talla 9">
          <a:extLst>
            <a:ext uri="{FF2B5EF4-FFF2-40B4-BE49-F238E27FC236}">
              <a16:creationId xmlns:a16="http://schemas.microsoft.com/office/drawing/2014/main" id="{9398DCB5-77BB-4AF0-939B-0FC0393E91BD}"/>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26" name="Shape 21" descr="Resultado de imagen para GUANTE DE SEGURIDAD RECUBIERTO EN NITRILO PALMA Talla 9">
          <a:extLst>
            <a:ext uri="{FF2B5EF4-FFF2-40B4-BE49-F238E27FC236}">
              <a16:creationId xmlns:a16="http://schemas.microsoft.com/office/drawing/2014/main" id="{7EA125F4-EAFE-4F8C-A467-F4AE8C6ADF94}"/>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27" name="Shape 21" descr="Resultado de imagen para GUANTE DE SEGURIDAD RECUBIERTO EN NITRILO PALMA Talla 9">
          <a:extLst>
            <a:ext uri="{FF2B5EF4-FFF2-40B4-BE49-F238E27FC236}">
              <a16:creationId xmlns:a16="http://schemas.microsoft.com/office/drawing/2014/main" id="{C77D783F-EB5D-4FAA-BF0F-DA5EB4666A0F}"/>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28" name="Shape 21" descr="Resultado de imagen para GUANTE DE SEGURIDAD RECUBIERTO EN NITRILO PALMA Talla 9">
          <a:extLst>
            <a:ext uri="{FF2B5EF4-FFF2-40B4-BE49-F238E27FC236}">
              <a16:creationId xmlns:a16="http://schemas.microsoft.com/office/drawing/2014/main" id="{923F1258-1BCC-40AF-91B5-455589CC2C6A}"/>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66750"/>
    <xdr:sp macro="" textlink="">
      <xdr:nvSpPr>
        <xdr:cNvPr id="129" name="Shape 22" descr="Resultado de imagen para GUANTE DE SEGURIDAD RECUBIERTO EN NITRILO PALMA Talla 9">
          <a:extLst>
            <a:ext uri="{FF2B5EF4-FFF2-40B4-BE49-F238E27FC236}">
              <a16:creationId xmlns:a16="http://schemas.microsoft.com/office/drawing/2014/main" id="{6AB25DD4-63F1-429D-BED0-9B54C9DF15F1}"/>
            </a:ext>
          </a:extLst>
        </xdr:cNvPr>
        <xdr:cNvSpPr/>
      </xdr:nvSpPr>
      <xdr:spPr>
        <a:xfrm>
          <a:off x="7905750" y="2438400"/>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66750"/>
    <xdr:sp macro="" textlink="">
      <xdr:nvSpPr>
        <xdr:cNvPr id="130" name="Shape 22" descr="Resultado de imagen para GUANTE DE SEGURIDAD RECUBIERTO EN NITRILO PALMA Talla 9">
          <a:extLst>
            <a:ext uri="{FF2B5EF4-FFF2-40B4-BE49-F238E27FC236}">
              <a16:creationId xmlns:a16="http://schemas.microsoft.com/office/drawing/2014/main" id="{F2F86EC2-442F-4FEE-BCC7-B8D8F4445D3C}"/>
            </a:ext>
          </a:extLst>
        </xdr:cNvPr>
        <xdr:cNvSpPr/>
      </xdr:nvSpPr>
      <xdr:spPr>
        <a:xfrm>
          <a:off x="7905750" y="2438400"/>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31" name="Shape 23" descr="Resultado de imagen para GUANTE DE SEGURIDAD RECUBIERTO EN NITRILO PALMA Talla 9">
          <a:extLst>
            <a:ext uri="{FF2B5EF4-FFF2-40B4-BE49-F238E27FC236}">
              <a16:creationId xmlns:a16="http://schemas.microsoft.com/office/drawing/2014/main" id="{8EF0F552-2923-4B2F-9A7C-D86A43EB7922}"/>
            </a:ext>
          </a:extLst>
        </xdr:cNvPr>
        <xdr:cNvSpPr/>
      </xdr:nvSpPr>
      <xdr:spPr>
        <a:xfrm>
          <a:off x="7905750" y="243840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32" name="Shape 23" descr="Resultado de imagen para GUANTE DE SEGURIDAD RECUBIERTO EN NITRILO PALMA Talla 9">
          <a:extLst>
            <a:ext uri="{FF2B5EF4-FFF2-40B4-BE49-F238E27FC236}">
              <a16:creationId xmlns:a16="http://schemas.microsoft.com/office/drawing/2014/main" id="{B49D4A48-7A6C-4984-9CC2-026E49119CEA}"/>
            </a:ext>
          </a:extLst>
        </xdr:cNvPr>
        <xdr:cNvSpPr/>
      </xdr:nvSpPr>
      <xdr:spPr>
        <a:xfrm>
          <a:off x="7905750" y="243840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33" name="Shape 23" descr="Resultado de imagen para GUANTE DE SEGURIDAD RECUBIERTO EN NITRILO PALMA Talla 9">
          <a:extLst>
            <a:ext uri="{FF2B5EF4-FFF2-40B4-BE49-F238E27FC236}">
              <a16:creationId xmlns:a16="http://schemas.microsoft.com/office/drawing/2014/main" id="{F0A8A6F3-8961-4F20-BB4F-C04D3CE32728}"/>
            </a:ext>
          </a:extLst>
        </xdr:cNvPr>
        <xdr:cNvSpPr/>
      </xdr:nvSpPr>
      <xdr:spPr>
        <a:xfrm>
          <a:off x="7905750" y="243840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34" name="Shape 23" descr="Resultado de imagen para GUANTE DE SEGURIDAD RECUBIERTO EN NITRILO PALMA Talla 9">
          <a:extLst>
            <a:ext uri="{FF2B5EF4-FFF2-40B4-BE49-F238E27FC236}">
              <a16:creationId xmlns:a16="http://schemas.microsoft.com/office/drawing/2014/main" id="{19F638B9-C76B-4DC4-835C-24252CD3A01B}"/>
            </a:ext>
          </a:extLst>
        </xdr:cNvPr>
        <xdr:cNvSpPr/>
      </xdr:nvSpPr>
      <xdr:spPr>
        <a:xfrm>
          <a:off x="7905750" y="243840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66750"/>
    <xdr:sp macro="" textlink="">
      <xdr:nvSpPr>
        <xdr:cNvPr id="135" name="Shape 22" descr="Resultado de imagen para GUANTE DE SEGURIDAD RECUBIERTO EN NITRILO PALMA Talla 9">
          <a:extLst>
            <a:ext uri="{FF2B5EF4-FFF2-40B4-BE49-F238E27FC236}">
              <a16:creationId xmlns:a16="http://schemas.microsoft.com/office/drawing/2014/main" id="{637D509A-92DB-4C66-8549-DDDDC8D4E4CE}"/>
            </a:ext>
          </a:extLst>
        </xdr:cNvPr>
        <xdr:cNvSpPr/>
      </xdr:nvSpPr>
      <xdr:spPr>
        <a:xfrm>
          <a:off x="7905750" y="2438400"/>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66750"/>
    <xdr:sp macro="" textlink="">
      <xdr:nvSpPr>
        <xdr:cNvPr id="136" name="Shape 22" descr="Resultado de imagen para GUANTE DE SEGURIDAD RECUBIERTO EN NITRILO PALMA Talla 9">
          <a:extLst>
            <a:ext uri="{FF2B5EF4-FFF2-40B4-BE49-F238E27FC236}">
              <a16:creationId xmlns:a16="http://schemas.microsoft.com/office/drawing/2014/main" id="{891A02A5-7E74-4165-B632-C3F8A4D08F0D}"/>
            </a:ext>
          </a:extLst>
        </xdr:cNvPr>
        <xdr:cNvSpPr/>
      </xdr:nvSpPr>
      <xdr:spPr>
        <a:xfrm>
          <a:off x="7905750" y="2438400"/>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66750"/>
    <xdr:sp macro="" textlink="">
      <xdr:nvSpPr>
        <xdr:cNvPr id="137" name="Shape 22" descr="Resultado de imagen para GUANTE DE SEGURIDAD RECUBIERTO EN NITRILO PALMA Talla 9">
          <a:extLst>
            <a:ext uri="{FF2B5EF4-FFF2-40B4-BE49-F238E27FC236}">
              <a16:creationId xmlns:a16="http://schemas.microsoft.com/office/drawing/2014/main" id="{56DFA939-64EA-4983-999E-F7688257B923}"/>
            </a:ext>
          </a:extLst>
        </xdr:cNvPr>
        <xdr:cNvSpPr/>
      </xdr:nvSpPr>
      <xdr:spPr>
        <a:xfrm>
          <a:off x="7905750" y="2438400"/>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66750"/>
    <xdr:sp macro="" textlink="">
      <xdr:nvSpPr>
        <xdr:cNvPr id="138" name="Shape 22" descr="Resultado de imagen para GUANTE DE SEGURIDAD RECUBIERTO EN NITRILO PALMA Talla 9">
          <a:extLst>
            <a:ext uri="{FF2B5EF4-FFF2-40B4-BE49-F238E27FC236}">
              <a16:creationId xmlns:a16="http://schemas.microsoft.com/office/drawing/2014/main" id="{95135D95-FCB3-42DC-8063-6CD53B5DAAE0}"/>
            </a:ext>
          </a:extLst>
        </xdr:cNvPr>
        <xdr:cNvSpPr/>
      </xdr:nvSpPr>
      <xdr:spPr>
        <a:xfrm>
          <a:off x="7905750" y="2438400"/>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66750"/>
    <xdr:sp macro="" textlink="">
      <xdr:nvSpPr>
        <xdr:cNvPr id="139" name="Shape 22" descr="Resultado de imagen para GUANTE DE SEGURIDAD RECUBIERTO EN NITRILO PALMA Talla 9">
          <a:extLst>
            <a:ext uri="{FF2B5EF4-FFF2-40B4-BE49-F238E27FC236}">
              <a16:creationId xmlns:a16="http://schemas.microsoft.com/office/drawing/2014/main" id="{F89FDAF5-D7F9-43DB-82E4-25CBCAFF3954}"/>
            </a:ext>
          </a:extLst>
        </xdr:cNvPr>
        <xdr:cNvSpPr/>
      </xdr:nvSpPr>
      <xdr:spPr>
        <a:xfrm>
          <a:off x="7905750" y="2438400"/>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66750"/>
    <xdr:sp macro="" textlink="">
      <xdr:nvSpPr>
        <xdr:cNvPr id="140" name="Shape 22" descr="Resultado de imagen para GUANTE DE SEGURIDAD RECUBIERTO EN NITRILO PALMA Talla 9">
          <a:extLst>
            <a:ext uri="{FF2B5EF4-FFF2-40B4-BE49-F238E27FC236}">
              <a16:creationId xmlns:a16="http://schemas.microsoft.com/office/drawing/2014/main" id="{09433855-55E3-4A22-99CA-40758CE1F68D}"/>
            </a:ext>
          </a:extLst>
        </xdr:cNvPr>
        <xdr:cNvSpPr/>
      </xdr:nvSpPr>
      <xdr:spPr>
        <a:xfrm>
          <a:off x="7905750" y="2438400"/>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66750"/>
    <xdr:sp macro="" textlink="">
      <xdr:nvSpPr>
        <xdr:cNvPr id="141" name="Shape 22" descr="Resultado de imagen para GUANTE DE SEGURIDAD RECUBIERTO EN NITRILO PALMA Talla 9">
          <a:extLst>
            <a:ext uri="{FF2B5EF4-FFF2-40B4-BE49-F238E27FC236}">
              <a16:creationId xmlns:a16="http://schemas.microsoft.com/office/drawing/2014/main" id="{A6E69E36-A89A-4EC4-8CDA-12510ED60C81}"/>
            </a:ext>
          </a:extLst>
        </xdr:cNvPr>
        <xdr:cNvSpPr/>
      </xdr:nvSpPr>
      <xdr:spPr>
        <a:xfrm>
          <a:off x="7905750" y="2438400"/>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42" name="Shape 23" descr="Resultado de imagen para GUANTE DE SEGURIDAD RECUBIERTO EN NITRILO PALMA Talla 9">
          <a:extLst>
            <a:ext uri="{FF2B5EF4-FFF2-40B4-BE49-F238E27FC236}">
              <a16:creationId xmlns:a16="http://schemas.microsoft.com/office/drawing/2014/main" id="{36D6D511-8E2C-426C-BD8A-34D47EBDC0CD}"/>
            </a:ext>
          </a:extLst>
        </xdr:cNvPr>
        <xdr:cNvSpPr/>
      </xdr:nvSpPr>
      <xdr:spPr>
        <a:xfrm>
          <a:off x="7905750" y="243840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43" name="Shape 23" descr="Resultado de imagen para GUANTE DE SEGURIDAD RECUBIERTO EN NITRILO PALMA Talla 9">
          <a:extLst>
            <a:ext uri="{FF2B5EF4-FFF2-40B4-BE49-F238E27FC236}">
              <a16:creationId xmlns:a16="http://schemas.microsoft.com/office/drawing/2014/main" id="{EEF4BBAA-BD5B-4007-92C6-6D81DD83A906}"/>
            </a:ext>
          </a:extLst>
        </xdr:cNvPr>
        <xdr:cNvSpPr/>
      </xdr:nvSpPr>
      <xdr:spPr>
        <a:xfrm>
          <a:off x="7905750" y="243840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44" name="Shape 23" descr="Resultado de imagen para GUANTE DE SEGURIDAD RECUBIERTO EN NITRILO PALMA Talla 9">
          <a:extLst>
            <a:ext uri="{FF2B5EF4-FFF2-40B4-BE49-F238E27FC236}">
              <a16:creationId xmlns:a16="http://schemas.microsoft.com/office/drawing/2014/main" id="{D910021B-5552-4C6B-A5CE-54C70CBDC249}"/>
            </a:ext>
          </a:extLst>
        </xdr:cNvPr>
        <xdr:cNvSpPr/>
      </xdr:nvSpPr>
      <xdr:spPr>
        <a:xfrm>
          <a:off x="7905750" y="243840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45" name="Shape 23" descr="Resultado de imagen para GUANTE DE SEGURIDAD RECUBIERTO EN NITRILO PALMA Talla 9">
          <a:extLst>
            <a:ext uri="{FF2B5EF4-FFF2-40B4-BE49-F238E27FC236}">
              <a16:creationId xmlns:a16="http://schemas.microsoft.com/office/drawing/2014/main" id="{16647AEC-B77B-442F-A43E-AE6C165830AD}"/>
            </a:ext>
          </a:extLst>
        </xdr:cNvPr>
        <xdr:cNvSpPr/>
      </xdr:nvSpPr>
      <xdr:spPr>
        <a:xfrm>
          <a:off x="7905750" y="243840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46" name="Shape 23" descr="Resultado de imagen para GUANTE DE SEGURIDAD RECUBIERTO EN NITRILO PALMA Talla 9">
          <a:extLst>
            <a:ext uri="{FF2B5EF4-FFF2-40B4-BE49-F238E27FC236}">
              <a16:creationId xmlns:a16="http://schemas.microsoft.com/office/drawing/2014/main" id="{AAFCC881-CE63-4E80-98A9-CD19DB40CCE9}"/>
            </a:ext>
          </a:extLst>
        </xdr:cNvPr>
        <xdr:cNvSpPr/>
      </xdr:nvSpPr>
      <xdr:spPr>
        <a:xfrm>
          <a:off x="7905750" y="243840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47" name="Shape 23" descr="Resultado de imagen para GUANTE DE SEGURIDAD RECUBIERTO EN NITRILO PALMA Talla 9">
          <a:extLst>
            <a:ext uri="{FF2B5EF4-FFF2-40B4-BE49-F238E27FC236}">
              <a16:creationId xmlns:a16="http://schemas.microsoft.com/office/drawing/2014/main" id="{28BB1C2D-D825-4C9F-9162-9836C00682E0}"/>
            </a:ext>
          </a:extLst>
        </xdr:cNvPr>
        <xdr:cNvSpPr/>
      </xdr:nvSpPr>
      <xdr:spPr>
        <a:xfrm>
          <a:off x="7905750" y="243840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66750"/>
    <xdr:sp macro="" textlink="">
      <xdr:nvSpPr>
        <xdr:cNvPr id="148" name="Shape 22" descr="Resultado de imagen para GUANTE DE SEGURIDAD RECUBIERTO EN NITRILO PALMA Talla 9">
          <a:extLst>
            <a:ext uri="{FF2B5EF4-FFF2-40B4-BE49-F238E27FC236}">
              <a16:creationId xmlns:a16="http://schemas.microsoft.com/office/drawing/2014/main" id="{19B8085F-B185-48BC-8EDF-A847A7CE10E1}"/>
            </a:ext>
          </a:extLst>
        </xdr:cNvPr>
        <xdr:cNvSpPr/>
      </xdr:nvSpPr>
      <xdr:spPr>
        <a:xfrm>
          <a:off x="7905750" y="2438400"/>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66750"/>
    <xdr:sp macro="" textlink="">
      <xdr:nvSpPr>
        <xdr:cNvPr id="149" name="Shape 22" descr="Resultado de imagen para GUANTE DE SEGURIDAD RECUBIERTO EN NITRILO PALMA Talla 9">
          <a:extLst>
            <a:ext uri="{FF2B5EF4-FFF2-40B4-BE49-F238E27FC236}">
              <a16:creationId xmlns:a16="http://schemas.microsoft.com/office/drawing/2014/main" id="{2E08F829-2EED-416D-A7A7-CBCF63137DD2}"/>
            </a:ext>
          </a:extLst>
        </xdr:cNvPr>
        <xdr:cNvSpPr/>
      </xdr:nvSpPr>
      <xdr:spPr>
        <a:xfrm>
          <a:off x="7905750" y="2438400"/>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66750"/>
    <xdr:sp macro="" textlink="">
      <xdr:nvSpPr>
        <xdr:cNvPr id="150" name="Shape 22" descr="Resultado de imagen para GUANTE DE SEGURIDAD RECUBIERTO EN NITRILO PALMA Talla 9">
          <a:extLst>
            <a:ext uri="{FF2B5EF4-FFF2-40B4-BE49-F238E27FC236}">
              <a16:creationId xmlns:a16="http://schemas.microsoft.com/office/drawing/2014/main" id="{C6AB421D-627D-42B9-A684-7A5CE41FE2A8}"/>
            </a:ext>
          </a:extLst>
        </xdr:cNvPr>
        <xdr:cNvSpPr/>
      </xdr:nvSpPr>
      <xdr:spPr>
        <a:xfrm>
          <a:off x="7905750" y="2438400"/>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51" name="Shape 23" descr="Resultado de imagen para GUANTE DE SEGURIDAD RECUBIERTO EN NITRILO PALMA Talla 9">
          <a:extLst>
            <a:ext uri="{FF2B5EF4-FFF2-40B4-BE49-F238E27FC236}">
              <a16:creationId xmlns:a16="http://schemas.microsoft.com/office/drawing/2014/main" id="{33EEFF30-EAFD-482B-96E3-432A8390C924}"/>
            </a:ext>
          </a:extLst>
        </xdr:cNvPr>
        <xdr:cNvSpPr/>
      </xdr:nvSpPr>
      <xdr:spPr>
        <a:xfrm>
          <a:off x="7905750" y="243840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52" name="Shape 23" descr="Resultado de imagen para GUANTE DE SEGURIDAD RECUBIERTO EN NITRILO PALMA Talla 9">
          <a:extLst>
            <a:ext uri="{FF2B5EF4-FFF2-40B4-BE49-F238E27FC236}">
              <a16:creationId xmlns:a16="http://schemas.microsoft.com/office/drawing/2014/main" id="{255F80D5-F6C8-45C5-A837-08A61167D2D1}"/>
            </a:ext>
          </a:extLst>
        </xdr:cNvPr>
        <xdr:cNvSpPr/>
      </xdr:nvSpPr>
      <xdr:spPr>
        <a:xfrm>
          <a:off x="7905750" y="243840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53" name="Shape 23" descr="Resultado de imagen para GUANTE DE SEGURIDAD RECUBIERTO EN NITRILO PALMA Talla 9">
          <a:extLst>
            <a:ext uri="{FF2B5EF4-FFF2-40B4-BE49-F238E27FC236}">
              <a16:creationId xmlns:a16="http://schemas.microsoft.com/office/drawing/2014/main" id="{8D74D6A5-171E-4115-972C-4C79772A2105}"/>
            </a:ext>
          </a:extLst>
        </xdr:cNvPr>
        <xdr:cNvSpPr/>
      </xdr:nvSpPr>
      <xdr:spPr>
        <a:xfrm>
          <a:off x="7905750" y="243840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54" name="Shape 23" descr="Resultado de imagen para GUANTE DE SEGURIDAD RECUBIERTO EN NITRILO PALMA Talla 9">
          <a:extLst>
            <a:ext uri="{FF2B5EF4-FFF2-40B4-BE49-F238E27FC236}">
              <a16:creationId xmlns:a16="http://schemas.microsoft.com/office/drawing/2014/main" id="{647CFC8C-57D3-4F86-B54A-51167148AE02}"/>
            </a:ext>
          </a:extLst>
        </xdr:cNvPr>
        <xdr:cNvSpPr/>
      </xdr:nvSpPr>
      <xdr:spPr>
        <a:xfrm>
          <a:off x="7905750" y="243840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55" name="Shape 23" descr="Resultado de imagen para GUANTE DE SEGURIDAD RECUBIERTO EN NITRILO PALMA Talla 9">
          <a:extLst>
            <a:ext uri="{FF2B5EF4-FFF2-40B4-BE49-F238E27FC236}">
              <a16:creationId xmlns:a16="http://schemas.microsoft.com/office/drawing/2014/main" id="{43171EAA-29BE-431F-93AD-3305B367DE6C}"/>
            </a:ext>
          </a:extLst>
        </xdr:cNvPr>
        <xdr:cNvSpPr/>
      </xdr:nvSpPr>
      <xdr:spPr>
        <a:xfrm>
          <a:off x="7905750" y="243840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56" name="Shape 23" descr="Resultado de imagen para GUANTE DE SEGURIDAD RECUBIERTO EN NITRILO PALMA Talla 9">
          <a:extLst>
            <a:ext uri="{FF2B5EF4-FFF2-40B4-BE49-F238E27FC236}">
              <a16:creationId xmlns:a16="http://schemas.microsoft.com/office/drawing/2014/main" id="{939E2687-63FD-4B9D-8ECF-ECBE940611C1}"/>
            </a:ext>
          </a:extLst>
        </xdr:cNvPr>
        <xdr:cNvSpPr/>
      </xdr:nvSpPr>
      <xdr:spPr>
        <a:xfrm>
          <a:off x="7905750" y="243840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57" name="Shape 23" descr="Resultado de imagen para GUANTE DE SEGURIDAD RECUBIERTO EN NITRILO PALMA Talla 9">
          <a:extLst>
            <a:ext uri="{FF2B5EF4-FFF2-40B4-BE49-F238E27FC236}">
              <a16:creationId xmlns:a16="http://schemas.microsoft.com/office/drawing/2014/main" id="{BC11BDDC-1D7C-4014-A380-BF22D56032FC}"/>
            </a:ext>
          </a:extLst>
        </xdr:cNvPr>
        <xdr:cNvSpPr/>
      </xdr:nvSpPr>
      <xdr:spPr>
        <a:xfrm>
          <a:off x="7905750" y="243840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58" name="Shape 23" descr="Resultado de imagen para GUANTE DE SEGURIDAD RECUBIERTO EN NITRILO PALMA Talla 9">
          <a:extLst>
            <a:ext uri="{FF2B5EF4-FFF2-40B4-BE49-F238E27FC236}">
              <a16:creationId xmlns:a16="http://schemas.microsoft.com/office/drawing/2014/main" id="{130B7AD4-C377-4CD2-AA5F-3B40E35D08B6}"/>
            </a:ext>
          </a:extLst>
        </xdr:cNvPr>
        <xdr:cNvSpPr/>
      </xdr:nvSpPr>
      <xdr:spPr>
        <a:xfrm>
          <a:off x="7905750" y="243840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59" name="Shape 23" descr="Resultado de imagen para GUANTE DE SEGURIDAD RECUBIERTO EN NITRILO PALMA Talla 9">
          <a:extLst>
            <a:ext uri="{FF2B5EF4-FFF2-40B4-BE49-F238E27FC236}">
              <a16:creationId xmlns:a16="http://schemas.microsoft.com/office/drawing/2014/main" id="{E87EFB6F-5E3A-4FDF-AC0F-97A4D38FA581}"/>
            </a:ext>
          </a:extLst>
        </xdr:cNvPr>
        <xdr:cNvSpPr/>
      </xdr:nvSpPr>
      <xdr:spPr>
        <a:xfrm>
          <a:off x="7905750" y="243840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60" name="Shape 23" descr="Resultado de imagen para GUANTE DE SEGURIDAD RECUBIERTO EN NITRILO PALMA Talla 9">
          <a:extLst>
            <a:ext uri="{FF2B5EF4-FFF2-40B4-BE49-F238E27FC236}">
              <a16:creationId xmlns:a16="http://schemas.microsoft.com/office/drawing/2014/main" id="{08301F4A-D9E1-43D7-998C-42CFDA478C86}"/>
            </a:ext>
          </a:extLst>
        </xdr:cNvPr>
        <xdr:cNvSpPr/>
      </xdr:nvSpPr>
      <xdr:spPr>
        <a:xfrm>
          <a:off x="7905750" y="243840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61" name="Shape 23" descr="Resultado de imagen para GUANTE DE SEGURIDAD RECUBIERTO EN NITRILO PALMA Talla 9">
          <a:extLst>
            <a:ext uri="{FF2B5EF4-FFF2-40B4-BE49-F238E27FC236}">
              <a16:creationId xmlns:a16="http://schemas.microsoft.com/office/drawing/2014/main" id="{82C1F1FB-2CF8-4A62-8802-381F0582CA2C}"/>
            </a:ext>
          </a:extLst>
        </xdr:cNvPr>
        <xdr:cNvSpPr/>
      </xdr:nvSpPr>
      <xdr:spPr>
        <a:xfrm>
          <a:off x="7905750" y="243840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62" name="Shape 23" descr="Resultado de imagen para GUANTE DE SEGURIDAD RECUBIERTO EN NITRILO PALMA Talla 9">
          <a:extLst>
            <a:ext uri="{FF2B5EF4-FFF2-40B4-BE49-F238E27FC236}">
              <a16:creationId xmlns:a16="http://schemas.microsoft.com/office/drawing/2014/main" id="{E51B9091-A19D-4F37-99B9-E4C6DFC78A44}"/>
            </a:ext>
          </a:extLst>
        </xdr:cNvPr>
        <xdr:cNvSpPr/>
      </xdr:nvSpPr>
      <xdr:spPr>
        <a:xfrm>
          <a:off x="7905750" y="243840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63" name="Shape 23" descr="Resultado de imagen para GUANTE DE SEGURIDAD RECUBIERTO EN NITRILO PALMA Talla 9">
          <a:extLst>
            <a:ext uri="{FF2B5EF4-FFF2-40B4-BE49-F238E27FC236}">
              <a16:creationId xmlns:a16="http://schemas.microsoft.com/office/drawing/2014/main" id="{EB33686F-D097-445D-96FE-CAB1D18B8596}"/>
            </a:ext>
          </a:extLst>
        </xdr:cNvPr>
        <xdr:cNvSpPr/>
      </xdr:nvSpPr>
      <xdr:spPr>
        <a:xfrm>
          <a:off x="7905750" y="243840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14</xdr:row>
      <xdr:rowOff>0</xdr:rowOff>
    </xdr:from>
    <xdr:ext cx="304800" cy="600075"/>
    <xdr:sp macro="" textlink="">
      <xdr:nvSpPr>
        <xdr:cNvPr id="164" name="Shape 23" descr="Resultado de imagen para GUANTE DE SEGURIDAD RECUBIERTO EN NITRILO PALMA Talla 9">
          <a:extLst>
            <a:ext uri="{FF2B5EF4-FFF2-40B4-BE49-F238E27FC236}">
              <a16:creationId xmlns:a16="http://schemas.microsoft.com/office/drawing/2014/main" id="{4E7E4FA9-4E93-4035-A883-72667EAF0994}"/>
            </a:ext>
            <a:ext uri="{147F2762-F138-4A5C-976F-8EAC2B608ADB}">
              <a16:predDERef xmlns:a16="http://schemas.microsoft.com/office/drawing/2014/main" pred="{E39390FF-3AAF-43F8-B3BE-55681DD096C3}"/>
            </a:ext>
          </a:extLst>
        </xdr:cNvPr>
        <xdr:cNvSpPr/>
      </xdr:nvSpPr>
      <xdr:spPr>
        <a:xfrm>
          <a:off x="7905750" y="281940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65" name="Shape 24" descr="Resultado de imagen para GUANTE DE SEGURIDAD RECUBIERTO EN NITRILO PALMA Talla 9">
          <a:extLst>
            <a:ext uri="{FF2B5EF4-FFF2-40B4-BE49-F238E27FC236}">
              <a16:creationId xmlns:a16="http://schemas.microsoft.com/office/drawing/2014/main" id="{6DD087BA-ACFA-4E50-9EF0-CA00264952AB}"/>
            </a:ext>
          </a:extLst>
        </xdr:cNvPr>
        <xdr:cNvSpPr/>
      </xdr:nvSpPr>
      <xdr:spPr>
        <a:xfrm>
          <a:off x="5857875" y="2438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66" name="Shape 24" descr="Resultado de imagen para GUANTE DE SEGURIDAD RECUBIERTO EN NITRILO PALMA Talla 9">
          <a:extLst>
            <a:ext uri="{FF2B5EF4-FFF2-40B4-BE49-F238E27FC236}">
              <a16:creationId xmlns:a16="http://schemas.microsoft.com/office/drawing/2014/main" id="{6BEA3F3F-AA6B-4A21-857A-6A5738AC6A04}"/>
            </a:ext>
          </a:extLst>
        </xdr:cNvPr>
        <xdr:cNvSpPr/>
      </xdr:nvSpPr>
      <xdr:spPr>
        <a:xfrm>
          <a:off x="5857875" y="2438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67" name="Shape 24" descr="Resultado de imagen para GUANTE DE SEGURIDAD RECUBIERTO EN NITRILO PALMA Talla 9">
          <a:extLst>
            <a:ext uri="{FF2B5EF4-FFF2-40B4-BE49-F238E27FC236}">
              <a16:creationId xmlns:a16="http://schemas.microsoft.com/office/drawing/2014/main" id="{F147EE0A-545A-4622-9759-CEFE0D559EED}"/>
            </a:ext>
          </a:extLst>
        </xdr:cNvPr>
        <xdr:cNvSpPr/>
      </xdr:nvSpPr>
      <xdr:spPr>
        <a:xfrm>
          <a:off x="5857875" y="2438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68" name="Shape 24" descr="Resultado de imagen para GUANTE DE SEGURIDAD RECUBIERTO EN NITRILO PALMA Talla 9">
          <a:extLst>
            <a:ext uri="{FF2B5EF4-FFF2-40B4-BE49-F238E27FC236}">
              <a16:creationId xmlns:a16="http://schemas.microsoft.com/office/drawing/2014/main" id="{6620275B-44B9-49D6-9B6C-AE066697583F}"/>
            </a:ext>
          </a:extLst>
        </xdr:cNvPr>
        <xdr:cNvSpPr/>
      </xdr:nvSpPr>
      <xdr:spPr>
        <a:xfrm>
          <a:off x="5857875" y="2438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95325"/>
    <xdr:sp macro="" textlink="">
      <xdr:nvSpPr>
        <xdr:cNvPr id="169" name="Shape 25" descr="Resultado de imagen para MULTICONECTOR HDMI">
          <a:extLst>
            <a:ext uri="{FF2B5EF4-FFF2-40B4-BE49-F238E27FC236}">
              <a16:creationId xmlns:a16="http://schemas.microsoft.com/office/drawing/2014/main" id="{68E5E9E9-2866-40BD-BD34-9F8E334B2E98}"/>
            </a:ext>
          </a:extLst>
        </xdr:cNvPr>
        <xdr:cNvSpPr/>
      </xdr:nvSpPr>
      <xdr:spPr>
        <a:xfrm>
          <a:off x="5857875" y="243840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95325"/>
    <xdr:sp macro="" textlink="">
      <xdr:nvSpPr>
        <xdr:cNvPr id="170" name="Shape 25" descr="Resultado de imagen para MULTICONECTOR HDMI">
          <a:extLst>
            <a:ext uri="{FF2B5EF4-FFF2-40B4-BE49-F238E27FC236}">
              <a16:creationId xmlns:a16="http://schemas.microsoft.com/office/drawing/2014/main" id="{A4AA09D9-841B-4185-9132-DDC7F0CF76B2}"/>
            </a:ext>
          </a:extLst>
        </xdr:cNvPr>
        <xdr:cNvSpPr/>
      </xdr:nvSpPr>
      <xdr:spPr>
        <a:xfrm>
          <a:off x="5857875" y="243840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95325"/>
    <xdr:sp macro="" textlink="">
      <xdr:nvSpPr>
        <xdr:cNvPr id="171" name="Shape 25" descr="Resultado de imagen para MULTICONECTOR HDMI">
          <a:extLst>
            <a:ext uri="{FF2B5EF4-FFF2-40B4-BE49-F238E27FC236}">
              <a16:creationId xmlns:a16="http://schemas.microsoft.com/office/drawing/2014/main" id="{CCCB8EA8-F3AC-444C-AA5E-ACBAF1434D5A}"/>
            </a:ext>
          </a:extLst>
        </xdr:cNvPr>
        <xdr:cNvSpPr/>
      </xdr:nvSpPr>
      <xdr:spPr>
        <a:xfrm>
          <a:off x="5857875" y="243840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95325"/>
    <xdr:sp macro="" textlink="">
      <xdr:nvSpPr>
        <xdr:cNvPr id="172" name="Shape 25" descr="Resultado de imagen para MULTICONECTOR HDMI">
          <a:extLst>
            <a:ext uri="{FF2B5EF4-FFF2-40B4-BE49-F238E27FC236}">
              <a16:creationId xmlns:a16="http://schemas.microsoft.com/office/drawing/2014/main" id="{620CB9B4-DDCF-427D-A4ED-4C97858FF418}"/>
            </a:ext>
          </a:extLst>
        </xdr:cNvPr>
        <xdr:cNvSpPr/>
      </xdr:nvSpPr>
      <xdr:spPr>
        <a:xfrm>
          <a:off x="5857875" y="243840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95325"/>
    <xdr:sp macro="" textlink="">
      <xdr:nvSpPr>
        <xdr:cNvPr id="173" name="Shape 25" descr="Resultado de imagen para MULTICONECTOR HDMI">
          <a:extLst>
            <a:ext uri="{FF2B5EF4-FFF2-40B4-BE49-F238E27FC236}">
              <a16:creationId xmlns:a16="http://schemas.microsoft.com/office/drawing/2014/main" id="{F8F96A38-D187-4582-88FB-886CA13BC4C6}"/>
            </a:ext>
          </a:extLst>
        </xdr:cNvPr>
        <xdr:cNvSpPr/>
      </xdr:nvSpPr>
      <xdr:spPr>
        <a:xfrm>
          <a:off x="5857875" y="243840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95325"/>
    <xdr:sp macro="" textlink="">
      <xdr:nvSpPr>
        <xdr:cNvPr id="174" name="Shape 25" descr="Resultado de imagen para MULTICONECTOR HDMI">
          <a:extLst>
            <a:ext uri="{FF2B5EF4-FFF2-40B4-BE49-F238E27FC236}">
              <a16:creationId xmlns:a16="http://schemas.microsoft.com/office/drawing/2014/main" id="{994F7840-CFB6-4AAC-B03F-5C713ADCEE92}"/>
            </a:ext>
          </a:extLst>
        </xdr:cNvPr>
        <xdr:cNvSpPr/>
      </xdr:nvSpPr>
      <xdr:spPr>
        <a:xfrm>
          <a:off x="5857875" y="243840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95325"/>
    <xdr:sp macro="" textlink="">
      <xdr:nvSpPr>
        <xdr:cNvPr id="175" name="Shape 25" descr="Resultado de imagen para MULTICONECTOR HDMI">
          <a:extLst>
            <a:ext uri="{FF2B5EF4-FFF2-40B4-BE49-F238E27FC236}">
              <a16:creationId xmlns:a16="http://schemas.microsoft.com/office/drawing/2014/main" id="{EF064C34-45F1-4977-9404-CFAA2AE13F2F}"/>
            </a:ext>
          </a:extLst>
        </xdr:cNvPr>
        <xdr:cNvSpPr/>
      </xdr:nvSpPr>
      <xdr:spPr>
        <a:xfrm>
          <a:off x="5857875" y="243840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76" name="Shape 24" descr="Resultado de imagen para GUANTE DE SEGURIDAD RECUBIERTO EN NITRILO PALMA Talla 9">
          <a:extLst>
            <a:ext uri="{FF2B5EF4-FFF2-40B4-BE49-F238E27FC236}">
              <a16:creationId xmlns:a16="http://schemas.microsoft.com/office/drawing/2014/main" id="{4B9C52B3-B55A-479C-B082-4344F8F37497}"/>
            </a:ext>
          </a:extLst>
        </xdr:cNvPr>
        <xdr:cNvSpPr/>
      </xdr:nvSpPr>
      <xdr:spPr>
        <a:xfrm>
          <a:off x="5857875" y="2438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77" name="Shape 24" descr="Resultado de imagen para GUANTE DE SEGURIDAD RECUBIERTO EN NITRILO PALMA Talla 9">
          <a:extLst>
            <a:ext uri="{FF2B5EF4-FFF2-40B4-BE49-F238E27FC236}">
              <a16:creationId xmlns:a16="http://schemas.microsoft.com/office/drawing/2014/main" id="{209C9006-555B-4338-8C31-7CE0687A324C}"/>
            </a:ext>
          </a:extLst>
        </xdr:cNvPr>
        <xdr:cNvSpPr/>
      </xdr:nvSpPr>
      <xdr:spPr>
        <a:xfrm>
          <a:off x="5857875" y="2438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78" name="Shape 24" descr="Resultado de imagen para GUANTE DE SEGURIDAD RECUBIERTO EN NITRILO PALMA Talla 9">
          <a:extLst>
            <a:ext uri="{FF2B5EF4-FFF2-40B4-BE49-F238E27FC236}">
              <a16:creationId xmlns:a16="http://schemas.microsoft.com/office/drawing/2014/main" id="{0214A98A-FBA8-403D-AE98-2335C12689C5}"/>
            </a:ext>
          </a:extLst>
        </xdr:cNvPr>
        <xdr:cNvSpPr/>
      </xdr:nvSpPr>
      <xdr:spPr>
        <a:xfrm>
          <a:off x="5857875" y="2438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79" name="Shape 24" descr="Resultado de imagen para GUANTE DE SEGURIDAD RECUBIERTO EN NITRILO PALMA Talla 9">
          <a:extLst>
            <a:ext uri="{FF2B5EF4-FFF2-40B4-BE49-F238E27FC236}">
              <a16:creationId xmlns:a16="http://schemas.microsoft.com/office/drawing/2014/main" id="{798B5DE3-8CFF-41B5-A53D-34807CF93E30}"/>
            </a:ext>
          </a:extLst>
        </xdr:cNvPr>
        <xdr:cNvSpPr/>
      </xdr:nvSpPr>
      <xdr:spPr>
        <a:xfrm>
          <a:off x="5857875" y="2438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80" name="Shape 24" descr="Resultado de imagen para GUANTE DE SEGURIDAD RECUBIERTO EN NITRILO PALMA Talla 9">
          <a:extLst>
            <a:ext uri="{FF2B5EF4-FFF2-40B4-BE49-F238E27FC236}">
              <a16:creationId xmlns:a16="http://schemas.microsoft.com/office/drawing/2014/main" id="{C0B6237B-2A5F-47D2-B819-2FA5B44FE04C}"/>
            </a:ext>
          </a:extLst>
        </xdr:cNvPr>
        <xdr:cNvSpPr/>
      </xdr:nvSpPr>
      <xdr:spPr>
        <a:xfrm>
          <a:off x="5857875" y="2438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81" name="Shape 24" descr="Resultado de imagen para GUANTE DE SEGURIDAD RECUBIERTO EN NITRILO PALMA Talla 9">
          <a:extLst>
            <a:ext uri="{FF2B5EF4-FFF2-40B4-BE49-F238E27FC236}">
              <a16:creationId xmlns:a16="http://schemas.microsoft.com/office/drawing/2014/main" id="{450EFB45-AA77-4074-B74E-F9963FCECC3A}"/>
            </a:ext>
          </a:extLst>
        </xdr:cNvPr>
        <xdr:cNvSpPr/>
      </xdr:nvSpPr>
      <xdr:spPr>
        <a:xfrm>
          <a:off x="5857875" y="2438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82" name="Shape 24" descr="Resultado de imagen para GUANTE DE SEGURIDAD RECUBIERTO EN NITRILO PALMA Talla 9">
          <a:extLst>
            <a:ext uri="{FF2B5EF4-FFF2-40B4-BE49-F238E27FC236}">
              <a16:creationId xmlns:a16="http://schemas.microsoft.com/office/drawing/2014/main" id="{3B04704C-6D61-4C43-B820-8EAFF21E6FBC}"/>
            </a:ext>
          </a:extLst>
        </xdr:cNvPr>
        <xdr:cNvSpPr/>
      </xdr:nvSpPr>
      <xdr:spPr>
        <a:xfrm>
          <a:off x="5857875" y="2438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83" name="Shape 24" descr="Resultado de imagen para GUANTE DE SEGURIDAD RECUBIERTO EN NITRILO PALMA Talla 9">
          <a:extLst>
            <a:ext uri="{FF2B5EF4-FFF2-40B4-BE49-F238E27FC236}">
              <a16:creationId xmlns:a16="http://schemas.microsoft.com/office/drawing/2014/main" id="{2123DD0C-3F8A-4E7B-A83F-2AE8658651FE}"/>
            </a:ext>
          </a:extLst>
        </xdr:cNvPr>
        <xdr:cNvSpPr/>
      </xdr:nvSpPr>
      <xdr:spPr>
        <a:xfrm>
          <a:off x="5857875" y="2438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84" name="Shape 24" descr="Resultado de imagen para GUANTE DE SEGURIDAD RECUBIERTO EN NITRILO PALMA Talla 9">
          <a:extLst>
            <a:ext uri="{FF2B5EF4-FFF2-40B4-BE49-F238E27FC236}">
              <a16:creationId xmlns:a16="http://schemas.microsoft.com/office/drawing/2014/main" id="{CF781607-EC27-4952-A91D-1C66949CDF2C}"/>
            </a:ext>
          </a:extLst>
        </xdr:cNvPr>
        <xdr:cNvSpPr/>
      </xdr:nvSpPr>
      <xdr:spPr>
        <a:xfrm>
          <a:off x="5857875" y="2438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85" name="Shape 24" descr="Resultado de imagen para GUANTE DE SEGURIDAD RECUBIERTO EN NITRILO PALMA Talla 9">
          <a:extLst>
            <a:ext uri="{FF2B5EF4-FFF2-40B4-BE49-F238E27FC236}">
              <a16:creationId xmlns:a16="http://schemas.microsoft.com/office/drawing/2014/main" id="{8A70440F-D34A-4F19-A513-7EB0C3BDC2B7}"/>
            </a:ext>
          </a:extLst>
        </xdr:cNvPr>
        <xdr:cNvSpPr/>
      </xdr:nvSpPr>
      <xdr:spPr>
        <a:xfrm>
          <a:off x="5857875" y="2438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86" name="Shape 24" descr="Resultado de imagen para GUANTE DE SEGURIDAD RECUBIERTO EN NITRILO PALMA Talla 9">
          <a:extLst>
            <a:ext uri="{FF2B5EF4-FFF2-40B4-BE49-F238E27FC236}">
              <a16:creationId xmlns:a16="http://schemas.microsoft.com/office/drawing/2014/main" id="{78960A78-4816-4992-BE45-1B097EADAE03}"/>
            </a:ext>
          </a:extLst>
        </xdr:cNvPr>
        <xdr:cNvSpPr/>
      </xdr:nvSpPr>
      <xdr:spPr>
        <a:xfrm>
          <a:off x="5857875" y="2438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87" name="Shape 24" descr="Resultado de imagen para GUANTE DE SEGURIDAD RECUBIERTO EN NITRILO PALMA Talla 9">
          <a:extLst>
            <a:ext uri="{FF2B5EF4-FFF2-40B4-BE49-F238E27FC236}">
              <a16:creationId xmlns:a16="http://schemas.microsoft.com/office/drawing/2014/main" id="{14984B44-51BE-4E42-B461-F2D42222395D}"/>
            </a:ext>
          </a:extLst>
        </xdr:cNvPr>
        <xdr:cNvSpPr/>
      </xdr:nvSpPr>
      <xdr:spPr>
        <a:xfrm>
          <a:off x="5857875" y="2438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88" name="Shape 24" descr="Resultado de imagen para GUANTE DE SEGURIDAD RECUBIERTO EN NITRILO PALMA Talla 9">
          <a:extLst>
            <a:ext uri="{FF2B5EF4-FFF2-40B4-BE49-F238E27FC236}">
              <a16:creationId xmlns:a16="http://schemas.microsoft.com/office/drawing/2014/main" id="{7DE6CE25-69D6-4D26-A2E0-3D35FADC086B}"/>
            </a:ext>
          </a:extLst>
        </xdr:cNvPr>
        <xdr:cNvSpPr/>
      </xdr:nvSpPr>
      <xdr:spPr>
        <a:xfrm>
          <a:off x="5857875" y="2438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89" name="Shape 24" descr="Resultado de imagen para GUANTE DE SEGURIDAD RECUBIERTO EN NITRILO PALMA Talla 9">
          <a:extLst>
            <a:ext uri="{FF2B5EF4-FFF2-40B4-BE49-F238E27FC236}">
              <a16:creationId xmlns:a16="http://schemas.microsoft.com/office/drawing/2014/main" id="{C4086E06-CD19-4077-9E81-7C87C81DE67F}"/>
            </a:ext>
          </a:extLst>
        </xdr:cNvPr>
        <xdr:cNvSpPr/>
      </xdr:nvSpPr>
      <xdr:spPr>
        <a:xfrm>
          <a:off x="5857875" y="2438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90" name="Shape 24" descr="Resultado de imagen para GUANTE DE SEGURIDAD RECUBIERTO EN NITRILO PALMA Talla 9">
          <a:extLst>
            <a:ext uri="{FF2B5EF4-FFF2-40B4-BE49-F238E27FC236}">
              <a16:creationId xmlns:a16="http://schemas.microsoft.com/office/drawing/2014/main" id="{1544A575-7E6D-43DF-99D9-0BE002DC4AE0}"/>
            </a:ext>
          </a:extLst>
        </xdr:cNvPr>
        <xdr:cNvSpPr/>
      </xdr:nvSpPr>
      <xdr:spPr>
        <a:xfrm>
          <a:off x="5857875" y="2438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91" name="Shape 24" descr="Resultado de imagen para GUANTE DE SEGURIDAD RECUBIERTO EN NITRILO PALMA Talla 9">
          <a:extLst>
            <a:ext uri="{FF2B5EF4-FFF2-40B4-BE49-F238E27FC236}">
              <a16:creationId xmlns:a16="http://schemas.microsoft.com/office/drawing/2014/main" id="{3ED70729-53AA-4F73-8D51-8CFF2AC78C8A}"/>
            </a:ext>
          </a:extLst>
        </xdr:cNvPr>
        <xdr:cNvSpPr/>
      </xdr:nvSpPr>
      <xdr:spPr>
        <a:xfrm>
          <a:off x="5857875" y="2438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92" name="Shape 24" descr="Resultado de imagen para GUANTE DE SEGURIDAD RECUBIERTO EN NITRILO PALMA Talla 9">
          <a:extLst>
            <a:ext uri="{FF2B5EF4-FFF2-40B4-BE49-F238E27FC236}">
              <a16:creationId xmlns:a16="http://schemas.microsoft.com/office/drawing/2014/main" id="{4588D0EE-D40C-4040-8807-B9BF9D455481}"/>
            </a:ext>
          </a:extLst>
        </xdr:cNvPr>
        <xdr:cNvSpPr/>
      </xdr:nvSpPr>
      <xdr:spPr>
        <a:xfrm>
          <a:off x="5857875" y="2438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93" name="Shape 24" descr="Resultado de imagen para GUANTE DE SEGURIDAD RECUBIERTO EN NITRILO PALMA Talla 9">
          <a:extLst>
            <a:ext uri="{FF2B5EF4-FFF2-40B4-BE49-F238E27FC236}">
              <a16:creationId xmlns:a16="http://schemas.microsoft.com/office/drawing/2014/main" id="{3E4575DB-BBA3-4A9A-AC2E-F64A7371F5C8}"/>
            </a:ext>
          </a:extLst>
        </xdr:cNvPr>
        <xdr:cNvSpPr/>
      </xdr:nvSpPr>
      <xdr:spPr>
        <a:xfrm>
          <a:off x="5857875" y="2438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94" name="Shape 24" descr="Resultado de imagen para GUANTE DE SEGURIDAD RECUBIERTO EN NITRILO PALMA Talla 9">
          <a:extLst>
            <a:ext uri="{FF2B5EF4-FFF2-40B4-BE49-F238E27FC236}">
              <a16:creationId xmlns:a16="http://schemas.microsoft.com/office/drawing/2014/main" id="{D251CDD4-DB8E-4849-867E-FB1497D045A4}"/>
            </a:ext>
          </a:extLst>
        </xdr:cNvPr>
        <xdr:cNvSpPr/>
      </xdr:nvSpPr>
      <xdr:spPr>
        <a:xfrm>
          <a:off x="5857875" y="2438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95" name="Shape 24" descr="Resultado de imagen para GUANTE DE SEGURIDAD RECUBIERTO EN NITRILO PALMA Talla 9">
          <a:extLst>
            <a:ext uri="{FF2B5EF4-FFF2-40B4-BE49-F238E27FC236}">
              <a16:creationId xmlns:a16="http://schemas.microsoft.com/office/drawing/2014/main" id="{70B95A5B-5D88-4233-AB82-791F9C9B30FC}"/>
            </a:ext>
          </a:extLst>
        </xdr:cNvPr>
        <xdr:cNvSpPr/>
      </xdr:nvSpPr>
      <xdr:spPr>
        <a:xfrm>
          <a:off x="5857875" y="2438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96" name="Shape 24" descr="Resultado de imagen para GUANTE DE SEGURIDAD RECUBIERTO EN NITRILO PALMA Talla 9">
          <a:extLst>
            <a:ext uri="{FF2B5EF4-FFF2-40B4-BE49-F238E27FC236}">
              <a16:creationId xmlns:a16="http://schemas.microsoft.com/office/drawing/2014/main" id="{5313CEF2-968D-4139-9327-190E7D3E7E07}"/>
            </a:ext>
          </a:extLst>
        </xdr:cNvPr>
        <xdr:cNvSpPr/>
      </xdr:nvSpPr>
      <xdr:spPr>
        <a:xfrm>
          <a:off x="5857875" y="2438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97" name="Shape 24" descr="Resultado de imagen para GUANTE DE SEGURIDAD RECUBIERTO EN NITRILO PALMA Talla 9">
          <a:extLst>
            <a:ext uri="{FF2B5EF4-FFF2-40B4-BE49-F238E27FC236}">
              <a16:creationId xmlns:a16="http://schemas.microsoft.com/office/drawing/2014/main" id="{CD5E5DB2-B6C0-4DF7-890E-F1092E0886F0}"/>
            </a:ext>
          </a:extLst>
        </xdr:cNvPr>
        <xdr:cNvSpPr/>
      </xdr:nvSpPr>
      <xdr:spPr>
        <a:xfrm>
          <a:off x="5857875" y="2438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98" name="Shape 24" descr="Resultado de imagen para GUANTE DE SEGURIDAD RECUBIERTO EN NITRILO PALMA Talla 9">
          <a:extLst>
            <a:ext uri="{FF2B5EF4-FFF2-40B4-BE49-F238E27FC236}">
              <a16:creationId xmlns:a16="http://schemas.microsoft.com/office/drawing/2014/main" id="{6A802A24-00BE-41C7-B4EE-EF1DD8354B80}"/>
            </a:ext>
          </a:extLst>
        </xdr:cNvPr>
        <xdr:cNvSpPr/>
      </xdr:nvSpPr>
      <xdr:spPr>
        <a:xfrm>
          <a:off x="5857875" y="2438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99" name="Shape 24" descr="Resultado de imagen para GUANTE DE SEGURIDAD RECUBIERTO EN NITRILO PALMA Talla 9">
          <a:extLst>
            <a:ext uri="{FF2B5EF4-FFF2-40B4-BE49-F238E27FC236}">
              <a16:creationId xmlns:a16="http://schemas.microsoft.com/office/drawing/2014/main" id="{6B81F7A6-7365-4735-A21D-ECB0CC5D29DE}"/>
            </a:ext>
          </a:extLst>
        </xdr:cNvPr>
        <xdr:cNvSpPr/>
      </xdr:nvSpPr>
      <xdr:spPr>
        <a:xfrm>
          <a:off x="5857875" y="2438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00" name="Shape 21" descr="Resultado de imagen para GUANTE DE SEGURIDAD RECUBIERTO EN NITRILO PALMA Talla 9">
          <a:extLst>
            <a:ext uri="{FF2B5EF4-FFF2-40B4-BE49-F238E27FC236}">
              <a16:creationId xmlns:a16="http://schemas.microsoft.com/office/drawing/2014/main" id="{8D443ABB-F06D-4134-97DB-229074F993D6}"/>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01" name="Shape 21" descr="Resultado de imagen para GUANTE DE SEGURIDAD RECUBIERTO EN NITRILO PALMA Talla 9">
          <a:extLst>
            <a:ext uri="{FF2B5EF4-FFF2-40B4-BE49-F238E27FC236}">
              <a16:creationId xmlns:a16="http://schemas.microsoft.com/office/drawing/2014/main" id="{27CAFA30-05D3-4149-BF75-BF281FE85762}"/>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02" name="Shape 21" descr="Resultado de imagen para GUANTE DE SEGURIDAD RECUBIERTO EN NITRILO PALMA Talla 9">
          <a:extLst>
            <a:ext uri="{FF2B5EF4-FFF2-40B4-BE49-F238E27FC236}">
              <a16:creationId xmlns:a16="http://schemas.microsoft.com/office/drawing/2014/main" id="{63ECE884-789B-4386-999D-C5AFDD2F02F5}"/>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03" name="Shape 21" descr="Resultado de imagen para GUANTE DE SEGURIDAD RECUBIERTO EN NITRILO PALMA Talla 9">
          <a:extLst>
            <a:ext uri="{FF2B5EF4-FFF2-40B4-BE49-F238E27FC236}">
              <a16:creationId xmlns:a16="http://schemas.microsoft.com/office/drawing/2014/main" id="{0EBE0AF5-54F8-428B-ABBD-476EB8AD8C77}"/>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204" name="Shape 20" descr="Resultado de imagen para MULTICONECTOR HDMI">
          <a:extLst>
            <a:ext uri="{FF2B5EF4-FFF2-40B4-BE49-F238E27FC236}">
              <a16:creationId xmlns:a16="http://schemas.microsoft.com/office/drawing/2014/main" id="{77466052-DDC3-44D4-83E6-26DC92828BF6}"/>
            </a:ext>
          </a:extLst>
        </xdr:cNvPr>
        <xdr:cNvSpPr/>
      </xdr:nvSpPr>
      <xdr:spPr>
        <a:xfrm>
          <a:off x="5857875" y="2438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205" name="Shape 20" descr="Resultado de imagen para MULTICONECTOR HDMI">
          <a:extLst>
            <a:ext uri="{FF2B5EF4-FFF2-40B4-BE49-F238E27FC236}">
              <a16:creationId xmlns:a16="http://schemas.microsoft.com/office/drawing/2014/main" id="{0DFD1FE2-29B1-448C-88E9-D4B9EB491018}"/>
            </a:ext>
          </a:extLst>
        </xdr:cNvPr>
        <xdr:cNvSpPr/>
      </xdr:nvSpPr>
      <xdr:spPr>
        <a:xfrm>
          <a:off x="5857875" y="2438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206" name="Shape 20" descr="Resultado de imagen para MULTICONECTOR HDMI">
          <a:extLst>
            <a:ext uri="{FF2B5EF4-FFF2-40B4-BE49-F238E27FC236}">
              <a16:creationId xmlns:a16="http://schemas.microsoft.com/office/drawing/2014/main" id="{4822EAA6-21AF-4C14-89F1-7DFB9F191BDF}"/>
            </a:ext>
          </a:extLst>
        </xdr:cNvPr>
        <xdr:cNvSpPr/>
      </xdr:nvSpPr>
      <xdr:spPr>
        <a:xfrm>
          <a:off x="5857875" y="2438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207" name="Shape 20" descr="Resultado de imagen para MULTICONECTOR HDMI">
          <a:extLst>
            <a:ext uri="{FF2B5EF4-FFF2-40B4-BE49-F238E27FC236}">
              <a16:creationId xmlns:a16="http://schemas.microsoft.com/office/drawing/2014/main" id="{3959F846-8571-42A3-A40E-BC0841B0D0BA}"/>
            </a:ext>
          </a:extLst>
        </xdr:cNvPr>
        <xdr:cNvSpPr/>
      </xdr:nvSpPr>
      <xdr:spPr>
        <a:xfrm>
          <a:off x="5857875" y="2438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208" name="Shape 20" descr="Resultado de imagen para MULTICONECTOR HDMI">
          <a:extLst>
            <a:ext uri="{FF2B5EF4-FFF2-40B4-BE49-F238E27FC236}">
              <a16:creationId xmlns:a16="http://schemas.microsoft.com/office/drawing/2014/main" id="{868AF3A1-1B19-4705-8D9E-1B092B81E695}"/>
            </a:ext>
          </a:extLst>
        </xdr:cNvPr>
        <xdr:cNvSpPr/>
      </xdr:nvSpPr>
      <xdr:spPr>
        <a:xfrm>
          <a:off x="5857875" y="2438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209" name="Shape 20" descr="Resultado de imagen para MULTICONECTOR HDMI">
          <a:extLst>
            <a:ext uri="{FF2B5EF4-FFF2-40B4-BE49-F238E27FC236}">
              <a16:creationId xmlns:a16="http://schemas.microsoft.com/office/drawing/2014/main" id="{3B3B8BE4-B7E4-44FA-A0C3-DC8871491CB4}"/>
            </a:ext>
          </a:extLst>
        </xdr:cNvPr>
        <xdr:cNvSpPr/>
      </xdr:nvSpPr>
      <xdr:spPr>
        <a:xfrm>
          <a:off x="5857875" y="2438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210" name="Shape 20" descr="Resultado de imagen para MULTICONECTOR HDMI">
          <a:extLst>
            <a:ext uri="{FF2B5EF4-FFF2-40B4-BE49-F238E27FC236}">
              <a16:creationId xmlns:a16="http://schemas.microsoft.com/office/drawing/2014/main" id="{DE802631-3082-4DC4-8B09-D735D3503A62}"/>
            </a:ext>
          </a:extLst>
        </xdr:cNvPr>
        <xdr:cNvSpPr/>
      </xdr:nvSpPr>
      <xdr:spPr>
        <a:xfrm>
          <a:off x="5857875" y="2438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11" name="Shape 21" descr="Resultado de imagen para GUANTE DE SEGURIDAD RECUBIERTO EN NITRILO PALMA Talla 9">
          <a:extLst>
            <a:ext uri="{FF2B5EF4-FFF2-40B4-BE49-F238E27FC236}">
              <a16:creationId xmlns:a16="http://schemas.microsoft.com/office/drawing/2014/main" id="{F9293A97-DF2F-4DC5-94D7-6B40CF45E88E}"/>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12" name="Shape 21" descr="Resultado de imagen para GUANTE DE SEGURIDAD RECUBIERTO EN NITRILO PALMA Talla 9">
          <a:extLst>
            <a:ext uri="{FF2B5EF4-FFF2-40B4-BE49-F238E27FC236}">
              <a16:creationId xmlns:a16="http://schemas.microsoft.com/office/drawing/2014/main" id="{F63AB1B8-F9AF-4B98-996F-50E571DCDBF3}"/>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13" name="Shape 21" descr="Resultado de imagen para GUANTE DE SEGURIDAD RECUBIERTO EN NITRILO PALMA Talla 9">
          <a:extLst>
            <a:ext uri="{FF2B5EF4-FFF2-40B4-BE49-F238E27FC236}">
              <a16:creationId xmlns:a16="http://schemas.microsoft.com/office/drawing/2014/main" id="{5FC0B8E1-EFC2-4231-8312-21B7D36CACE2}"/>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14" name="Shape 21" descr="Resultado de imagen para GUANTE DE SEGURIDAD RECUBIERTO EN NITRILO PALMA Talla 9">
          <a:extLst>
            <a:ext uri="{FF2B5EF4-FFF2-40B4-BE49-F238E27FC236}">
              <a16:creationId xmlns:a16="http://schemas.microsoft.com/office/drawing/2014/main" id="{17500340-6D60-428F-85C9-3B271806AF7E}"/>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15" name="Shape 21" descr="Resultado de imagen para GUANTE DE SEGURIDAD RECUBIERTO EN NITRILO PALMA Talla 9">
          <a:extLst>
            <a:ext uri="{FF2B5EF4-FFF2-40B4-BE49-F238E27FC236}">
              <a16:creationId xmlns:a16="http://schemas.microsoft.com/office/drawing/2014/main" id="{C9241A9E-8D49-415B-BA8A-39A481E69CCE}"/>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16" name="Shape 21" descr="Resultado de imagen para GUANTE DE SEGURIDAD RECUBIERTO EN NITRILO PALMA Talla 9">
          <a:extLst>
            <a:ext uri="{FF2B5EF4-FFF2-40B4-BE49-F238E27FC236}">
              <a16:creationId xmlns:a16="http://schemas.microsoft.com/office/drawing/2014/main" id="{6B667005-639B-4C84-A631-38B431BAFD93}"/>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17" name="Shape 21" descr="Resultado de imagen para GUANTE DE SEGURIDAD RECUBIERTO EN NITRILO PALMA Talla 9">
          <a:extLst>
            <a:ext uri="{FF2B5EF4-FFF2-40B4-BE49-F238E27FC236}">
              <a16:creationId xmlns:a16="http://schemas.microsoft.com/office/drawing/2014/main" id="{FD2D4F1C-B05A-429C-A796-E2E3AA23BB21}"/>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18" name="Shape 21" descr="Resultado de imagen para GUANTE DE SEGURIDAD RECUBIERTO EN NITRILO PALMA Talla 9">
          <a:extLst>
            <a:ext uri="{FF2B5EF4-FFF2-40B4-BE49-F238E27FC236}">
              <a16:creationId xmlns:a16="http://schemas.microsoft.com/office/drawing/2014/main" id="{D2B7F965-E7A0-4036-BCE6-7DD79BD04F85}"/>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19" name="Shape 21" descr="Resultado de imagen para GUANTE DE SEGURIDAD RECUBIERTO EN NITRILO PALMA Talla 9">
          <a:extLst>
            <a:ext uri="{FF2B5EF4-FFF2-40B4-BE49-F238E27FC236}">
              <a16:creationId xmlns:a16="http://schemas.microsoft.com/office/drawing/2014/main" id="{9D12DDE5-77F1-4AEB-8266-2932B4B2FCA1}"/>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20" name="Shape 21" descr="Resultado de imagen para GUANTE DE SEGURIDAD RECUBIERTO EN NITRILO PALMA Talla 9">
          <a:extLst>
            <a:ext uri="{FF2B5EF4-FFF2-40B4-BE49-F238E27FC236}">
              <a16:creationId xmlns:a16="http://schemas.microsoft.com/office/drawing/2014/main" id="{785170FF-0B80-44C0-8E0E-A8DAB0AB8622}"/>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21" name="Shape 21" descr="Resultado de imagen para GUANTE DE SEGURIDAD RECUBIERTO EN NITRILO PALMA Talla 9">
          <a:extLst>
            <a:ext uri="{FF2B5EF4-FFF2-40B4-BE49-F238E27FC236}">
              <a16:creationId xmlns:a16="http://schemas.microsoft.com/office/drawing/2014/main" id="{3BD86672-B520-41FD-A2A7-419C3238E174}"/>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22" name="Shape 21" descr="Resultado de imagen para GUANTE DE SEGURIDAD RECUBIERTO EN NITRILO PALMA Talla 9">
          <a:extLst>
            <a:ext uri="{FF2B5EF4-FFF2-40B4-BE49-F238E27FC236}">
              <a16:creationId xmlns:a16="http://schemas.microsoft.com/office/drawing/2014/main" id="{5FD65F4D-A140-4881-8BE2-648A8B46BE86}"/>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23" name="Shape 21" descr="Resultado de imagen para GUANTE DE SEGURIDAD RECUBIERTO EN NITRILO PALMA Talla 9">
          <a:extLst>
            <a:ext uri="{FF2B5EF4-FFF2-40B4-BE49-F238E27FC236}">
              <a16:creationId xmlns:a16="http://schemas.microsoft.com/office/drawing/2014/main" id="{442F0EBA-9432-4CE5-BA00-ECC97575E52F}"/>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24" name="Shape 21" descr="Resultado de imagen para GUANTE DE SEGURIDAD RECUBIERTO EN NITRILO PALMA Talla 9">
          <a:extLst>
            <a:ext uri="{FF2B5EF4-FFF2-40B4-BE49-F238E27FC236}">
              <a16:creationId xmlns:a16="http://schemas.microsoft.com/office/drawing/2014/main" id="{C20B2BB9-BFDB-4DFC-9D1F-56C696A5D6EF}"/>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25" name="Shape 21" descr="Resultado de imagen para GUANTE DE SEGURIDAD RECUBIERTO EN NITRILO PALMA Talla 9">
          <a:extLst>
            <a:ext uri="{FF2B5EF4-FFF2-40B4-BE49-F238E27FC236}">
              <a16:creationId xmlns:a16="http://schemas.microsoft.com/office/drawing/2014/main" id="{72BE8A41-471B-4EAB-84D4-AF8C241B37F6}"/>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26" name="Shape 21" descr="Resultado de imagen para GUANTE DE SEGURIDAD RECUBIERTO EN NITRILO PALMA Talla 9">
          <a:extLst>
            <a:ext uri="{FF2B5EF4-FFF2-40B4-BE49-F238E27FC236}">
              <a16:creationId xmlns:a16="http://schemas.microsoft.com/office/drawing/2014/main" id="{E33336B5-BD88-4A0E-A1A0-4E452CB78885}"/>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27" name="Shape 21" descr="Resultado de imagen para GUANTE DE SEGURIDAD RECUBIERTO EN NITRILO PALMA Talla 9">
          <a:extLst>
            <a:ext uri="{FF2B5EF4-FFF2-40B4-BE49-F238E27FC236}">
              <a16:creationId xmlns:a16="http://schemas.microsoft.com/office/drawing/2014/main" id="{1EFF355F-21B4-4930-8BC4-9070FBFE3FA0}"/>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28" name="Shape 21" descr="Resultado de imagen para GUANTE DE SEGURIDAD RECUBIERTO EN NITRILO PALMA Talla 9">
          <a:extLst>
            <a:ext uri="{FF2B5EF4-FFF2-40B4-BE49-F238E27FC236}">
              <a16:creationId xmlns:a16="http://schemas.microsoft.com/office/drawing/2014/main" id="{BB6A99F5-DADC-4234-9B7A-F6A219DED599}"/>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29" name="Shape 21" descr="Resultado de imagen para GUANTE DE SEGURIDAD RECUBIERTO EN NITRILO PALMA Talla 9">
          <a:extLst>
            <a:ext uri="{FF2B5EF4-FFF2-40B4-BE49-F238E27FC236}">
              <a16:creationId xmlns:a16="http://schemas.microsoft.com/office/drawing/2014/main" id="{C9BEF55F-4B9A-42CB-9EEA-1326262E3B4C}"/>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30" name="Shape 21" descr="Resultado de imagen para GUANTE DE SEGURIDAD RECUBIERTO EN NITRILO PALMA Talla 9">
          <a:extLst>
            <a:ext uri="{FF2B5EF4-FFF2-40B4-BE49-F238E27FC236}">
              <a16:creationId xmlns:a16="http://schemas.microsoft.com/office/drawing/2014/main" id="{DF4169EB-DB1B-49F0-82CC-4F8C7D1C2CE3}"/>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31" name="Shape 21" descr="Resultado de imagen para GUANTE DE SEGURIDAD RECUBIERTO EN NITRILO PALMA Talla 9">
          <a:extLst>
            <a:ext uri="{FF2B5EF4-FFF2-40B4-BE49-F238E27FC236}">
              <a16:creationId xmlns:a16="http://schemas.microsoft.com/office/drawing/2014/main" id="{6C1E323C-78A6-4FD2-BE0F-0D7C15E795D5}"/>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32" name="Shape 21" descr="Resultado de imagen para GUANTE DE SEGURIDAD RECUBIERTO EN NITRILO PALMA Talla 9">
          <a:extLst>
            <a:ext uri="{FF2B5EF4-FFF2-40B4-BE49-F238E27FC236}">
              <a16:creationId xmlns:a16="http://schemas.microsoft.com/office/drawing/2014/main" id="{C0E5D089-FF2A-4516-BDA7-7BEAC9157302}"/>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33" name="Shape 21" descr="Resultado de imagen para GUANTE DE SEGURIDAD RECUBIERTO EN NITRILO PALMA Talla 9">
          <a:extLst>
            <a:ext uri="{FF2B5EF4-FFF2-40B4-BE49-F238E27FC236}">
              <a16:creationId xmlns:a16="http://schemas.microsoft.com/office/drawing/2014/main" id="{360780C5-CC7C-4844-9883-160D9C6A3E36}"/>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34" name="Shape 21" descr="Resultado de imagen para GUANTE DE SEGURIDAD RECUBIERTO EN NITRILO PALMA Talla 9">
          <a:extLst>
            <a:ext uri="{FF2B5EF4-FFF2-40B4-BE49-F238E27FC236}">
              <a16:creationId xmlns:a16="http://schemas.microsoft.com/office/drawing/2014/main" id="{E5AA2E10-41EF-440E-830D-354C00BE991C}"/>
            </a:ext>
          </a:extLst>
        </xdr:cNvPr>
        <xdr:cNvSpPr/>
      </xdr:nvSpPr>
      <xdr:spPr>
        <a:xfrm>
          <a:off x="5857875" y="2438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123825</xdr:colOff>
      <xdr:row>1</xdr:row>
      <xdr:rowOff>190500</xdr:rowOff>
    </xdr:from>
    <xdr:ext cx="1619250" cy="514350"/>
    <xdr:pic>
      <xdr:nvPicPr>
        <xdr:cNvPr id="235" name="image5.png">
          <a:extLst>
            <a:ext uri="{FF2B5EF4-FFF2-40B4-BE49-F238E27FC236}">
              <a16:creationId xmlns:a16="http://schemas.microsoft.com/office/drawing/2014/main" id="{7EB197E7-1847-4BC4-A604-491557C6F48E}"/>
            </a:ext>
          </a:extLst>
        </xdr:cNvPr>
        <xdr:cNvPicPr preferRelativeResize="0"/>
      </xdr:nvPicPr>
      <xdr:blipFill>
        <a:blip xmlns:r="http://schemas.openxmlformats.org/officeDocument/2006/relationships" r:embed="rId1" cstate="print"/>
        <a:stretch>
          <a:fillRect/>
        </a:stretch>
      </xdr:blipFill>
      <xdr:spPr>
        <a:xfrm>
          <a:off x="123825" y="190500"/>
          <a:ext cx="1619250" cy="514350"/>
        </a:xfrm>
        <a:prstGeom prst="rect">
          <a:avLst/>
        </a:prstGeom>
        <a:noFill/>
      </xdr:spPr>
    </xdr:pic>
    <xdr:clientData fLocksWithSheet="0"/>
  </xdr:oneCellAnchor>
  <xdr:oneCellAnchor>
    <xdr:from>
      <xdr:col>5</xdr:col>
      <xdr:colOff>2581275</xdr:colOff>
      <xdr:row>1</xdr:row>
      <xdr:rowOff>95250</xdr:rowOff>
    </xdr:from>
    <xdr:ext cx="466725" cy="457200"/>
    <xdr:pic>
      <xdr:nvPicPr>
        <xdr:cNvPr id="236" name="image2.png">
          <a:extLst>
            <a:ext uri="{FF2B5EF4-FFF2-40B4-BE49-F238E27FC236}">
              <a16:creationId xmlns:a16="http://schemas.microsoft.com/office/drawing/2014/main" id="{FF3315A5-B6E0-47E7-84D1-360434CE15F6}"/>
            </a:ext>
          </a:extLst>
        </xdr:cNvPr>
        <xdr:cNvPicPr preferRelativeResize="0"/>
      </xdr:nvPicPr>
      <xdr:blipFill>
        <a:blip xmlns:r="http://schemas.openxmlformats.org/officeDocument/2006/relationships" r:embed="rId2" cstate="print"/>
        <a:stretch>
          <a:fillRect/>
        </a:stretch>
      </xdr:blipFill>
      <xdr:spPr>
        <a:xfrm>
          <a:off x="10487025" y="95250"/>
          <a:ext cx="466725" cy="457200"/>
        </a:xfrm>
        <a:prstGeom prst="rect">
          <a:avLst/>
        </a:prstGeom>
        <a:noFill/>
      </xdr:spPr>
    </xdr:pic>
    <xdr:clientData fLocksWithSheet="0"/>
  </xdr:oneCellAnchor>
  <xdr:oneCellAnchor>
    <xdr:from>
      <xdr:col>4</xdr:col>
      <xdr:colOff>0</xdr:colOff>
      <xdr:row>14</xdr:row>
      <xdr:rowOff>0</xdr:rowOff>
    </xdr:from>
    <xdr:ext cx="304800" cy="685800"/>
    <xdr:sp macro="" textlink="">
      <xdr:nvSpPr>
        <xdr:cNvPr id="237" name="Shape 18" descr="Resultado de imagen para MULTICONECTOR HDMI">
          <a:extLst>
            <a:ext uri="{FF2B5EF4-FFF2-40B4-BE49-F238E27FC236}">
              <a16:creationId xmlns:a16="http://schemas.microsoft.com/office/drawing/2014/main" id="{87830C62-9051-4231-A3DB-8EADC5D8AF0C}"/>
            </a:ext>
            <a:ext uri="{147F2762-F138-4A5C-976F-8EAC2B608ADB}">
              <a16:predDERef xmlns:a16="http://schemas.microsoft.com/office/drawing/2014/main" pred="{20CE6B4F-73E5-43B8-8886-3A947E48FC35}"/>
            </a:ext>
          </a:extLst>
        </xdr:cNvPr>
        <xdr:cNvSpPr/>
      </xdr:nvSpPr>
      <xdr:spPr>
        <a:xfrm>
          <a:off x="5857875" y="28194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238" name="Shape 18" descr="Resultado de imagen para MULTICONECTOR HDMI">
          <a:extLst>
            <a:ext uri="{FF2B5EF4-FFF2-40B4-BE49-F238E27FC236}">
              <a16:creationId xmlns:a16="http://schemas.microsoft.com/office/drawing/2014/main" id="{640E5D21-C023-46A0-8DF6-CE93BE488900}"/>
            </a:ext>
            <a:ext uri="{147F2762-F138-4A5C-976F-8EAC2B608ADB}">
              <a16:predDERef xmlns:a16="http://schemas.microsoft.com/office/drawing/2014/main" pred="{FAA8192C-9F6A-4C55-AE43-C56F24BF4F5D}"/>
            </a:ext>
          </a:extLst>
        </xdr:cNvPr>
        <xdr:cNvSpPr/>
      </xdr:nvSpPr>
      <xdr:spPr>
        <a:xfrm>
          <a:off x="5857875" y="28194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239" name="Shape 18" descr="Resultado de imagen para MULTICONECTOR HDMI">
          <a:extLst>
            <a:ext uri="{FF2B5EF4-FFF2-40B4-BE49-F238E27FC236}">
              <a16:creationId xmlns:a16="http://schemas.microsoft.com/office/drawing/2014/main" id="{8C85F134-EBD5-4970-A3F9-8B895CC3D696}"/>
            </a:ext>
          </a:extLst>
        </xdr:cNvPr>
        <xdr:cNvSpPr/>
      </xdr:nvSpPr>
      <xdr:spPr>
        <a:xfrm>
          <a:off x="5857875" y="28194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40" name="Shape 19" descr="Resultado de imagen para GUANTE DE SEGURIDAD RECUBIERTO EN NITRILO PALMA Talla 9">
          <a:extLst>
            <a:ext uri="{FF2B5EF4-FFF2-40B4-BE49-F238E27FC236}">
              <a16:creationId xmlns:a16="http://schemas.microsoft.com/office/drawing/2014/main" id="{AC845AEF-B141-407E-88E9-4334CFA86D23}"/>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41" name="Shape 19" descr="Resultado de imagen para GUANTE DE SEGURIDAD RECUBIERTO EN NITRILO PALMA Talla 9">
          <a:extLst>
            <a:ext uri="{FF2B5EF4-FFF2-40B4-BE49-F238E27FC236}">
              <a16:creationId xmlns:a16="http://schemas.microsoft.com/office/drawing/2014/main" id="{DE5060CA-55A5-4A76-84FA-A41319833366}"/>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42" name="Shape 19" descr="Resultado de imagen para GUANTE DE SEGURIDAD RECUBIERTO EN NITRILO PALMA Talla 9">
          <a:extLst>
            <a:ext uri="{FF2B5EF4-FFF2-40B4-BE49-F238E27FC236}">
              <a16:creationId xmlns:a16="http://schemas.microsoft.com/office/drawing/2014/main" id="{A812C385-E93A-4EB7-B027-B296C06E8588}"/>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43" name="Shape 19" descr="Resultado de imagen para GUANTE DE SEGURIDAD RECUBIERTO EN NITRILO PALMA Talla 9">
          <a:extLst>
            <a:ext uri="{FF2B5EF4-FFF2-40B4-BE49-F238E27FC236}">
              <a16:creationId xmlns:a16="http://schemas.microsoft.com/office/drawing/2014/main" id="{A51D0858-46C8-409A-9D13-2A3AE4EC5C7B}"/>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44" name="Shape 19" descr="Resultado de imagen para GUANTE DE SEGURIDAD RECUBIERTO EN NITRILO PALMA Talla 9">
          <a:extLst>
            <a:ext uri="{FF2B5EF4-FFF2-40B4-BE49-F238E27FC236}">
              <a16:creationId xmlns:a16="http://schemas.microsoft.com/office/drawing/2014/main" id="{097CEE7E-4198-42FA-94E4-81787CFC7DC2}"/>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45" name="Shape 19" descr="Resultado de imagen para GUANTE DE SEGURIDAD RECUBIERTO EN NITRILO PALMA Talla 9">
          <a:extLst>
            <a:ext uri="{FF2B5EF4-FFF2-40B4-BE49-F238E27FC236}">
              <a16:creationId xmlns:a16="http://schemas.microsoft.com/office/drawing/2014/main" id="{3B9F5ADD-1E4B-4C15-83D7-27A5E23630FE}"/>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46" name="Shape 19" descr="Resultado de imagen para GUANTE DE SEGURIDAD RECUBIERTO EN NITRILO PALMA Talla 9">
          <a:extLst>
            <a:ext uri="{FF2B5EF4-FFF2-40B4-BE49-F238E27FC236}">
              <a16:creationId xmlns:a16="http://schemas.microsoft.com/office/drawing/2014/main" id="{6BD4B387-4639-45CF-97B8-1D1481354F44}"/>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247" name="Shape 18" descr="Resultado de imagen para MULTICONECTOR HDMI">
          <a:extLst>
            <a:ext uri="{FF2B5EF4-FFF2-40B4-BE49-F238E27FC236}">
              <a16:creationId xmlns:a16="http://schemas.microsoft.com/office/drawing/2014/main" id="{5DADE9A9-FDED-4F8C-A523-A93EA0430E23}"/>
            </a:ext>
          </a:extLst>
        </xdr:cNvPr>
        <xdr:cNvSpPr/>
      </xdr:nvSpPr>
      <xdr:spPr>
        <a:xfrm>
          <a:off x="5857875" y="28194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248" name="Shape 18" descr="Resultado de imagen para MULTICONECTOR HDMI">
          <a:extLst>
            <a:ext uri="{FF2B5EF4-FFF2-40B4-BE49-F238E27FC236}">
              <a16:creationId xmlns:a16="http://schemas.microsoft.com/office/drawing/2014/main" id="{78D80AB3-482E-4615-A8E6-A35E253C629C}"/>
            </a:ext>
          </a:extLst>
        </xdr:cNvPr>
        <xdr:cNvSpPr/>
      </xdr:nvSpPr>
      <xdr:spPr>
        <a:xfrm>
          <a:off x="5857875" y="28194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249" name="Shape 18" descr="Resultado de imagen para MULTICONECTOR HDMI">
          <a:extLst>
            <a:ext uri="{FF2B5EF4-FFF2-40B4-BE49-F238E27FC236}">
              <a16:creationId xmlns:a16="http://schemas.microsoft.com/office/drawing/2014/main" id="{6F67016E-E825-4E27-BF97-A5CAEB2C53A2}"/>
            </a:ext>
          </a:extLst>
        </xdr:cNvPr>
        <xdr:cNvSpPr/>
      </xdr:nvSpPr>
      <xdr:spPr>
        <a:xfrm>
          <a:off x="5857875" y="28194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250" name="Shape 18" descr="Resultado de imagen para MULTICONECTOR HDMI">
          <a:extLst>
            <a:ext uri="{FF2B5EF4-FFF2-40B4-BE49-F238E27FC236}">
              <a16:creationId xmlns:a16="http://schemas.microsoft.com/office/drawing/2014/main" id="{2B4A7414-5B5F-4E0A-A233-654011442A45}"/>
            </a:ext>
          </a:extLst>
        </xdr:cNvPr>
        <xdr:cNvSpPr/>
      </xdr:nvSpPr>
      <xdr:spPr>
        <a:xfrm>
          <a:off x="5857875" y="28194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251" name="Shape 18" descr="Resultado de imagen para MULTICONECTOR HDMI">
          <a:extLst>
            <a:ext uri="{FF2B5EF4-FFF2-40B4-BE49-F238E27FC236}">
              <a16:creationId xmlns:a16="http://schemas.microsoft.com/office/drawing/2014/main" id="{DA42C39C-73A5-4494-87E5-FD53137CC42F}"/>
            </a:ext>
          </a:extLst>
        </xdr:cNvPr>
        <xdr:cNvSpPr/>
      </xdr:nvSpPr>
      <xdr:spPr>
        <a:xfrm>
          <a:off x="5857875" y="28194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252" name="Shape 18" descr="Resultado de imagen para MULTICONECTOR HDMI">
          <a:extLst>
            <a:ext uri="{FF2B5EF4-FFF2-40B4-BE49-F238E27FC236}">
              <a16:creationId xmlns:a16="http://schemas.microsoft.com/office/drawing/2014/main" id="{A4C2D1E2-36ED-47D7-8D87-9CE89BE1F141}"/>
            </a:ext>
          </a:extLst>
        </xdr:cNvPr>
        <xdr:cNvSpPr/>
      </xdr:nvSpPr>
      <xdr:spPr>
        <a:xfrm>
          <a:off x="5857875" y="28194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253" name="Shape 18" descr="Resultado de imagen para MULTICONECTOR HDMI">
          <a:extLst>
            <a:ext uri="{FF2B5EF4-FFF2-40B4-BE49-F238E27FC236}">
              <a16:creationId xmlns:a16="http://schemas.microsoft.com/office/drawing/2014/main" id="{434A0F2A-5C20-4838-9E2A-5D4B308BFBCF}"/>
            </a:ext>
          </a:extLst>
        </xdr:cNvPr>
        <xdr:cNvSpPr/>
      </xdr:nvSpPr>
      <xdr:spPr>
        <a:xfrm>
          <a:off x="5857875" y="28194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54" name="Shape 19" descr="Resultado de imagen para GUANTE DE SEGURIDAD RECUBIERTO EN NITRILO PALMA Talla 9">
          <a:extLst>
            <a:ext uri="{FF2B5EF4-FFF2-40B4-BE49-F238E27FC236}">
              <a16:creationId xmlns:a16="http://schemas.microsoft.com/office/drawing/2014/main" id="{34492C76-991D-40BE-9AA6-4E5455AD5942}"/>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55" name="Shape 19" descr="Resultado de imagen para GUANTE DE SEGURIDAD RECUBIERTO EN NITRILO PALMA Talla 9">
          <a:extLst>
            <a:ext uri="{FF2B5EF4-FFF2-40B4-BE49-F238E27FC236}">
              <a16:creationId xmlns:a16="http://schemas.microsoft.com/office/drawing/2014/main" id="{C7356F11-907F-4526-BE5A-611897BD004F}"/>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56" name="Shape 19" descr="Resultado de imagen para GUANTE DE SEGURIDAD RECUBIERTO EN NITRILO PALMA Talla 9">
          <a:extLst>
            <a:ext uri="{FF2B5EF4-FFF2-40B4-BE49-F238E27FC236}">
              <a16:creationId xmlns:a16="http://schemas.microsoft.com/office/drawing/2014/main" id="{1155A7BF-894C-4E0E-A30B-D8EB9E424FC4}"/>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57" name="Shape 19" descr="Resultado de imagen para GUANTE DE SEGURIDAD RECUBIERTO EN NITRILO PALMA Talla 9">
          <a:extLst>
            <a:ext uri="{FF2B5EF4-FFF2-40B4-BE49-F238E27FC236}">
              <a16:creationId xmlns:a16="http://schemas.microsoft.com/office/drawing/2014/main" id="{8934D61E-1187-4418-8DDA-52E48F8F0648}"/>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58" name="Shape 19" descr="Resultado de imagen para GUANTE DE SEGURIDAD RECUBIERTO EN NITRILO PALMA Talla 9">
          <a:extLst>
            <a:ext uri="{FF2B5EF4-FFF2-40B4-BE49-F238E27FC236}">
              <a16:creationId xmlns:a16="http://schemas.microsoft.com/office/drawing/2014/main" id="{74955949-78CC-4A5D-967E-359D4FF71927}"/>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59" name="Shape 19" descr="Resultado de imagen para GUANTE DE SEGURIDAD RECUBIERTO EN NITRILO PALMA Talla 9">
          <a:extLst>
            <a:ext uri="{FF2B5EF4-FFF2-40B4-BE49-F238E27FC236}">
              <a16:creationId xmlns:a16="http://schemas.microsoft.com/office/drawing/2014/main" id="{28B4618D-7665-4F3A-9B20-B35D5ED29669}"/>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260" name="Shape 18" descr="Resultado de imagen para MULTICONECTOR HDMI">
          <a:extLst>
            <a:ext uri="{FF2B5EF4-FFF2-40B4-BE49-F238E27FC236}">
              <a16:creationId xmlns:a16="http://schemas.microsoft.com/office/drawing/2014/main" id="{2C81895C-27C8-4E82-98EE-C25DEE41C22E}"/>
            </a:ext>
          </a:extLst>
        </xdr:cNvPr>
        <xdr:cNvSpPr/>
      </xdr:nvSpPr>
      <xdr:spPr>
        <a:xfrm>
          <a:off x="5857875" y="28194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261" name="Shape 18" descr="Resultado de imagen para MULTICONECTOR HDMI">
          <a:extLst>
            <a:ext uri="{FF2B5EF4-FFF2-40B4-BE49-F238E27FC236}">
              <a16:creationId xmlns:a16="http://schemas.microsoft.com/office/drawing/2014/main" id="{32BC64D7-2839-4494-A279-E39C0F88F173}"/>
            </a:ext>
          </a:extLst>
        </xdr:cNvPr>
        <xdr:cNvSpPr/>
      </xdr:nvSpPr>
      <xdr:spPr>
        <a:xfrm>
          <a:off x="5857875" y="28194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262" name="Shape 18" descr="Resultado de imagen para MULTICONECTOR HDMI">
          <a:extLst>
            <a:ext uri="{FF2B5EF4-FFF2-40B4-BE49-F238E27FC236}">
              <a16:creationId xmlns:a16="http://schemas.microsoft.com/office/drawing/2014/main" id="{1E24B120-2B48-4458-BBDD-498792D2D11B}"/>
            </a:ext>
          </a:extLst>
        </xdr:cNvPr>
        <xdr:cNvSpPr/>
      </xdr:nvSpPr>
      <xdr:spPr>
        <a:xfrm>
          <a:off x="5857875" y="28194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63" name="Shape 19" descr="Resultado de imagen para GUANTE DE SEGURIDAD RECUBIERTO EN NITRILO PALMA Talla 9">
          <a:extLst>
            <a:ext uri="{FF2B5EF4-FFF2-40B4-BE49-F238E27FC236}">
              <a16:creationId xmlns:a16="http://schemas.microsoft.com/office/drawing/2014/main" id="{71B24EF4-F886-498B-8192-EDF78E45E0FA}"/>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64" name="Shape 19" descr="Resultado de imagen para GUANTE DE SEGURIDAD RECUBIERTO EN NITRILO PALMA Talla 9">
          <a:extLst>
            <a:ext uri="{FF2B5EF4-FFF2-40B4-BE49-F238E27FC236}">
              <a16:creationId xmlns:a16="http://schemas.microsoft.com/office/drawing/2014/main" id="{01457EF9-4C84-4D3C-B65C-4D5AFDD872B5}"/>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65" name="Shape 19" descr="Resultado de imagen para GUANTE DE SEGURIDAD RECUBIERTO EN NITRILO PALMA Talla 9">
          <a:extLst>
            <a:ext uri="{FF2B5EF4-FFF2-40B4-BE49-F238E27FC236}">
              <a16:creationId xmlns:a16="http://schemas.microsoft.com/office/drawing/2014/main" id="{6F3F19D6-E842-47C6-9805-4657B4EDB34B}"/>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66" name="Shape 19" descr="Resultado de imagen para GUANTE DE SEGURIDAD RECUBIERTO EN NITRILO PALMA Talla 9">
          <a:extLst>
            <a:ext uri="{FF2B5EF4-FFF2-40B4-BE49-F238E27FC236}">
              <a16:creationId xmlns:a16="http://schemas.microsoft.com/office/drawing/2014/main" id="{377ADA4C-BA8D-4F5D-939A-66458F42BB50}"/>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67" name="Shape 19" descr="Resultado de imagen para GUANTE DE SEGURIDAD RECUBIERTO EN NITRILO PALMA Talla 9">
          <a:extLst>
            <a:ext uri="{FF2B5EF4-FFF2-40B4-BE49-F238E27FC236}">
              <a16:creationId xmlns:a16="http://schemas.microsoft.com/office/drawing/2014/main" id="{CE113285-2CEF-484D-92FD-97CB3C7C7BA7}"/>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68" name="Shape 19" descr="Resultado de imagen para GUANTE DE SEGURIDAD RECUBIERTO EN NITRILO PALMA Talla 9">
          <a:extLst>
            <a:ext uri="{FF2B5EF4-FFF2-40B4-BE49-F238E27FC236}">
              <a16:creationId xmlns:a16="http://schemas.microsoft.com/office/drawing/2014/main" id="{CF3F7548-B18E-4A95-A8CC-8BBD33B5CB2E}"/>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69" name="Shape 19" descr="Resultado de imagen para GUANTE DE SEGURIDAD RECUBIERTO EN NITRILO PALMA Talla 9">
          <a:extLst>
            <a:ext uri="{FF2B5EF4-FFF2-40B4-BE49-F238E27FC236}">
              <a16:creationId xmlns:a16="http://schemas.microsoft.com/office/drawing/2014/main" id="{6AEC0BE1-A35F-4642-AB06-A8C9CA5A643B}"/>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70" name="Shape 19" descr="Resultado de imagen para GUANTE DE SEGURIDAD RECUBIERTO EN NITRILO PALMA Talla 9">
          <a:extLst>
            <a:ext uri="{FF2B5EF4-FFF2-40B4-BE49-F238E27FC236}">
              <a16:creationId xmlns:a16="http://schemas.microsoft.com/office/drawing/2014/main" id="{C4A1CC43-2F2C-484C-980C-516596B29C7E}"/>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71" name="Shape 19" descr="Resultado de imagen para GUANTE DE SEGURIDAD RECUBIERTO EN NITRILO PALMA Talla 9">
          <a:extLst>
            <a:ext uri="{FF2B5EF4-FFF2-40B4-BE49-F238E27FC236}">
              <a16:creationId xmlns:a16="http://schemas.microsoft.com/office/drawing/2014/main" id="{E4956C04-424A-4838-BF9F-423E1FEB5CEA}"/>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72" name="Shape 19" descr="Resultado de imagen para GUANTE DE SEGURIDAD RECUBIERTO EN NITRILO PALMA Talla 9">
          <a:extLst>
            <a:ext uri="{FF2B5EF4-FFF2-40B4-BE49-F238E27FC236}">
              <a16:creationId xmlns:a16="http://schemas.microsoft.com/office/drawing/2014/main" id="{A4328AAD-8EBF-4CEB-A98B-6945D938796F}"/>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73" name="Shape 19" descr="Resultado de imagen para GUANTE DE SEGURIDAD RECUBIERTO EN NITRILO PALMA Talla 9">
          <a:extLst>
            <a:ext uri="{FF2B5EF4-FFF2-40B4-BE49-F238E27FC236}">
              <a16:creationId xmlns:a16="http://schemas.microsoft.com/office/drawing/2014/main" id="{ED995673-1C3B-4B3E-8835-4811C46E1DA3}"/>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74" name="Shape 19" descr="Resultado de imagen para GUANTE DE SEGURIDAD RECUBIERTO EN NITRILO PALMA Talla 9">
          <a:extLst>
            <a:ext uri="{FF2B5EF4-FFF2-40B4-BE49-F238E27FC236}">
              <a16:creationId xmlns:a16="http://schemas.microsoft.com/office/drawing/2014/main" id="{62B22646-6A78-452E-BBC1-635E14F6867D}"/>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75" name="Shape 19" descr="Resultado de imagen para GUANTE DE SEGURIDAD RECUBIERTO EN NITRILO PALMA Talla 9">
          <a:extLst>
            <a:ext uri="{FF2B5EF4-FFF2-40B4-BE49-F238E27FC236}">
              <a16:creationId xmlns:a16="http://schemas.microsoft.com/office/drawing/2014/main" id="{5974408D-B9BA-484C-A671-0E5D2F7E6934}"/>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76" name="Shape 19" descr="Resultado de imagen para GUANTE DE SEGURIDAD RECUBIERTO EN NITRILO PALMA Talla 9">
          <a:extLst>
            <a:ext uri="{FF2B5EF4-FFF2-40B4-BE49-F238E27FC236}">
              <a16:creationId xmlns:a16="http://schemas.microsoft.com/office/drawing/2014/main" id="{C69CA66F-4281-4438-95E1-C72EBBD3B368}"/>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77" name="Shape 19" descr="Resultado de imagen para GUANTE DE SEGURIDAD RECUBIERTO EN NITRILO PALMA Talla 9">
          <a:extLst>
            <a:ext uri="{FF2B5EF4-FFF2-40B4-BE49-F238E27FC236}">
              <a16:creationId xmlns:a16="http://schemas.microsoft.com/office/drawing/2014/main" id="{48523CC8-F054-403B-96F6-ACABFA22B865}"/>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78" name="Shape 19" descr="Resultado de imagen para GUANTE DE SEGURIDAD RECUBIERTO EN NITRILO PALMA Talla 9">
          <a:extLst>
            <a:ext uri="{FF2B5EF4-FFF2-40B4-BE49-F238E27FC236}">
              <a16:creationId xmlns:a16="http://schemas.microsoft.com/office/drawing/2014/main" id="{1FD48D6A-C86A-4629-AFE3-56F5AF259867}"/>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79" name="Shape 19" descr="Resultado de imagen para GUANTE DE SEGURIDAD RECUBIERTO EN NITRILO PALMA Talla 9">
          <a:extLst>
            <a:ext uri="{FF2B5EF4-FFF2-40B4-BE49-F238E27FC236}">
              <a16:creationId xmlns:a16="http://schemas.microsoft.com/office/drawing/2014/main" id="{F1689A16-6CAB-44A3-97FE-C51A32E66570}"/>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80" name="Shape 19" descr="Resultado de imagen para GUANTE DE SEGURIDAD RECUBIERTO EN NITRILO PALMA Talla 9">
          <a:extLst>
            <a:ext uri="{FF2B5EF4-FFF2-40B4-BE49-F238E27FC236}">
              <a16:creationId xmlns:a16="http://schemas.microsoft.com/office/drawing/2014/main" id="{5243CF06-62F2-4805-91EA-553EE2016F2C}"/>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281" name="Shape 20" descr="Resultado de imagen para MULTICONECTOR HDMI">
          <a:extLst>
            <a:ext uri="{FF2B5EF4-FFF2-40B4-BE49-F238E27FC236}">
              <a16:creationId xmlns:a16="http://schemas.microsoft.com/office/drawing/2014/main" id="{6B9F01ED-F91C-4B9F-933D-980F93E879B8}"/>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282" name="Shape 21" descr="Resultado de imagen para GUANTE DE SEGURIDAD RECUBIERTO EN NITRILO PALMA Talla 9">
          <a:extLst>
            <a:ext uri="{FF2B5EF4-FFF2-40B4-BE49-F238E27FC236}">
              <a16:creationId xmlns:a16="http://schemas.microsoft.com/office/drawing/2014/main" id="{C3C6AF72-84CB-492F-BB88-3EBFEB7FA50F}"/>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283" name="Shape 21" descr="Resultado de imagen para GUANTE DE SEGURIDAD RECUBIERTO EN NITRILO PALMA Talla 9">
          <a:extLst>
            <a:ext uri="{FF2B5EF4-FFF2-40B4-BE49-F238E27FC236}">
              <a16:creationId xmlns:a16="http://schemas.microsoft.com/office/drawing/2014/main" id="{AEC6A5FD-5CFC-418D-A324-274291EAA305}"/>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284" name="Shape 21" descr="Resultado de imagen para GUANTE DE SEGURIDAD RECUBIERTO EN NITRILO PALMA Talla 9">
          <a:extLst>
            <a:ext uri="{FF2B5EF4-FFF2-40B4-BE49-F238E27FC236}">
              <a16:creationId xmlns:a16="http://schemas.microsoft.com/office/drawing/2014/main" id="{09212C40-4CD4-4A70-9B79-D8BBAEFECDE3}"/>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285" name="Shape 21" descr="Resultado de imagen para GUANTE DE SEGURIDAD RECUBIERTO EN NITRILO PALMA Talla 9">
          <a:extLst>
            <a:ext uri="{FF2B5EF4-FFF2-40B4-BE49-F238E27FC236}">
              <a16:creationId xmlns:a16="http://schemas.microsoft.com/office/drawing/2014/main" id="{480D05F6-0029-49B4-90BA-06F2688F19F0}"/>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286" name="Shape 21" descr="Resultado de imagen para GUANTE DE SEGURIDAD RECUBIERTO EN NITRILO PALMA Talla 9">
          <a:extLst>
            <a:ext uri="{FF2B5EF4-FFF2-40B4-BE49-F238E27FC236}">
              <a16:creationId xmlns:a16="http://schemas.microsoft.com/office/drawing/2014/main" id="{780AC4FB-EFCF-47CC-A16E-F341B7CE2820}"/>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287" name="Shape 21" descr="Resultado de imagen para GUANTE DE SEGURIDAD RECUBIERTO EN NITRILO PALMA Talla 9">
          <a:extLst>
            <a:ext uri="{FF2B5EF4-FFF2-40B4-BE49-F238E27FC236}">
              <a16:creationId xmlns:a16="http://schemas.microsoft.com/office/drawing/2014/main" id="{82693749-4AB3-42D3-BC2D-F291A9ECA166}"/>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288" name="Shape 21" descr="Resultado de imagen para GUANTE DE SEGURIDAD RECUBIERTO EN NITRILO PALMA Talla 9">
          <a:extLst>
            <a:ext uri="{FF2B5EF4-FFF2-40B4-BE49-F238E27FC236}">
              <a16:creationId xmlns:a16="http://schemas.microsoft.com/office/drawing/2014/main" id="{B417CC8D-A046-455A-B371-F0030B33A8BC}"/>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289" name="Shape 20" descr="Resultado de imagen para MULTICONECTOR HDMI">
          <a:extLst>
            <a:ext uri="{FF2B5EF4-FFF2-40B4-BE49-F238E27FC236}">
              <a16:creationId xmlns:a16="http://schemas.microsoft.com/office/drawing/2014/main" id="{47737E9C-AE89-4371-B016-57D6FC6369E3}"/>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290" name="Shape 20" descr="Resultado de imagen para MULTICONECTOR HDMI">
          <a:extLst>
            <a:ext uri="{FF2B5EF4-FFF2-40B4-BE49-F238E27FC236}">
              <a16:creationId xmlns:a16="http://schemas.microsoft.com/office/drawing/2014/main" id="{088F7F27-C182-4EF4-A350-E61C1FE3F628}"/>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291" name="Shape 20" descr="Resultado de imagen para MULTICONECTOR HDMI">
          <a:extLst>
            <a:ext uri="{FF2B5EF4-FFF2-40B4-BE49-F238E27FC236}">
              <a16:creationId xmlns:a16="http://schemas.microsoft.com/office/drawing/2014/main" id="{4C8D1E29-6D89-43FC-BA90-A0B4C776E41D}"/>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292" name="Shape 20" descr="Resultado de imagen para MULTICONECTOR HDMI">
          <a:extLst>
            <a:ext uri="{FF2B5EF4-FFF2-40B4-BE49-F238E27FC236}">
              <a16:creationId xmlns:a16="http://schemas.microsoft.com/office/drawing/2014/main" id="{569DCF7D-AD03-42CE-8441-A0F5F73CB022}"/>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293" name="Shape 20" descr="Resultado de imagen para MULTICONECTOR HDMI">
          <a:extLst>
            <a:ext uri="{FF2B5EF4-FFF2-40B4-BE49-F238E27FC236}">
              <a16:creationId xmlns:a16="http://schemas.microsoft.com/office/drawing/2014/main" id="{1FCE9A44-B461-4B03-B10B-FE2B069A29AE}"/>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294" name="Shape 20" descr="Resultado de imagen para MULTICONECTOR HDMI">
          <a:extLst>
            <a:ext uri="{FF2B5EF4-FFF2-40B4-BE49-F238E27FC236}">
              <a16:creationId xmlns:a16="http://schemas.microsoft.com/office/drawing/2014/main" id="{F7A87AA9-B91C-4B09-A8A5-4AF08A03BA88}"/>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295" name="Shape 20" descr="Resultado de imagen para MULTICONECTOR HDMI">
          <a:extLst>
            <a:ext uri="{FF2B5EF4-FFF2-40B4-BE49-F238E27FC236}">
              <a16:creationId xmlns:a16="http://schemas.microsoft.com/office/drawing/2014/main" id="{338421B5-CD7E-4E88-B3DD-7432EA0EFED8}"/>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296" name="Shape 21" descr="Resultado de imagen para GUANTE DE SEGURIDAD RECUBIERTO EN NITRILO PALMA Talla 9">
          <a:extLst>
            <a:ext uri="{FF2B5EF4-FFF2-40B4-BE49-F238E27FC236}">
              <a16:creationId xmlns:a16="http://schemas.microsoft.com/office/drawing/2014/main" id="{B39D3E47-35E9-4CC4-BB7E-5140E014B23A}"/>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297" name="Shape 21" descr="Resultado de imagen para GUANTE DE SEGURIDAD RECUBIERTO EN NITRILO PALMA Talla 9">
          <a:extLst>
            <a:ext uri="{FF2B5EF4-FFF2-40B4-BE49-F238E27FC236}">
              <a16:creationId xmlns:a16="http://schemas.microsoft.com/office/drawing/2014/main" id="{B5029410-224C-4982-B05E-ACA2F683A346}"/>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298" name="Shape 21" descr="Resultado de imagen para GUANTE DE SEGURIDAD RECUBIERTO EN NITRILO PALMA Talla 9">
          <a:extLst>
            <a:ext uri="{FF2B5EF4-FFF2-40B4-BE49-F238E27FC236}">
              <a16:creationId xmlns:a16="http://schemas.microsoft.com/office/drawing/2014/main" id="{716F6461-C65B-424E-B212-D47F17DA6AEA}"/>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299" name="Shape 21" descr="Resultado de imagen para GUANTE DE SEGURIDAD RECUBIERTO EN NITRILO PALMA Talla 9">
          <a:extLst>
            <a:ext uri="{FF2B5EF4-FFF2-40B4-BE49-F238E27FC236}">
              <a16:creationId xmlns:a16="http://schemas.microsoft.com/office/drawing/2014/main" id="{5E55B967-DBC6-4345-B191-018FCF906C33}"/>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00" name="Shape 21" descr="Resultado de imagen para GUANTE DE SEGURIDAD RECUBIERTO EN NITRILO PALMA Talla 9">
          <a:extLst>
            <a:ext uri="{FF2B5EF4-FFF2-40B4-BE49-F238E27FC236}">
              <a16:creationId xmlns:a16="http://schemas.microsoft.com/office/drawing/2014/main" id="{ED1DD20C-7F1D-404A-A843-7C8AE728471B}"/>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01" name="Shape 21" descr="Resultado de imagen para GUANTE DE SEGURIDAD RECUBIERTO EN NITRILO PALMA Talla 9">
          <a:extLst>
            <a:ext uri="{FF2B5EF4-FFF2-40B4-BE49-F238E27FC236}">
              <a16:creationId xmlns:a16="http://schemas.microsoft.com/office/drawing/2014/main" id="{6E506FD7-DFD6-4C0D-9811-D948266F10F9}"/>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302" name="Shape 20" descr="Resultado de imagen para MULTICONECTOR HDMI">
          <a:extLst>
            <a:ext uri="{FF2B5EF4-FFF2-40B4-BE49-F238E27FC236}">
              <a16:creationId xmlns:a16="http://schemas.microsoft.com/office/drawing/2014/main" id="{D47ADE0B-B582-4F9C-8B33-A2038275B2DA}"/>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303" name="Shape 20" descr="Resultado de imagen para MULTICONECTOR HDMI">
          <a:extLst>
            <a:ext uri="{FF2B5EF4-FFF2-40B4-BE49-F238E27FC236}">
              <a16:creationId xmlns:a16="http://schemas.microsoft.com/office/drawing/2014/main" id="{17452C23-B5D0-4543-9306-4F8CE25EB27C}"/>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304" name="Shape 20" descr="Resultado de imagen para MULTICONECTOR HDMI">
          <a:extLst>
            <a:ext uri="{FF2B5EF4-FFF2-40B4-BE49-F238E27FC236}">
              <a16:creationId xmlns:a16="http://schemas.microsoft.com/office/drawing/2014/main" id="{02E44E05-03A3-480D-AB3E-191B5E2E08CE}"/>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05" name="Shape 21" descr="Resultado de imagen para GUANTE DE SEGURIDAD RECUBIERTO EN NITRILO PALMA Talla 9">
          <a:extLst>
            <a:ext uri="{FF2B5EF4-FFF2-40B4-BE49-F238E27FC236}">
              <a16:creationId xmlns:a16="http://schemas.microsoft.com/office/drawing/2014/main" id="{31903650-7838-40F2-9611-90BA3CDDF16D}"/>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06" name="Shape 21" descr="Resultado de imagen para GUANTE DE SEGURIDAD RECUBIERTO EN NITRILO PALMA Talla 9">
          <a:extLst>
            <a:ext uri="{FF2B5EF4-FFF2-40B4-BE49-F238E27FC236}">
              <a16:creationId xmlns:a16="http://schemas.microsoft.com/office/drawing/2014/main" id="{5E523369-7D58-47E9-834A-10636963D03E}"/>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07" name="Shape 21" descr="Resultado de imagen para GUANTE DE SEGURIDAD RECUBIERTO EN NITRILO PALMA Talla 9">
          <a:extLst>
            <a:ext uri="{FF2B5EF4-FFF2-40B4-BE49-F238E27FC236}">
              <a16:creationId xmlns:a16="http://schemas.microsoft.com/office/drawing/2014/main" id="{6204E4AF-BCCE-441E-A183-27566783C0BE}"/>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08" name="Shape 21" descr="Resultado de imagen para GUANTE DE SEGURIDAD RECUBIERTO EN NITRILO PALMA Talla 9">
          <a:extLst>
            <a:ext uri="{FF2B5EF4-FFF2-40B4-BE49-F238E27FC236}">
              <a16:creationId xmlns:a16="http://schemas.microsoft.com/office/drawing/2014/main" id="{86F3702C-B706-4427-841E-0E9B7109309B}"/>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09" name="Shape 21" descr="Resultado de imagen para GUANTE DE SEGURIDAD RECUBIERTO EN NITRILO PALMA Talla 9">
          <a:extLst>
            <a:ext uri="{FF2B5EF4-FFF2-40B4-BE49-F238E27FC236}">
              <a16:creationId xmlns:a16="http://schemas.microsoft.com/office/drawing/2014/main" id="{2EDDBEBB-5B52-43DD-B445-D6986914E222}"/>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10" name="Shape 21" descr="Resultado de imagen para GUANTE DE SEGURIDAD RECUBIERTO EN NITRILO PALMA Talla 9">
          <a:extLst>
            <a:ext uri="{FF2B5EF4-FFF2-40B4-BE49-F238E27FC236}">
              <a16:creationId xmlns:a16="http://schemas.microsoft.com/office/drawing/2014/main" id="{E6A8FC79-BA5D-4648-9B41-C46DE5C4F68E}"/>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11" name="Shape 21" descr="Resultado de imagen para GUANTE DE SEGURIDAD RECUBIERTO EN NITRILO PALMA Talla 9">
          <a:extLst>
            <a:ext uri="{FF2B5EF4-FFF2-40B4-BE49-F238E27FC236}">
              <a16:creationId xmlns:a16="http://schemas.microsoft.com/office/drawing/2014/main" id="{F15C6820-960A-49AD-8808-FDCE25A8185C}"/>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12" name="Shape 21" descr="Resultado de imagen para GUANTE DE SEGURIDAD RECUBIERTO EN NITRILO PALMA Talla 9">
          <a:extLst>
            <a:ext uri="{FF2B5EF4-FFF2-40B4-BE49-F238E27FC236}">
              <a16:creationId xmlns:a16="http://schemas.microsoft.com/office/drawing/2014/main" id="{F0E7FF9B-18E9-46A3-8358-8FB8BE29C720}"/>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13" name="Shape 21" descr="Resultado de imagen para GUANTE DE SEGURIDAD RECUBIERTO EN NITRILO PALMA Talla 9">
          <a:extLst>
            <a:ext uri="{FF2B5EF4-FFF2-40B4-BE49-F238E27FC236}">
              <a16:creationId xmlns:a16="http://schemas.microsoft.com/office/drawing/2014/main" id="{6F846814-6A88-4B4D-A195-431311561C34}"/>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14" name="Shape 21" descr="Resultado de imagen para GUANTE DE SEGURIDAD RECUBIERTO EN NITRILO PALMA Talla 9">
          <a:extLst>
            <a:ext uri="{FF2B5EF4-FFF2-40B4-BE49-F238E27FC236}">
              <a16:creationId xmlns:a16="http://schemas.microsoft.com/office/drawing/2014/main" id="{5A3D24FC-BF78-4B8B-9FCF-E03712645E54}"/>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15" name="Shape 21" descr="Resultado de imagen para GUANTE DE SEGURIDAD RECUBIERTO EN NITRILO PALMA Talla 9">
          <a:extLst>
            <a:ext uri="{FF2B5EF4-FFF2-40B4-BE49-F238E27FC236}">
              <a16:creationId xmlns:a16="http://schemas.microsoft.com/office/drawing/2014/main" id="{28AB594A-1D23-45B8-96F8-D07CEC175E82}"/>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16" name="Shape 21" descr="Resultado de imagen para GUANTE DE SEGURIDAD RECUBIERTO EN NITRILO PALMA Talla 9">
          <a:extLst>
            <a:ext uri="{FF2B5EF4-FFF2-40B4-BE49-F238E27FC236}">
              <a16:creationId xmlns:a16="http://schemas.microsoft.com/office/drawing/2014/main" id="{2755D1D8-3149-41C4-8C59-04F7C8AC0EFB}"/>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17" name="Shape 21" descr="Resultado de imagen para GUANTE DE SEGURIDAD RECUBIERTO EN NITRILO PALMA Talla 9">
          <a:extLst>
            <a:ext uri="{FF2B5EF4-FFF2-40B4-BE49-F238E27FC236}">
              <a16:creationId xmlns:a16="http://schemas.microsoft.com/office/drawing/2014/main" id="{B40301E0-FEFA-47A9-A430-9C123850AEAC}"/>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18" name="Shape 21" descr="Resultado de imagen para GUANTE DE SEGURIDAD RECUBIERTO EN NITRILO PALMA Talla 9">
          <a:extLst>
            <a:ext uri="{FF2B5EF4-FFF2-40B4-BE49-F238E27FC236}">
              <a16:creationId xmlns:a16="http://schemas.microsoft.com/office/drawing/2014/main" id="{597414C8-0457-4458-89F4-415300DF69EC}"/>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19" name="Shape 21" descr="Resultado de imagen para GUANTE DE SEGURIDAD RECUBIERTO EN NITRILO PALMA Talla 9">
          <a:extLst>
            <a:ext uri="{FF2B5EF4-FFF2-40B4-BE49-F238E27FC236}">
              <a16:creationId xmlns:a16="http://schemas.microsoft.com/office/drawing/2014/main" id="{91225A24-77C1-4BAC-8B96-45BF48D8E837}"/>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20" name="Shape 21" descr="Resultado de imagen para GUANTE DE SEGURIDAD RECUBIERTO EN NITRILO PALMA Talla 9">
          <a:extLst>
            <a:ext uri="{FF2B5EF4-FFF2-40B4-BE49-F238E27FC236}">
              <a16:creationId xmlns:a16="http://schemas.microsoft.com/office/drawing/2014/main" id="{AA0B3BC4-DD60-44A5-9ABD-81CF0F00F14E}"/>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21" name="Shape 21" descr="Resultado de imagen para GUANTE DE SEGURIDAD RECUBIERTO EN NITRILO PALMA Talla 9">
          <a:extLst>
            <a:ext uri="{FF2B5EF4-FFF2-40B4-BE49-F238E27FC236}">
              <a16:creationId xmlns:a16="http://schemas.microsoft.com/office/drawing/2014/main" id="{3F524DA2-CC9D-443E-9393-2C341DAF33A1}"/>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22" name="Shape 21" descr="Resultado de imagen para GUANTE DE SEGURIDAD RECUBIERTO EN NITRILO PALMA Talla 9">
          <a:extLst>
            <a:ext uri="{FF2B5EF4-FFF2-40B4-BE49-F238E27FC236}">
              <a16:creationId xmlns:a16="http://schemas.microsoft.com/office/drawing/2014/main" id="{6586D7C3-DFC7-4BC1-9F07-71F156A45F9C}"/>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23" name="Shape 24" descr="Resultado de imagen para GUANTE DE SEGURIDAD RECUBIERTO EN NITRILO PALMA Talla 9">
          <a:extLst>
            <a:ext uri="{FF2B5EF4-FFF2-40B4-BE49-F238E27FC236}">
              <a16:creationId xmlns:a16="http://schemas.microsoft.com/office/drawing/2014/main" id="{D71749BC-3EC1-45EE-878E-4C8360285BE3}"/>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24" name="Shape 24" descr="Resultado de imagen para GUANTE DE SEGURIDAD RECUBIERTO EN NITRILO PALMA Talla 9">
          <a:extLst>
            <a:ext uri="{FF2B5EF4-FFF2-40B4-BE49-F238E27FC236}">
              <a16:creationId xmlns:a16="http://schemas.microsoft.com/office/drawing/2014/main" id="{CF0276DA-F7E0-4FE2-80D9-A1127AC264F7}"/>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25" name="Shape 24" descr="Resultado de imagen para GUANTE DE SEGURIDAD RECUBIERTO EN NITRILO PALMA Talla 9">
          <a:extLst>
            <a:ext uri="{FF2B5EF4-FFF2-40B4-BE49-F238E27FC236}">
              <a16:creationId xmlns:a16="http://schemas.microsoft.com/office/drawing/2014/main" id="{824346E6-4D98-43A5-8C6A-51C399BBB80B}"/>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26" name="Shape 24" descr="Resultado de imagen para GUANTE DE SEGURIDAD RECUBIERTO EN NITRILO PALMA Talla 9">
          <a:extLst>
            <a:ext uri="{FF2B5EF4-FFF2-40B4-BE49-F238E27FC236}">
              <a16:creationId xmlns:a16="http://schemas.microsoft.com/office/drawing/2014/main" id="{BD793C4B-3133-4017-9AC4-8C3BFF3D20E1}"/>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327" name="Shape 25" descr="Resultado de imagen para MULTICONECTOR HDMI">
          <a:extLst>
            <a:ext uri="{FF2B5EF4-FFF2-40B4-BE49-F238E27FC236}">
              <a16:creationId xmlns:a16="http://schemas.microsoft.com/office/drawing/2014/main" id="{7184F758-E62A-4D93-91CE-FEBEFD582756}"/>
            </a:ext>
          </a:extLst>
        </xdr:cNvPr>
        <xdr:cNvSpPr/>
      </xdr:nvSpPr>
      <xdr:spPr>
        <a:xfrm>
          <a:off x="5857875" y="281940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328" name="Shape 25" descr="Resultado de imagen para MULTICONECTOR HDMI">
          <a:extLst>
            <a:ext uri="{FF2B5EF4-FFF2-40B4-BE49-F238E27FC236}">
              <a16:creationId xmlns:a16="http://schemas.microsoft.com/office/drawing/2014/main" id="{331A2BF6-A1EA-4CF6-B41D-3FB2432B7F0C}"/>
            </a:ext>
          </a:extLst>
        </xdr:cNvPr>
        <xdr:cNvSpPr/>
      </xdr:nvSpPr>
      <xdr:spPr>
        <a:xfrm>
          <a:off x="5857875" y="281940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329" name="Shape 25" descr="Resultado de imagen para MULTICONECTOR HDMI">
          <a:extLst>
            <a:ext uri="{FF2B5EF4-FFF2-40B4-BE49-F238E27FC236}">
              <a16:creationId xmlns:a16="http://schemas.microsoft.com/office/drawing/2014/main" id="{DB37B114-5E57-4262-8CDC-6EEF5EB111F7}"/>
            </a:ext>
          </a:extLst>
        </xdr:cNvPr>
        <xdr:cNvSpPr/>
      </xdr:nvSpPr>
      <xdr:spPr>
        <a:xfrm>
          <a:off x="5857875" y="281940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330" name="Shape 25" descr="Resultado de imagen para MULTICONECTOR HDMI">
          <a:extLst>
            <a:ext uri="{FF2B5EF4-FFF2-40B4-BE49-F238E27FC236}">
              <a16:creationId xmlns:a16="http://schemas.microsoft.com/office/drawing/2014/main" id="{28327224-E7D7-4416-A153-7E862B310CD0}"/>
            </a:ext>
          </a:extLst>
        </xdr:cNvPr>
        <xdr:cNvSpPr/>
      </xdr:nvSpPr>
      <xdr:spPr>
        <a:xfrm>
          <a:off x="5857875" y="281940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331" name="Shape 25" descr="Resultado de imagen para MULTICONECTOR HDMI">
          <a:extLst>
            <a:ext uri="{FF2B5EF4-FFF2-40B4-BE49-F238E27FC236}">
              <a16:creationId xmlns:a16="http://schemas.microsoft.com/office/drawing/2014/main" id="{9029DBC5-5958-41DD-8CD5-4AB10A979845}"/>
            </a:ext>
          </a:extLst>
        </xdr:cNvPr>
        <xdr:cNvSpPr/>
      </xdr:nvSpPr>
      <xdr:spPr>
        <a:xfrm>
          <a:off x="5857875" y="281940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332" name="Shape 25" descr="Resultado de imagen para MULTICONECTOR HDMI">
          <a:extLst>
            <a:ext uri="{FF2B5EF4-FFF2-40B4-BE49-F238E27FC236}">
              <a16:creationId xmlns:a16="http://schemas.microsoft.com/office/drawing/2014/main" id="{90560212-0A32-46B3-B199-B450621E6C57}"/>
            </a:ext>
          </a:extLst>
        </xdr:cNvPr>
        <xdr:cNvSpPr/>
      </xdr:nvSpPr>
      <xdr:spPr>
        <a:xfrm>
          <a:off x="5857875" y="281940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333" name="Shape 25" descr="Resultado de imagen para MULTICONECTOR HDMI">
          <a:extLst>
            <a:ext uri="{FF2B5EF4-FFF2-40B4-BE49-F238E27FC236}">
              <a16:creationId xmlns:a16="http://schemas.microsoft.com/office/drawing/2014/main" id="{457AC802-5F80-414B-BE9F-E0712C0EB054}"/>
            </a:ext>
          </a:extLst>
        </xdr:cNvPr>
        <xdr:cNvSpPr/>
      </xdr:nvSpPr>
      <xdr:spPr>
        <a:xfrm>
          <a:off x="5857875" y="281940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34" name="Shape 24" descr="Resultado de imagen para GUANTE DE SEGURIDAD RECUBIERTO EN NITRILO PALMA Talla 9">
          <a:extLst>
            <a:ext uri="{FF2B5EF4-FFF2-40B4-BE49-F238E27FC236}">
              <a16:creationId xmlns:a16="http://schemas.microsoft.com/office/drawing/2014/main" id="{475CBCE7-7D42-465F-9261-8088E77A2C66}"/>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35" name="Shape 24" descr="Resultado de imagen para GUANTE DE SEGURIDAD RECUBIERTO EN NITRILO PALMA Talla 9">
          <a:extLst>
            <a:ext uri="{FF2B5EF4-FFF2-40B4-BE49-F238E27FC236}">
              <a16:creationId xmlns:a16="http://schemas.microsoft.com/office/drawing/2014/main" id="{891A1B99-1485-49F3-B573-D70E42B1943D}"/>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36" name="Shape 24" descr="Resultado de imagen para GUANTE DE SEGURIDAD RECUBIERTO EN NITRILO PALMA Talla 9">
          <a:extLst>
            <a:ext uri="{FF2B5EF4-FFF2-40B4-BE49-F238E27FC236}">
              <a16:creationId xmlns:a16="http://schemas.microsoft.com/office/drawing/2014/main" id="{3B610061-F8B7-4AE5-A0DF-3A8DD56E1845}"/>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37" name="Shape 24" descr="Resultado de imagen para GUANTE DE SEGURIDAD RECUBIERTO EN NITRILO PALMA Talla 9">
          <a:extLst>
            <a:ext uri="{FF2B5EF4-FFF2-40B4-BE49-F238E27FC236}">
              <a16:creationId xmlns:a16="http://schemas.microsoft.com/office/drawing/2014/main" id="{A16A485B-FA17-46C5-864F-85816563B657}"/>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38" name="Shape 24" descr="Resultado de imagen para GUANTE DE SEGURIDAD RECUBIERTO EN NITRILO PALMA Talla 9">
          <a:extLst>
            <a:ext uri="{FF2B5EF4-FFF2-40B4-BE49-F238E27FC236}">
              <a16:creationId xmlns:a16="http://schemas.microsoft.com/office/drawing/2014/main" id="{5E4D3CE8-8F4E-4F02-ACD4-77790AD1157F}"/>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39" name="Shape 24" descr="Resultado de imagen para GUANTE DE SEGURIDAD RECUBIERTO EN NITRILO PALMA Talla 9">
          <a:extLst>
            <a:ext uri="{FF2B5EF4-FFF2-40B4-BE49-F238E27FC236}">
              <a16:creationId xmlns:a16="http://schemas.microsoft.com/office/drawing/2014/main" id="{5094B3AF-432F-4CAF-BCA5-4F07D04BCB08}"/>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40" name="Shape 24" descr="Resultado de imagen para GUANTE DE SEGURIDAD RECUBIERTO EN NITRILO PALMA Talla 9">
          <a:extLst>
            <a:ext uri="{FF2B5EF4-FFF2-40B4-BE49-F238E27FC236}">
              <a16:creationId xmlns:a16="http://schemas.microsoft.com/office/drawing/2014/main" id="{874DD19A-4E59-494B-8074-986ECA5A31E3}"/>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41" name="Shape 24" descr="Resultado de imagen para GUANTE DE SEGURIDAD RECUBIERTO EN NITRILO PALMA Talla 9">
          <a:extLst>
            <a:ext uri="{FF2B5EF4-FFF2-40B4-BE49-F238E27FC236}">
              <a16:creationId xmlns:a16="http://schemas.microsoft.com/office/drawing/2014/main" id="{BA28395D-7623-498A-B083-A4ED994A7147}"/>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42" name="Shape 24" descr="Resultado de imagen para GUANTE DE SEGURIDAD RECUBIERTO EN NITRILO PALMA Talla 9">
          <a:extLst>
            <a:ext uri="{FF2B5EF4-FFF2-40B4-BE49-F238E27FC236}">
              <a16:creationId xmlns:a16="http://schemas.microsoft.com/office/drawing/2014/main" id="{67A4860B-FE91-467B-8366-317251C47F7E}"/>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43" name="Shape 24" descr="Resultado de imagen para GUANTE DE SEGURIDAD RECUBIERTO EN NITRILO PALMA Talla 9">
          <a:extLst>
            <a:ext uri="{FF2B5EF4-FFF2-40B4-BE49-F238E27FC236}">
              <a16:creationId xmlns:a16="http://schemas.microsoft.com/office/drawing/2014/main" id="{C08D07B5-CFD4-4A28-B6DC-026F6CA5805E}"/>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44" name="Shape 24" descr="Resultado de imagen para GUANTE DE SEGURIDAD RECUBIERTO EN NITRILO PALMA Talla 9">
          <a:extLst>
            <a:ext uri="{FF2B5EF4-FFF2-40B4-BE49-F238E27FC236}">
              <a16:creationId xmlns:a16="http://schemas.microsoft.com/office/drawing/2014/main" id="{E358D132-B4EC-47E5-B83F-A7ECF763987C}"/>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45" name="Shape 24" descr="Resultado de imagen para GUANTE DE SEGURIDAD RECUBIERTO EN NITRILO PALMA Talla 9">
          <a:extLst>
            <a:ext uri="{FF2B5EF4-FFF2-40B4-BE49-F238E27FC236}">
              <a16:creationId xmlns:a16="http://schemas.microsoft.com/office/drawing/2014/main" id="{133DDA23-EB10-4ED6-9D57-1BE2BF050CE4}"/>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46" name="Shape 24" descr="Resultado de imagen para GUANTE DE SEGURIDAD RECUBIERTO EN NITRILO PALMA Talla 9">
          <a:extLst>
            <a:ext uri="{FF2B5EF4-FFF2-40B4-BE49-F238E27FC236}">
              <a16:creationId xmlns:a16="http://schemas.microsoft.com/office/drawing/2014/main" id="{DBD34FB6-9AE0-42C8-AA15-4B1014E55A9B}"/>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47" name="Shape 24" descr="Resultado de imagen para GUANTE DE SEGURIDAD RECUBIERTO EN NITRILO PALMA Talla 9">
          <a:extLst>
            <a:ext uri="{FF2B5EF4-FFF2-40B4-BE49-F238E27FC236}">
              <a16:creationId xmlns:a16="http://schemas.microsoft.com/office/drawing/2014/main" id="{EDD4F0F3-3277-4F0B-ABEE-A70450AA0D8B}"/>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48" name="Shape 24" descr="Resultado de imagen para GUANTE DE SEGURIDAD RECUBIERTO EN NITRILO PALMA Talla 9">
          <a:extLst>
            <a:ext uri="{FF2B5EF4-FFF2-40B4-BE49-F238E27FC236}">
              <a16:creationId xmlns:a16="http://schemas.microsoft.com/office/drawing/2014/main" id="{98DFD64E-B0C8-4CA2-A9CE-A9545B17E9DB}"/>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49" name="Shape 24" descr="Resultado de imagen para GUANTE DE SEGURIDAD RECUBIERTO EN NITRILO PALMA Talla 9">
          <a:extLst>
            <a:ext uri="{FF2B5EF4-FFF2-40B4-BE49-F238E27FC236}">
              <a16:creationId xmlns:a16="http://schemas.microsoft.com/office/drawing/2014/main" id="{93014437-3133-4EC0-8B2D-C34F4A7AD4CE}"/>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50" name="Shape 24" descr="Resultado de imagen para GUANTE DE SEGURIDAD RECUBIERTO EN NITRILO PALMA Talla 9">
          <a:extLst>
            <a:ext uri="{FF2B5EF4-FFF2-40B4-BE49-F238E27FC236}">
              <a16:creationId xmlns:a16="http://schemas.microsoft.com/office/drawing/2014/main" id="{E0526755-7784-4655-B04B-C40A9D51061E}"/>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51" name="Shape 24" descr="Resultado de imagen para GUANTE DE SEGURIDAD RECUBIERTO EN NITRILO PALMA Talla 9">
          <a:extLst>
            <a:ext uri="{FF2B5EF4-FFF2-40B4-BE49-F238E27FC236}">
              <a16:creationId xmlns:a16="http://schemas.microsoft.com/office/drawing/2014/main" id="{A2E7BF3A-9E4E-4992-861B-E0C92C29E8FF}"/>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52" name="Shape 24" descr="Resultado de imagen para GUANTE DE SEGURIDAD RECUBIERTO EN NITRILO PALMA Talla 9">
          <a:extLst>
            <a:ext uri="{FF2B5EF4-FFF2-40B4-BE49-F238E27FC236}">
              <a16:creationId xmlns:a16="http://schemas.microsoft.com/office/drawing/2014/main" id="{8C92C22F-B334-4453-BD40-43D4E060B53F}"/>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53" name="Shape 24" descr="Resultado de imagen para GUANTE DE SEGURIDAD RECUBIERTO EN NITRILO PALMA Talla 9">
          <a:extLst>
            <a:ext uri="{FF2B5EF4-FFF2-40B4-BE49-F238E27FC236}">
              <a16:creationId xmlns:a16="http://schemas.microsoft.com/office/drawing/2014/main" id="{C8564247-312C-475B-8C60-0685BE10409A}"/>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54" name="Shape 24" descr="Resultado de imagen para GUANTE DE SEGURIDAD RECUBIERTO EN NITRILO PALMA Talla 9">
          <a:extLst>
            <a:ext uri="{FF2B5EF4-FFF2-40B4-BE49-F238E27FC236}">
              <a16:creationId xmlns:a16="http://schemas.microsoft.com/office/drawing/2014/main" id="{289A7713-60F6-4B6B-938E-CCC824B7B597}"/>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55" name="Shape 24" descr="Resultado de imagen para GUANTE DE SEGURIDAD RECUBIERTO EN NITRILO PALMA Talla 9">
          <a:extLst>
            <a:ext uri="{FF2B5EF4-FFF2-40B4-BE49-F238E27FC236}">
              <a16:creationId xmlns:a16="http://schemas.microsoft.com/office/drawing/2014/main" id="{541B5F49-1A04-41A5-B46A-9635BEE434EC}"/>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56" name="Shape 24" descr="Resultado de imagen para GUANTE DE SEGURIDAD RECUBIERTO EN NITRILO PALMA Talla 9">
          <a:extLst>
            <a:ext uri="{FF2B5EF4-FFF2-40B4-BE49-F238E27FC236}">
              <a16:creationId xmlns:a16="http://schemas.microsoft.com/office/drawing/2014/main" id="{20A46CF2-0545-4F5F-AFF5-1313C5724A70}"/>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57" name="Shape 24" descr="Resultado de imagen para GUANTE DE SEGURIDAD RECUBIERTO EN NITRILO PALMA Talla 9">
          <a:extLst>
            <a:ext uri="{FF2B5EF4-FFF2-40B4-BE49-F238E27FC236}">
              <a16:creationId xmlns:a16="http://schemas.microsoft.com/office/drawing/2014/main" id="{71BABC6D-6113-4967-8F86-8B0C95C7A499}"/>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58" name="Shape 21" descr="Resultado de imagen para GUANTE DE SEGURIDAD RECUBIERTO EN NITRILO PALMA Talla 9">
          <a:extLst>
            <a:ext uri="{FF2B5EF4-FFF2-40B4-BE49-F238E27FC236}">
              <a16:creationId xmlns:a16="http://schemas.microsoft.com/office/drawing/2014/main" id="{980C46B6-52E3-4AD8-B177-11DBB2F5E217}"/>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59" name="Shape 21" descr="Resultado de imagen para GUANTE DE SEGURIDAD RECUBIERTO EN NITRILO PALMA Talla 9">
          <a:extLst>
            <a:ext uri="{FF2B5EF4-FFF2-40B4-BE49-F238E27FC236}">
              <a16:creationId xmlns:a16="http://schemas.microsoft.com/office/drawing/2014/main" id="{B633F846-25A5-40F6-9489-719F54930081}"/>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60" name="Shape 21" descr="Resultado de imagen para GUANTE DE SEGURIDAD RECUBIERTO EN NITRILO PALMA Talla 9">
          <a:extLst>
            <a:ext uri="{FF2B5EF4-FFF2-40B4-BE49-F238E27FC236}">
              <a16:creationId xmlns:a16="http://schemas.microsoft.com/office/drawing/2014/main" id="{8C96F764-D7D4-4E42-944A-9DE43C889BAE}"/>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61" name="Shape 21" descr="Resultado de imagen para GUANTE DE SEGURIDAD RECUBIERTO EN NITRILO PALMA Talla 9">
          <a:extLst>
            <a:ext uri="{FF2B5EF4-FFF2-40B4-BE49-F238E27FC236}">
              <a16:creationId xmlns:a16="http://schemas.microsoft.com/office/drawing/2014/main" id="{2D84B213-B6C9-4257-B62E-3F6BD7D373A9}"/>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362" name="Shape 20" descr="Resultado de imagen para MULTICONECTOR HDMI">
          <a:extLst>
            <a:ext uri="{FF2B5EF4-FFF2-40B4-BE49-F238E27FC236}">
              <a16:creationId xmlns:a16="http://schemas.microsoft.com/office/drawing/2014/main" id="{872C3070-6E3D-42AA-959E-6746801FD209}"/>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363" name="Shape 20" descr="Resultado de imagen para MULTICONECTOR HDMI">
          <a:extLst>
            <a:ext uri="{FF2B5EF4-FFF2-40B4-BE49-F238E27FC236}">
              <a16:creationId xmlns:a16="http://schemas.microsoft.com/office/drawing/2014/main" id="{498CCF9C-BE0F-4008-9785-0E4803F3DA0A}"/>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364" name="Shape 20" descr="Resultado de imagen para MULTICONECTOR HDMI">
          <a:extLst>
            <a:ext uri="{FF2B5EF4-FFF2-40B4-BE49-F238E27FC236}">
              <a16:creationId xmlns:a16="http://schemas.microsoft.com/office/drawing/2014/main" id="{B423B092-A26E-4CFA-9118-EDE8CD1A8875}"/>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365" name="Shape 20" descr="Resultado de imagen para MULTICONECTOR HDMI">
          <a:extLst>
            <a:ext uri="{FF2B5EF4-FFF2-40B4-BE49-F238E27FC236}">
              <a16:creationId xmlns:a16="http://schemas.microsoft.com/office/drawing/2014/main" id="{713A561E-1FB8-4A05-8C96-95C31F564C30}"/>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366" name="Shape 20" descr="Resultado de imagen para MULTICONECTOR HDMI">
          <a:extLst>
            <a:ext uri="{FF2B5EF4-FFF2-40B4-BE49-F238E27FC236}">
              <a16:creationId xmlns:a16="http://schemas.microsoft.com/office/drawing/2014/main" id="{BDF4B757-DF9A-4163-A554-11EAC31950C9}"/>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367" name="Shape 20" descr="Resultado de imagen para MULTICONECTOR HDMI">
          <a:extLst>
            <a:ext uri="{FF2B5EF4-FFF2-40B4-BE49-F238E27FC236}">
              <a16:creationId xmlns:a16="http://schemas.microsoft.com/office/drawing/2014/main" id="{2CEA0768-BAC5-464A-BEF8-2DA18648CD83}"/>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368" name="Shape 20" descr="Resultado de imagen para MULTICONECTOR HDMI">
          <a:extLst>
            <a:ext uri="{FF2B5EF4-FFF2-40B4-BE49-F238E27FC236}">
              <a16:creationId xmlns:a16="http://schemas.microsoft.com/office/drawing/2014/main" id="{5092013A-B032-4586-8DF9-435D30FE11EB}"/>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69" name="Shape 21" descr="Resultado de imagen para GUANTE DE SEGURIDAD RECUBIERTO EN NITRILO PALMA Talla 9">
          <a:extLst>
            <a:ext uri="{FF2B5EF4-FFF2-40B4-BE49-F238E27FC236}">
              <a16:creationId xmlns:a16="http://schemas.microsoft.com/office/drawing/2014/main" id="{C3A90CB7-6DAE-4A80-B4CB-C5978F113126}"/>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70" name="Shape 21" descr="Resultado de imagen para GUANTE DE SEGURIDAD RECUBIERTO EN NITRILO PALMA Talla 9">
          <a:extLst>
            <a:ext uri="{FF2B5EF4-FFF2-40B4-BE49-F238E27FC236}">
              <a16:creationId xmlns:a16="http://schemas.microsoft.com/office/drawing/2014/main" id="{01726E05-1152-4BDA-BC64-AC87EFA5D322}"/>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71" name="Shape 21" descr="Resultado de imagen para GUANTE DE SEGURIDAD RECUBIERTO EN NITRILO PALMA Talla 9">
          <a:extLst>
            <a:ext uri="{FF2B5EF4-FFF2-40B4-BE49-F238E27FC236}">
              <a16:creationId xmlns:a16="http://schemas.microsoft.com/office/drawing/2014/main" id="{191361F5-D5B9-4FE3-B056-62EB3B81E89E}"/>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72" name="Shape 21" descr="Resultado de imagen para GUANTE DE SEGURIDAD RECUBIERTO EN NITRILO PALMA Talla 9">
          <a:extLst>
            <a:ext uri="{FF2B5EF4-FFF2-40B4-BE49-F238E27FC236}">
              <a16:creationId xmlns:a16="http://schemas.microsoft.com/office/drawing/2014/main" id="{A72BC0C7-39F0-4177-9258-7819C10D0665}"/>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73" name="Shape 21" descr="Resultado de imagen para GUANTE DE SEGURIDAD RECUBIERTO EN NITRILO PALMA Talla 9">
          <a:extLst>
            <a:ext uri="{FF2B5EF4-FFF2-40B4-BE49-F238E27FC236}">
              <a16:creationId xmlns:a16="http://schemas.microsoft.com/office/drawing/2014/main" id="{3F027F4C-7D65-4B4B-962A-6AA69C773F6C}"/>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74" name="Shape 21" descr="Resultado de imagen para GUANTE DE SEGURIDAD RECUBIERTO EN NITRILO PALMA Talla 9">
          <a:extLst>
            <a:ext uri="{FF2B5EF4-FFF2-40B4-BE49-F238E27FC236}">
              <a16:creationId xmlns:a16="http://schemas.microsoft.com/office/drawing/2014/main" id="{81FD90BE-E943-4F12-BBEE-681FDB4F12D8}"/>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75" name="Shape 21" descr="Resultado de imagen para GUANTE DE SEGURIDAD RECUBIERTO EN NITRILO PALMA Talla 9">
          <a:extLst>
            <a:ext uri="{FF2B5EF4-FFF2-40B4-BE49-F238E27FC236}">
              <a16:creationId xmlns:a16="http://schemas.microsoft.com/office/drawing/2014/main" id="{43655160-7029-4AE2-881E-7BEEC89BB15F}"/>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76" name="Shape 21" descr="Resultado de imagen para GUANTE DE SEGURIDAD RECUBIERTO EN NITRILO PALMA Talla 9">
          <a:extLst>
            <a:ext uri="{FF2B5EF4-FFF2-40B4-BE49-F238E27FC236}">
              <a16:creationId xmlns:a16="http://schemas.microsoft.com/office/drawing/2014/main" id="{97768C8B-8CF4-4240-AC9E-784A8B4C41E3}"/>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77" name="Shape 21" descr="Resultado de imagen para GUANTE DE SEGURIDAD RECUBIERTO EN NITRILO PALMA Talla 9">
          <a:extLst>
            <a:ext uri="{FF2B5EF4-FFF2-40B4-BE49-F238E27FC236}">
              <a16:creationId xmlns:a16="http://schemas.microsoft.com/office/drawing/2014/main" id="{08F8457A-6CB3-46C7-A1E8-37976A2D07E7}"/>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78" name="Shape 21" descr="Resultado de imagen para GUANTE DE SEGURIDAD RECUBIERTO EN NITRILO PALMA Talla 9">
          <a:extLst>
            <a:ext uri="{FF2B5EF4-FFF2-40B4-BE49-F238E27FC236}">
              <a16:creationId xmlns:a16="http://schemas.microsoft.com/office/drawing/2014/main" id="{9CD92D1D-8646-43AE-B6F3-1B36AF599A49}"/>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79" name="Shape 21" descr="Resultado de imagen para GUANTE DE SEGURIDAD RECUBIERTO EN NITRILO PALMA Talla 9">
          <a:extLst>
            <a:ext uri="{FF2B5EF4-FFF2-40B4-BE49-F238E27FC236}">
              <a16:creationId xmlns:a16="http://schemas.microsoft.com/office/drawing/2014/main" id="{D472E7FD-F00D-4FC6-BDD9-C304C46C1053}"/>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80" name="Shape 21" descr="Resultado de imagen para GUANTE DE SEGURIDAD RECUBIERTO EN NITRILO PALMA Talla 9">
          <a:extLst>
            <a:ext uri="{FF2B5EF4-FFF2-40B4-BE49-F238E27FC236}">
              <a16:creationId xmlns:a16="http://schemas.microsoft.com/office/drawing/2014/main" id="{7AEEFE76-0E46-41B9-82C2-7E9ABE3029FA}"/>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81" name="Shape 21" descr="Resultado de imagen para GUANTE DE SEGURIDAD RECUBIERTO EN NITRILO PALMA Talla 9">
          <a:extLst>
            <a:ext uri="{FF2B5EF4-FFF2-40B4-BE49-F238E27FC236}">
              <a16:creationId xmlns:a16="http://schemas.microsoft.com/office/drawing/2014/main" id="{3A317627-AC49-44E6-A369-FF7EC3C3C422}"/>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82" name="Shape 21" descr="Resultado de imagen para GUANTE DE SEGURIDAD RECUBIERTO EN NITRILO PALMA Talla 9">
          <a:extLst>
            <a:ext uri="{FF2B5EF4-FFF2-40B4-BE49-F238E27FC236}">
              <a16:creationId xmlns:a16="http://schemas.microsoft.com/office/drawing/2014/main" id="{1179664B-733F-4C20-BFD7-FEBEED26939C}"/>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83" name="Shape 21" descr="Resultado de imagen para GUANTE DE SEGURIDAD RECUBIERTO EN NITRILO PALMA Talla 9">
          <a:extLst>
            <a:ext uri="{FF2B5EF4-FFF2-40B4-BE49-F238E27FC236}">
              <a16:creationId xmlns:a16="http://schemas.microsoft.com/office/drawing/2014/main" id="{46D5804C-3511-4B32-AABB-2AB92E3B9A4F}"/>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84" name="Shape 21" descr="Resultado de imagen para GUANTE DE SEGURIDAD RECUBIERTO EN NITRILO PALMA Talla 9">
          <a:extLst>
            <a:ext uri="{FF2B5EF4-FFF2-40B4-BE49-F238E27FC236}">
              <a16:creationId xmlns:a16="http://schemas.microsoft.com/office/drawing/2014/main" id="{7E5585C8-E7E2-47E5-9CCD-31C93EE987E3}"/>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85" name="Shape 21" descr="Resultado de imagen para GUANTE DE SEGURIDAD RECUBIERTO EN NITRILO PALMA Talla 9">
          <a:extLst>
            <a:ext uri="{FF2B5EF4-FFF2-40B4-BE49-F238E27FC236}">
              <a16:creationId xmlns:a16="http://schemas.microsoft.com/office/drawing/2014/main" id="{6CB256C7-D8EA-4AB0-A13F-FECD679A522E}"/>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86" name="Shape 21" descr="Resultado de imagen para GUANTE DE SEGURIDAD RECUBIERTO EN NITRILO PALMA Talla 9">
          <a:extLst>
            <a:ext uri="{FF2B5EF4-FFF2-40B4-BE49-F238E27FC236}">
              <a16:creationId xmlns:a16="http://schemas.microsoft.com/office/drawing/2014/main" id="{1710E749-D165-4CC8-BA1B-08B6C918B6DC}"/>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87" name="Shape 21" descr="Resultado de imagen para GUANTE DE SEGURIDAD RECUBIERTO EN NITRILO PALMA Talla 9">
          <a:extLst>
            <a:ext uri="{FF2B5EF4-FFF2-40B4-BE49-F238E27FC236}">
              <a16:creationId xmlns:a16="http://schemas.microsoft.com/office/drawing/2014/main" id="{D6DB5C5F-B40D-4F67-9234-F5F90129817E}"/>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88" name="Shape 21" descr="Resultado de imagen para GUANTE DE SEGURIDAD RECUBIERTO EN NITRILO PALMA Talla 9">
          <a:extLst>
            <a:ext uri="{FF2B5EF4-FFF2-40B4-BE49-F238E27FC236}">
              <a16:creationId xmlns:a16="http://schemas.microsoft.com/office/drawing/2014/main" id="{C70DC257-3D23-42DE-AF5E-FD2DBB527BCD}"/>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89" name="Shape 21" descr="Resultado de imagen para GUANTE DE SEGURIDAD RECUBIERTO EN NITRILO PALMA Talla 9">
          <a:extLst>
            <a:ext uri="{FF2B5EF4-FFF2-40B4-BE49-F238E27FC236}">
              <a16:creationId xmlns:a16="http://schemas.microsoft.com/office/drawing/2014/main" id="{DDE2BFC9-971E-448B-A5FC-841E7A0BB48A}"/>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90" name="Shape 21" descr="Resultado de imagen para GUANTE DE SEGURIDAD RECUBIERTO EN NITRILO PALMA Talla 9">
          <a:extLst>
            <a:ext uri="{FF2B5EF4-FFF2-40B4-BE49-F238E27FC236}">
              <a16:creationId xmlns:a16="http://schemas.microsoft.com/office/drawing/2014/main" id="{84CB3DA7-0AC3-498F-9D8B-F52354CD754E}"/>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91" name="Shape 21" descr="Resultado de imagen para GUANTE DE SEGURIDAD RECUBIERTO EN NITRILO PALMA Talla 9">
          <a:extLst>
            <a:ext uri="{FF2B5EF4-FFF2-40B4-BE49-F238E27FC236}">
              <a16:creationId xmlns:a16="http://schemas.microsoft.com/office/drawing/2014/main" id="{48B574C4-4C04-4CD0-AE3A-0EF842201EA3}"/>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92" name="Shape 21" descr="Resultado de imagen para GUANTE DE SEGURIDAD RECUBIERTO EN NITRILO PALMA Talla 9">
          <a:extLst>
            <a:ext uri="{FF2B5EF4-FFF2-40B4-BE49-F238E27FC236}">
              <a16:creationId xmlns:a16="http://schemas.microsoft.com/office/drawing/2014/main" id="{F47C3356-C6BB-4765-9371-83A8AD1176F4}"/>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393" name="Shape 18" descr="Resultado de imagen para MULTICONECTOR HDMI">
          <a:extLst>
            <a:ext uri="{FF2B5EF4-FFF2-40B4-BE49-F238E27FC236}">
              <a16:creationId xmlns:a16="http://schemas.microsoft.com/office/drawing/2014/main" id="{8FC54C25-506D-4EC6-9848-C9D881F8C858}"/>
            </a:ext>
          </a:extLst>
        </xdr:cNvPr>
        <xdr:cNvSpPr/>
      </xdr:nvSpPr>
      <xdr:spPr>
        <a:xfrm>
          <a:off x="5857875" y="28194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394" name="Shape 18" descr="Resultado de imagen para MULTICONECTOR HDMI">
          <a:extLst>
            <a:ext uri="{FF2B5EF4-FFF2-40B4-BE49-F238E27FC236}">
              <a16:creationId xmlns:a16="http://schemas.microsoft.com/office/drawing/2014/main" id="{CEEA9BC6-6573-4878-ADBF-E41CC6BB846C}"/>
            </a:ext>
          </a:extLst>
        </xdr:cNvPr>
        <xdr:cNvSpPr/>
      </xdr:nvSpPr>
      <xdr:spPr>
        <a:xfrm>
          <a:off x="5857875" y="28194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395" name="Shape 18" descr="Resultado de imagen para MULTICONECTOR HDMI">
          <a:extLst>
            <a:ext uri="{FF2B5EF4-FFF2-40B4-BE49-F238E27FC236}">
              <a16:creationId xmlns:a16="http://schemas.microsoft.com/office/drawing/2014/main" id="{A11A343D-94E1-4946-A167-C2384FF3C3E5}"/>
            </a:ext>
          </a:extLst>
        </xdr:cNvPr>
        <xdr:cNvSpPr/>
      </xdr:nvSpPr>
      <xdr:spPr>
        <a:xfrm>
          <a:off x="5857875" y="28194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396" name="Shape 19" descr="Resultado de imagen para GUANTE DE SEGURIDAD RECUBIERTO EN NITRILO PALMA Talla 9">
          <a:extLst>
            <a:ext uri="{FF2B5EF4-FFF2-40B4-BE49-F238E27FC236}">
              <a16:creationId xmlns:a16="http://schemas.microsoft.com/office/drawing/2014/main" id="{C428E5D8-FDDE-4AD3-B4CE-2353FF24DB97}"/>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397" name="Shape 19" descr="Resultado de imagen para GUANTE DE SEGURIDAD RECUBIERTO EN NITRILO PALMA Talla 9">
          <a:extLst>
            <a:ext uri="{FF2B5EF4-FFF2-40B4-BE49-F238E27FC236}">
              <a16:creationId xmlns:a16="http://schemas.microsoft.com/office/drawing/2014/main" id="{1602AC0A-31CB-4B10-99E1-83C73D0F2195}"/>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398" name="Shape 19" descr="Resultado de imagen para GUANTE DE SEGURIDAD RECUBIERTO EN NITRILO PALMA Talla 9">
          <a:extLst>
            <a:ext uri="{FF2B5EF4-FFF2-40B4-BE49-F238E27FC236}">
              <a16:creationId xmlns:a16="http://schemas.microsoft.com/office/drawing/2014/main" id="{8FBE421A-E559-4EF6-A1A2-CF9F131E3C0B}"/>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399" name="Shape 19" descr="Resultado de imagen para GUANTE DE SEGURIDAD RECUBIERTO EN NITRILO PALMA Talla 9">
          <a:extLst>
            <a:ext uri="{FF2B5EF4-FFF2-40B4-BE49-F238E27FC236}">
              <a16:creationId xmlns:a16="http://schemas.microsoft.com/office/drawing/2014/main" id="{7A6C991F-47AE-499D-A09F-6D88227AE96E}"/>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00" name="Shape 19" descr="Resultado de imagen para GUANTE DE SEGURIDAD RECUBIERTO EN NITRILO PALMA Talla 9">
          <a:extLst>
            <a:ext uri="{FF2B5EF4-FFF2-40B4-BE49-F238E27FC236}">
              <a16:creationId xmlns:a16="http://schemas.microsoft.com/office/drawing/2014/main" id="{97D7DEB6-0244-4523-B4F2-E83543345019}"/>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01" name="Shape 19" descr="Resultado de imagen para GUANTE DE SEGURIDAD RECUBIERTO EN NITRILO PALMA Talla 9">
          <a:extLst>
            <a:ext uri="{FF2B5EF4-FFF2-40B4-BE49-F238E27FC236}">
              <a16:creationId xmlns:a16="http://schemas.microsoft.com/office/drawing/2014/main" id="{17B5AF97-46BD-445A-9913-39DAF3C7FFD5}"/>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02" name="Shape 19" descr="Resultado de imagen para GUANTE DE SEGURIDAD RECUBIERTO EN NITRILO PALMA Talla 9">
          <a:extLst>
            <a:ext uri="{FF2B5EF4-FFF2-40B4-BE49-F238E27FC236}">
              <a16:creationId xmlns:a16="http://schemas.microsoft.com/office/drawing/2014/main" id="{9D307222-E533-4EE6-B788-777F1153704D}"/>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403" name="Shape 18" descr="Resultado de imagen para MULTICONECTOR HDMI">
          <a:extLst>
            <a:ext uri="{FF2B5EF4-FFF2-40B4-BE49-F238E27FC236}">
              <a16:creationId xmlns:a16="http://schemas.microsoft.com/office/drawing/2014/main" id="{FED0E21E-A60C-46E4-A1E6-904E5FCAA9AB}"/>
            </a:ext>
          </a:extLst>
        </xdr:cNvPr>
        <xdr:cNvSpPr/>
      </xdr:nvSpPr>
      <xdr:spPr>
        <a:xfrm>
          <a:off x="5857875" y="28194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404" name="Shape 18" descr="Resultado de imagen para MULTICONECTOR HDMI">
          <a:extLst>
            <a:ext uri="{FF2B5EF4-FFF2-40B4-BE49-F238E27FC236}">
              <a16:creationId xmlns:a16="http://schemas.microsoft.com/office/drawing/2014/main" id="{9D81D8C2-27B0-445A-B1E7-AA1F8073B8DC}"/>
            </a:ext>
          </a:extLst>
        </xdr:cNvPr>
        <xdr:cNvSpPr/>
      </xdr:nvSpPr>
      <xdr:spPr>
        <a:xfrm>
          <a:off x="5857875" y="28194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405" name="Shape 18" descr="Resultado de imagen para MULTICONECTOR HDMI">
          <a:extLst>
            <a:ext uri="{FF2B5EF4-FFF2-40B4-BE49-F238E27FC236}">
              <a16:creationId xmlns:a16="http://schemas.microsoft.com/office/drawing/2014/main" id="{7098B158-B3DE-445D-ACAF-C3BFF53A4E6C}"/>
            </a:ext>
          </a:extLst>
        </xdr:cNvPr>
        <xdr:cNvSpPr/>
      </xdr:nvSpPr>
      <xdr:spPr>
        <a:xfrm>
          <a:off x="5857875" y="28194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406" name="Shape 18" descr="Resultado de imagen para MULTICONECTOR HDMI">
          <a:extLst>
            <a:ext uri="{FF2B5EF4-FFF2-40B4-BE49-F238E27FC236}">
              <a16:creationId xmlns:a16="http://schemas.microsoft.com/office/drawing/2014/main" id="{4886DF44-2B3A-4010-B5B3-8BB25A44BBA0}"/>
            </a:ext>
          </a:extLst>
        </xdr:cNvPr>
        <xdr:cNvSpPr/>
      </xdr:nvSpPr>
      <xdr:spPr>
        <a:xfrm>
          <a:off x="5857875" y="28194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407" name="Shape 18" descr="Resultado de imagen para MULTICONECTOR HDMI">
          <a:extLst>
            <a:ext uri="{FF2B5EF4-FFF2-40B4-BE49-F238E27FC236}">
              <a16:creationId xmlns:a16="http://schemas.microsoft.com/office/drawing/2014/main" id="{9DE457C3-C6C7-4ECF-8E7B-8ACBD3961EEF}"/>
            </a:ext>
          </a:extLst>
        </xdr:cNvPr>
        <xdr:cNvSpPr/>
      </xdr:nvSpPr>
      <xdr:spPr>
        <a:xfrm>
          <a:off x="5857875" y="28194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408" name="Shape 18" descr="Resultado de imagen para MULTICONECTOR HDMI">
          <a:extLst>
            <a:ext uri="{FF2B5EF4-FFF2-40B4-BE49-F238E27FC236}">
              <a16:creationId xmlns:a16="http://schemas.microsoft.com/office/drawing/2014/main" id="{AEBC11D7-78CE-4DFF-917B-3EBB14E4E309}"/>
            </a:ext>
          </a:extLst>
        </xdr:cNvPr>
        <xdr:cNvSpPr/>
      </xdr:nvSpPr>
      <xdr:spPr>
        <a:xfrm>
          <a:off x="5857875" y="28194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409" name="Shape 18" descr="Resultado de imagen para MULTICONECTOR HDMI">
          <a:extLst>
            <a:ext uri="{FF2B5EF4-FFF2-40B4-BE49-F238E27FC236}">
              <a16:creationId xmlns:a16="http://schemas.microsoft.com/office/drawing/2014/main" id="{7E45135C-2226-406A-88CE-DE0174017DF2}"/>
            </a:ext>
          </a:extLst>
        </xdr:cNvPr>
        <xdr:cNvSpPr/>
      </xdr:nvSpPr>
      <xdr:spPr>
        <a:xfrm>
          <a:off x="5857875" y="28194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10" name="Shape 19" descr="Resultado de imagen para GUANTE DE SEGURIDAD RECUBIERTO EN NITRILO PALMA Talla 9">
          <a:extLst>
            <a:ext uri="{FF2B5EF4-FFF2-40B4-BE49-F238E27FC236}">
              <a16:creationId xmlns:a16="http://schemas.microsoft.com/office/drawing/2014/main" id="{F6278140-D3D8-4160-A90A-D5CA7D8F5377}"/>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11" name="Shape 19" descr="Resultado de imagen para GUANTE DE SEGURIDAD RECUBIERTO EN NITRILO PALMA Talla 9">
          <a:extLst>
            <a:ext uri="{FF2B5EF4-FFF2-40B4-BE49-F238E27FC236}">
              <a16:creationId xmlns:a16="http://schemas.microsoft.com/office/drawing/2014/main" id="{44E08F3E-BA9E-4F1B-8061-9B2D030AEEB8}"/>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12" name="Shape 19" descr="Resultado de imagen para GUANTE DE SEGURIDAD RECUBIERTO EN NITRILO PALMA Talla 9">
          <a:extLst>
            <a:ext uri="{FF2B5EF4-FFF2-40B4-BE49-F238E27FC236}">
              <a16:creationId xmlns:a16="http://schemas.microsoft.com/office/drawing/2014/main" id="{4205FBC0-3FD2-43B1-8B1D-32DC2062F021}"/>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13" name="Shape 19" descr="Resultado de imagen para GUANTE DE SEGURIDAD RECUBIERTO EN NITRILO PALMA Talla 9">
          <a:extLst>
            <a:ext uri="{FF2B5EF4-FFF2-40B4-BE49-F238E27FC236}">
              <a16:creationId xmlns:a16="http://schemas.microsoft.com/office/drawing/2014/main" id="{7C7B4E26-D60C-48B6-9DB2-F092BC0E6A21}"/>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14" name="Shape 19" descr="Resultado de imagen para GUANTE DE SEGURIDAD RECUBIERTO EN NITRILO PALMA Talla 9">
          <a:extLst>
            <a:ext uri="{FF2B5EF4-FFF2-40B4-BE49-F238E27FC236}">
              <a16:creationId xmlns:a16="http://schemas.microsoft.com/office/drawing/2014/main" id="{8C97874A-9C3F-4987-A88B-F29384E6FC6F}"/>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15" name="Shape 19" descr="Resultado de imagen para GUANTE DE SEGURIDAD RECUBIERTO EN NITRILO PALMA Talla 9">
          <a:extLst>
            <a:ext uri="{FF2B5EF4-FFF2-40B4-BE49-F238E27FC236}">
              <a16:creationId xmlns:a16="http://schemas.microsoft.com/office/drawing/2014/main" id="{53B5CD8B-EE14-4C23-A7AF-6CFF2779CC1F}"/>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416" name="Shape 18" descr="Resultado de imagen para MULTICONECTOR HDMI">
          <a:extLst>
            <a:ext uri="{FF2B5EF4-FFF2-40B4-BE49-F238E27FC236}">
              <a16:creationId xmlns:a16="http://schemas.microsoft.com/office/drawing/2014/main" id="{047564D6-FB42-4F23-A1D1-F5C7BE27F983}"/>
            </a:ext>
          </a:extLst>
        </xdr:cNvPr>
        <xdr:cNvSpPr/>
      </xdr:nvSpPr>
      <xdr:spPr>
        <a:xfrm>
          <a:off x="5857875" y="28194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417" name="Shape 18" descr="Resultado de imagen para MULTICONECTOR HDMI">
          <a:extLst>
            <a:ext uri="{FF2B5EF4-FFF2-40B4-BE49-F238E27FC236}">
              <a16:creationId xmlns:a16="http://schemas.microsoft.com/office/drawing/2014/main" id="{22FAE4B6-B0E4-40C2-B5B7-A3E89F700669}"/>
            </a:ext>
          </a:extLst>
        </xdr:cNvPr>
        <xdr:cNvSpPr/>
      </xdr:nvSpPr>
      <xdr:spPr>
        <a:xfrm>
          <a:off x="5857875" y="28194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418" name="Shape 18" descr="Resultado de imagen para MULTICONECTOR HDMI">
          <a:extLst>
            <a:ext uri="{FF2B5EF4-FFF2-40B4-BE49-F238E27FC236}">
              <a16:creationId xmlns:a16="http://schemas.microsoft.com/office/drawing/2014/main" id="{AD39B475-E216-45BD-ABCA-4C7CE2A0C185}"/>
            </a:ext>
          </a:extLst>
        </xdr:cNvPr>
        <xdr:cNvSpPr/>
      </xdr:nvSpPr>
      <xdr:spPr>
        <a:xfrm>
          <a:off x="5857875" y="28194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19" name="Shape 19" descr="Resultado de imagen para GUANTE DE SEGURIDAD RECUBIERTO EN NITRILO PALMA Talla 9">
          <a:extLst>
            <a:ext uri="{FF2B5EF4-FFF2-40B4-BE49-F238E27FC236}">
              <a16:creationId xmlns:a16="http://schemas.microsoft.com/office/drawing/2014/main" id="{79E78882-F8B9-452A-8040-7A3EB28053A6}"/>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20" name="Shape 19" descr="Resultado de imagen para GUANTE DE SEGURIDAD RECUBIERTO EN NITRILO PALMA Talla 9">
          <a:extLst>
            <a:ext uri="{FF2B5EF4-FFF2-40B4-BE49-F238E27FC236}">
              <a16:creationId xmlns:a16="http://schemas.microsoft.com/office/drawing/2014/main" id="{D3E1277D-EF46-4ACC-B6DE-6D5015CE9473}"/>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21" name="Shape 19" descr="Resultado de imagen para GUANTE DE SEGURIDAD RECUBIERTO EN NITRILO PALMA Talla 9">
          <a:extLst>
            <a:ext uri="{FF2B5EF4-FFF2-40B4-BE49-F238E27FC236}">
              <a16:creationId xmlns:a16="http://schemas.microsoft.com/office/drawing/2014/main" id="{C9E15E67-89BE-4527-B70C-6CE87225D617}"/>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22" name="Shape 19" descr="Resultado de imagen para GUANTE DE SEGURIDAD RECUBIERTO EN NITRILO PALMA Talla 9">
          <a:extLst>
            <a:ext uri="{FF2B5EF4-FFF2-40B4-BE49-F238E27FC236}">
              <a16:creationId xmlns:a16="http://schemas.microsoft.com/office/drawing/2014/main" id="{AB806BF7-E895-44A0-9CBA-7514C577C058}"/>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23" name="Shape 19" descr="Resultado de imagen para GUANTE DE SEGURIDAD RECUBIERTO EN NITRILO PALMA Talla 9">
          <a:extLst>
            <a:ext uri="{FF2B5EF4-FFF2-40B4-BE49-F238E27FC236}">
              <a16:creationId xmlns:a16="http://schemas.microsoft.com/office/drawing/2014/main" id="{277D5E91-2FC6-4653-A7EE-F4E2A15E2235}"/>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24" name="Shape 19" descr="Resultado de imagen para GUANTE DE SEGURIDAD RECUBIERTO EN NITRILO PALMA Talla 9">
          <a:extLst>
            <a:ext uri="{FF2B5EF4-FFF2-40B4-BE49-F238E27FC236}">
              <a16:creationId xmlns:a16="http://schemas.microsoft.com/office/drawing/2014/main" id="{4B8F2DC5-575C-49C1-8D12-2DB91AB1101E}"/>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25" name="Shape 19" descr="Resultado de imagen para GUANTE DE SEGURIDAD RECUBIERTO EN NITRILO PALMA Talla 9">
          <a:extLst>
            <a:ext uri="{FF2B5EF4-FFF2-40B4-BE49-F238E27FC236}">
              <a16:creationId xmlns:a16="http://schemas.microsoft.com/office/drawing/2014/main" id="{F819D470-886A-4761-92F9-AB012A46CED6}"/>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26" name="Shape 19" descr="Resultado de imagen para GUANTE DE SEGURIDAD RECUBIERTO EN NITRILO PALMA Talla 9">
          <a:extLst>
            <a:ext uri="{FF2B5EF4-FFF2-40B4-BE49-F238E27FC236}">
              <a16:creationId xmlns:a16="http://schemas.microsoft.com/office/drawing/2014/main" id="{BB8204F2-8A14-4BB2-8D01-96CF94DE834C}"/>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27" name="Shape 19" descr="Resultado de imagen para GUANTE DE SEGURIDAD RECUBIERTO EN NITRILO PALMA Talla 9">
          <a:extLst>
            <a:ext uri="{FF2B5EF4-FFF2-40B4-BE49-F238E27FC236}">
              <a16:creationId xmlns:a16="http://schemas.microsoft.com/office/drawing/2014/main" id="{A027270C-AA67-4F8F-967B-71C88CC4709F}"/>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28" name="Shape 19" descr="Resultado de imagen para GUANTE DE SEGURIDAD RECUBIERTO EN NITRILO PALMA Talla 9">
          <a:extLst>
            <a:ext uri="{FF2B5EF4-FFF2-40B4-BE49-F238E27FC236}">
              <a16:creationId xmlns:a16="http://schemas.microsoft.com/office/drawing/2014/main" id="{1572DC2A-A97B-4A8B-8741-B9C06093845F}"/>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29" name="Shape 19" descr="Resultado de imagen para GUANTE DE SEGURIDAD RECUBIERTO EN NITRILO PALMA Talla 9">
          <a:extLst>
            <a:ext uri="{FF2B5EF4-FFF2-40B4-BE49-F238E27FC236}">
              <a16:creationId xmlns:a16="http://schemas.microsoft.com/office/drawing/2014/main" id="{E3DFDC69-D8C9-406A-8272-55F16A604769}"/>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30" name="Shape 19" descr="Resultado de imagen para GUANTE DE SEGURIDAD RECUBIERTO EN NITRILO PALMA Talla 9">
          <a:extLst>
            <a:ext uri="{FF2B5EF4-FFF2-40B4-BE49-F238E27FC236}">
              <a16:creationId xmlns:a16="http://schemas.microsoft.com/office/drawing/2014/main" id="{9B3DDFB9-112A-4AC4-8C9F-8B2C4C110B0E}"/>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31" name="Shape 19" descr="Resultado de imagen para GUANTE DE SEGURIDAD RECUBIERTO EN NITRILO PALMA Talla 9">
          <a:extLst>
            <a:ext uri="{FF2B5EF4-FFF2-40B4-BE49-F238E27FC236}">
              <a16:creationId xmlns:a16="http://schemas.microsoft.com/office/drawing/2014/main" id="{EF869A4A-C2CF-462D-AB2C-3A1AE65E62D5}"/>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32" name="Shape 19" descr="Resultado de imagen para GUANTE DE SEGURIDAD RECUBIERTO EN NITRILO PALMA Talla 9">
          <a:extLst>
            <a:ext uri="{FF2B5EF4-FFF2-40B4-BE49-F238E27FC236}">
              <a16:creationId xmlns:a16="http://schemas.microsoft.com/office/drawing/2014/main" id="{F799BA8D-6E55-48CD-962F-EB0E17CE3F00}"/>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33" name="Shape 19" descr="Resultado de imagen para GUANTE DE SEGURIDAD RECUBIERTO EN NITRILO PALMA Talla 9">
          <a:extLst>
            <a:ext uri="{FF2B5EF4-FFF2-40B4-BE49-F238E27FC236}">
              <a16:creationId xmlns:a16="http://schemas.microsoft.com/office/drawing/2014/main" id="{CF63AEFB-7AB2-407F-99F1-CB583FD05C64}"/>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34" name="Shape 19" descr="Resultado de imagen para GUANTE DE SEGURIDAD RECUBIERTO EN NITRILO PALMA Talla 9">
          <a:extLst>
            <a:ext uri="{FF2B5EF4-FFF2-40B4-BE49-F238E27FC236}">
              <a16:creationId xmlns:a16="http://schemas.microsoft.com/office/drawing/2014/main" id="{AB7358A8-F9BE-47CD-BE48-A46D10B13657}"/>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35" name="Shape 19" descr="Resultado de imagen para GUANTE DE SEGURIDAD RECUBIERTO EN NITRILO PALMA Talla 9">
          <a:extLst>
            <a:ext uri="{FF2B5EF4-FFF2-40B4-BE49-F238E27FC236}">
              <a16:creationId xmlns:a16="http://schemas.microsoft.com/office/drawing/2014/main" id="{02BA80C7-A1F5-4E7E-A6E2-FB20F14D9D83}"/>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36" name="Shape 19" descr="Resultado de imagen para GUANTE DE SEGURIDAD RECUBIERTO EN NITRILO PALMA Talla 9">
          <a:extLst>
            <a:ext uri="{FF2B5EF4-FFF2-40B4-BE49-F238E27FC236}">
              <a16:creationId xmlns:a16="http://schemas.microsoft.com/office/drawing/2014/main" id="{F0253195-610C-4EDB-87FF-8002ED2BE398}"/>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437" name="Shape 20" descr="Resultado de imagen para MULTICONECTOR HDMI">
          <a:extLst>
            <a:ext uri="{FF2B5EF4-FFF2-40B4-BE49-F238E27FC236}">
              <a16:creationId xmlns:a16="http://schemas.microsoft.com/office/drawing/2014/main" id="{77A70E36-BD3F-41DC-A7EE-F32CD2481A76}"/>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38" name="Shape 21" descr="Resultado de imagen para GUANTE DE SEGURIDAD RECUBIERTO EN NITRILO PALMA Talla 9">
          <a:extLst>
            <a:ext uri="{FF2B5EF4-FFF2-40B4-BE49-F238E27FC236}">
              <a16:creationId xmlns:a16="http://schemas.microsoft.com/office/drawing/2014/main" id="{80BF5866-F249-4E57-A286-5B5FD3B5EC30}"/>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39" name="Shape 21" descr="Resultado de imagen para GUANTE DE SEGURIDAD RECUBIERTO EN NITRILO PALMA Talla 9">
          <a:extLst>
            <a:ext uri="{FF2B5EF4-FFF2-40B4-BE49-F238E27FC236}">
              <a16:creationId xmlns:a16="http://schemas.microsoft.com/office/drawing/2014/main" id="{92B98C43-0F44-402B-A349-C44BE518C65E}"/>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40" name="Shape 21" descr="Resultado de imagen para GUANTE DE SEGURIDAD RECUBIERTO EN NITRILO PALMA Talla 9">
          <a:extLst>
            <a:ext uri="{FF2B5EF4-FFF2-40B4-BE49-F238E27FC236}">
              <a16:creationId xmlns:a16="http://schemas.microsoft.com/office/drawing/2014/main" id="{F6600DD7-3AAF-49C1-994F-35A43B68BC07}"/>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41" name="Shape 21" descr="Resultado de imagen para GUANTE DE SEGURIDAD RECUBIERTO EN NITRILO PALMA Talla 9">
          <a:extLst>
            <a:ext uri="{FF2B5EF4-FFF2-40B4-BE49-F238E27FC236}">
              <a16:creationId xmlns:a16="http://schemas.microsoft.com/office/drawing/2014/main" id="{F87EF52A-4CF7-475D-BB51-FA64C4A93250}"/>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42" name="Shape 21" descr="Resultado de imagen para GUANTE DE SEGURIDAD RECUBIERTO EN NITRILO PALMA Talla 9">
          <a:extLst>
            <a:ext uri="{FF2B5EF4-FFF2-40B4-BE49-F238E27FC236}">
              <a16:creationId xmlns:a16="http://schemas.microsoft.com/office/drawing/2014/main" id="{5CCEEF5D-F7BA-4A86-8C41-5F2CE6CBE0FA}"/>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43" name="Shape 21" descr="Resultado de imagen para GUANTE DE SEGURIDAD RECUBIERTO EN NITRILO PALMA Talla 9">
          <a:extLst>
            <a:ext uri="{FF2B5EF4-FFF2-40B4-BE49-F238E27FC236}">
              <a16:creationId xmlns:a16="http://schemas.microsoft.com/office/drawing/2014/main" id="{3DC0F561-9796-48CF-9D57-386151CD91F4}"/>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44" name="Shape 21" descr="Resultado de imagen para GUANTE DE SEGURIDAD RECUBIERTO EN NITRILO PALMA Talla 9">
          <a:extLst>
            <a:ext uri="{FF2B5EF4-FFF2-40B4-BE49-F238E27FC236}">
              <a16:creationId xmlns:a16="http://schemas.microsoft.com/office/drawing/2014/main" id="{96909070-611A-43DD-B92E-A72BF35BF561}"/>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445" name="Shape 20" descr="Resultado de imagen para MULTICONECTOR HDMI">
          <a:extLst>
            <a:ext uri="{FF2B5EF4-FFF2-40B4-BE49-F238E27FC236}">
              <a16:creationId xmlns:a16="http://schemas.microsoft.com/office/drawing/2014/main" id="{ED27B005-81C7-4C4F-92C3-96BFBE29FB89}"/>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446" name="Shape 20" descr="Resultado de imagen para MULTICONECTOR HDMI">
          <a:extLst>
            <a:ext uri="{FF2B5EF4-FFF2-40B4-BE49-F238E27FC236}">
              <a16:creationId xmlns:a16="http://schemas.microsoft.com/office/drawing/2014/main" id="{D247328F-4918-4BC3-A85B-CC6A596AE7E5}"/>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447" name="Shape 20" descr="Resultado de imagen para MULTICONECTOR HDMI">
          <a:extLst>
            <a:ext uri="{FF2B5EF4-FFF2-40B4-BE49-F238E27FC236}">
              <a16:creationId xmlns:a16="http://schemas.microsoft.com/office/drawing/2014/main" id="{3E191654-DED4-4555-B94A-A1C6B044A26D}"/>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448" name="Shape 20" descr="Resultado de imagen para MULTICONECTOR HDMI">
          <a:extLst>
            <a:ext uri="{FF2B5EF4-FFF2-40B4-BE49-F238E27FC236}">
              <a16:creationId xmlns:a16="http://schemas.microsoft.com/office/drawing/2014/main" id="{67C8EC43-6DBA-44F2-9256-2C731F7D9271}"/>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449" name="Shape 20" descr="Resultado de imagen para MULTICONECTOR HDMI">
          <a:extLst>
            <a:ext uri="{FF2B5EF4-FFF2-40B4-BE49-F238E27FC236}">
              <a16:creationId xmlns:a16="http://schemas.microsoft.com/office/drawing/2014/main" id="{7FB86B22-3E9C-49EC-8170-E23B9403139E}"/>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450" name="Shape 20" descr="Resultado de imagen para MULTICONECTOR HDMI">
          <a:extLst>
            <a:ext uri="{FF2B5EF4-FFF2-40B4-BE49-F238E27FC236}">
              <a16:creationId xmlns:a16="http://schemas.microsoft.com/office/drawing/2014/main" id="{DCCFF912-FD97-4784-B9F0-20CB2C4C5B4D}"/>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451" name="Shape 20" descr="Resultado de imagen para MULTICONECTOR HDMI">
          <a:extLst>
            <a:ext uri="{FF2B5EF4-FFF2-40B4-BE49-F238E27FC236}">
              <a16:creationId xmlns:a16="http://schemas.microsoft.com/office/drawing/2014/main" id="{B9F9E2ED-2690-4CA8-B20A-A4F33ABB6124}"/>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52" name="Shape 21" descr="Resultado de imagen para GUANTE DE SEGURIDAD RECUBIERTO EN NITRILO PALMA Talla 9">
          <a:extLst>
            <a:ext uri="{FF2B5EF4-FFF2-40B4-BE49-F238E27FC236}">
              <a16:creationId xmlns:a16="http://schemas.microsoft.com/office/drawing/2014/main" id="{A94F988F-8EAB-4A73-9F86-DCDA0E4120C6}"/>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53" name="Shape 21" descr="Resultado de imagen para GUANTE DE SEGURIDAD RECUBIERTO EN NITRILO PALMA Talla 9">
          <a:extLst>
            <a:ext uri="{FF2B5EF4-FFF2-40B4-BE49-F238E27FC236}">
              <a16:creationId xmlns:a16="http://schemas.microsoft.com/office/drawing/2014/main" id="{1A50A07F-1061-4256-AC11-3132F3A86965}"/>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54" name="Shape 21" descr="Resultado de imagen para GUANTE DE SEGURIDAD RECUBIERTO EN NITRILO PALMA Talla 9">
          <a:extLst>
            <a:ext uri="{FF2B5EF4-FFF2-40B4-BE49-F238E27FC236}">
              <a16:creationId xmlns:a16="http://schemas.microsoft.com/office/drawing/2014/main" id="{8632226C-CAFF-43B4-AC9D-5B9665AA2DD1}"/>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55" name="Shape 21" descr="Resultado de imagen para GUANTE DE SEGURIDAD RECUBIERTO EN NITRILO PALMA Talla 9">
          <a:extLst>
            <a:ext uri="{FF2B5EF4-FFF2-40B4-BE49-F238E27FC236}">
              <a16:creationId xmlns:a16="http://schemas.microsoft.com/office/drawing/2014/main" id="{9CD558CE-2B6C-4FF5-993C-45574DEF4B70}"/>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56" name="Shape 21" descr="Resultado de imagen para GUANTE DE SEGURIDAD RECUBIERTO EN NITRILO PALMA Talla 9">
          <a:extLst>
            <a:ext uri="{FF2B5EF4-FFF2-40B4-BE49-F238E27FC236}">
              <a16:creationId xmlns:a16="http://schemas.microsoft.com/office/drawing/2014/main" id="{8D6F6EAC-81CD-4E55-94D6-32311052F641}"/>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57" name="Shape 21" descr="Resultado de imagen para GUANTE DE SEGURIDAD RECUBIERTO EN NITRILO PALMA Talla 9">
          <a:extLst>
            <a:ext uri="{FF2B5EF4-FFF2-40B4-BE49-F238E27FC236}">
              <a16:creationId xmlns:a16="http://schemas.microsoft.com/office/drawing/2014/main" id="{220017F1-9EAC-4EAE-8B96-B2006AB0883C}"/>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458" name="Shape 20" descr="Resultado de imagen para MULTICONECTOR HDMI">
          <a:extLst>
            <a:ext uri="{FF2B5EF4-FFF2-40B4-BE49-F238E27FC236}">
              <a16:creationId xmlns:a16="http://schemas.microsoft.com/office/drawing/2014/main" id="{CD8BF98C-70A7-49F5-98A3-582FF0146CE2}"/>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459" name="Shape 20" descr="Resultado de imagen para MULTICONECTOR HDMI">
          <a:extLst>
            <a:ext uri="{FF2B5EF4-FFF2-40B4-BE49-F238E27FC236}">
              <a16:creationId xmlns:a16="http://schemas.microsoft.com/office/drawing/2014/main" id="{31192A9C-D9DB-4110-99CA-2F1B4B5C8840}"/>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460" name="Shape 20" descr="Resultado de imagen para MULTICONECTOR HDMI">
          <a:extLst>
            <a:ext uri="{FF2B5EF4-FFF2-40B4-BE49-F238E27FC236}">
              <a16:creationId xmlns:a16="http://schemas.microsoft.com/office/drawing/2014/main" id="{0D7CA6C5-032C-48C4-AF09-C979B73D8915}"/>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61" name="Shape 21" descr="Resultado de imagen para GUANTE DE SEGURIDAD RECUBIERTO EN NITRILO PALMA Talla 9">
          <a:extLst>
            <a:ext uri="{FF2B5EF4-FFF2-40B4-BE49-F238E27FC236}">
              <a16:creationId xmlns:a16="http://schemas.microsoft.com/office/drawing/2014/main" id="{D0DC0A11-56C2-437C-B888-6C88C58C56B8}"/>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62" name="Shape 21" descr="Resultado de imagen para GUANTE DE SEGURIDAD RECUBIERTO EN NITRILO PALMA Talla 9">
          <a:extLst>
            <a:ext uri="{FF2B5EF4-FFF2-40B4-BE49-F238E27FC236}">
              <a16:creationId xmlns:a16="http://schemas.microsoft.com/office/drawing/2014/main" id="{FF1FE77C-F2B5-4EE5-808A-A7747EB8729C}"/>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63" name="Shape 21" descr="Resultado de imagen para GUANTE DE SEGURIDAD RECUBIERTO EN NITRILO PALMA Talla 9">
          <a:extLst>
            <a:ext uri="{FF2B5EF4-FFF2-40B4-BE49-F238E27FC236}">
              <a16:creationId xmlns:a16="http://schemas.microsoft.com/office/drawing/2014/main" id="{D4A5194B-D472-4E9E-80AE-C97D18C5BABB}"/>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64" name="Shape 21" descr="Resultado de imagen para GUANTE DE SEGURIDAD RECUBIERTO EN NITRILO PALMA Talla 9">
          <a:extLst>
            <a:ext uri="{FF2B5EF4-FFF2-40B4-BE49-F238E27FC236}">
              <a16:creationId xmlns:a16="http://schemas.microsoft.com/office/drawing/2014/main" id="{76DD8764-3A39-466F-AF36-367E3F56DF87}"/>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65" name="Shape 21" descr="Resultado de imagen para GUANTE DE SEGURIDAD RECUBIERTO EN NITRILO PALMA Talla 9">
          <a:extLst>
            <a:ext uri="{FF2B5EF4-FFF2-40B4-BE49-F238E27FC236}">
              <a16:creationId xmlns:a16="http://schemas.microsoft.com/office/drawing/2014/main" id="{F6E95DE7-BC59-43C7-B818-C6726FF8867B}"/>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66" name="Shape 21" descr="Resultado de imagen para GUANTE DE SEGURIDAD RECUBIERTO EN NITRILO PALMA Talla 9">
          <a:extLst>
            <a:ext uri="{FF2B5EF4-FFF2-40B4-BE49-F238E27FC236}">
              <a16:creationId xmlns:a16="http://schemas.microsoft.com/office/drawing/2014/main" id="{D92CE443-D13E-493B-834C-08F23395D0CC}"/>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67" name="Shape 21" descr="Resultado de imagen para GUANTE DE SEGURIDAD RECUBIERTO EN NITRILO PALMA Talla 9">
          <a:extLst>
            <a:ext uri="{FF2B5EF4-FFF2-40B4-BE49-F238E27FC236}">
              <a16:creationId xmlns:a16="http://schemas.microsoft.com/office/drawing/2014/main" id="{6C91452F-D347-4A3F-8ED5-5FE7C30F57A5}"/>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68" name="Shape 21" descr="Resultado de imagen para GUANTE DE SEGURIDAD RECUBIERTO EN NITRILO PALMA Talla 9">
          <a:extLst>
            <a:ext uri="{FF2B5EF4-FFF2-40B4-BE49-F238E27FC236}">
              <a16:creationId xmlns:a16="http://schemas.microsoft.com/office/drawing/2014/main" id="{8660AE92-B4E4-490C-B57F-024CE486983C}"/>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69" name="Shape 21" descr="Resultado de imagen para GUANTE DE SEGURIDAD RECUBIERTO EN NITRILO PALMA Talla 9">
          <a:extLst>
            <a:ext uri="{FF2B5EF4-FFF2-40B4-BE49-F238E27FC236}">
              <a16:creationId xmlns:a16="http://schemas.microsoft.com/office/drawing/2014/main" id="{D20B170C-323D-4665-9C74-AB5E82BE9ABB}"/>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70" name="Shape 21" descr="Resultado de imagen para GUANTE DE SEGURIDAD RECUBIERTO EN NITRILO PALMA Talla 9">
          <a:extLst>
            <a:ext uri="{FF2B5EF4-FFF2-40B4-BE49-F238E27FC236}">
              <a16:creationId xmlns:a16="http://schemas.microsoft.com/office/drawing/2014/main" id="{4680C7E0-1261-4A6E-A331-CA5907FA5062}"/>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71" name="Shape 21" descr="Resultado de imagen para GUANTE DE SEGURIDAD RECUBIERTO EN NITRILO PALMA Talla 9">
          <a:extLst>
            <a:ext uri="{FF2B5EF4-FFF2-40B4-BE49-F238E27FC236}">
              <a16:creationId xmlns:a16="http://schemas.microsoft.com/office/drawing/2014/main" id="{2732337B-8B4C-493F-8011-49DD265BC765}"/>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72" name="Shape 21" descr="Resultado de imagen para GUANTE DE SEGURIDAD RECUBIERTO EN NITRILO PALMA Talla 9">
          <a:extLst>
            <a:ext uri="{FF2B5EF4-FFF2-40B4-BE49-F238E27FC236}">
              <a16:creationId xmlns:a16="http://schemas.microsoft.com/office/drawing/2014/main" id="{1451C36F-83EC-4AC2-8C42-47C2DC9B6772}"/>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73" name="Shape 21" descr="Resultado de imagen para GUANTE DE SEGURIDAD RECUBIERTO EN NITRILO PALMA Talla 9">
          <a:extLst>
            <a:ext uri="{FF2B5EF4-FFF2-40B4-BE49-F238E27FC236}">
              <a16:creationId xmlns:a16="http://schemas.microsoft.com/office/drawing/2014/main" id="{8FF8DA92-219B-4CAD-8F77-DD6E166575A4}"/>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74" name="Shape 21" descr="Resultado de imagen para GUANTE DE SEGURIDAD RECUBIERTO EN NITRILO PALMA Talla 9">
          <a:extLst>
            <a:ext uri="{FF2B5EF4-FFF2-40B4-BE49-F238E27FC236}">
              <a16:creationId xmlns:a16="http://schemas.microsoft.com/office/drawing/2014/main" id="{2D2CE5DD-4E2B-468B-AE68-DA459D5F3028}"/>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75" name="Shape 21" descr="Resultado de imagen para GUANTE DE SEGURIDAD RECUBIERTO EN NITRILO PALMA Talla 9">
          <a:extLst>
            <a:ext uri="{FF2B5EF4-FFF2-40B4-BE49-F238E27FC236}">
              <a16:creationId xmlns:a16="http://schemas.microsoft.com/office/drawing/2014/main" id="{D06BF3D7-F10E-480B-95A6-44D69F3C1273}"/>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76" name="Shape 21" descr="Resultado de imagen para GUANTE DE SEGURIDAD RECUBIERTO EN NITRILO PALMA Talla 9">
          <a:extLst>
            <a:ext uri="{FF2B5EF4-FFF2-40B4-BE49-F238E27FC236}">
              <a16:creationId xmlns:a16="http://schemas.microsoft.com/office/drawing/2014/main" id="{45BD90A6-A0FC-439E-B582-C7C659605743}"/>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77" name="Shape 21" descr="Resultado de imagen para GUANTE DE SEGURIDAD RECUBIERTO EN NITRILO PALMA Talla 9">
          <a:extLst>
            <a:ext uri="{FF2B5EF4-FFF2-40B4-BE49-F238E27FC236}">
              <a16:creationId xmlns:a16="http://schemas.microsoft.com/office/drawing/2014/main" id="{663EA842-A5BB-4013-97EB-4D072D0DD1FC}"/>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78" name="Shape 21" descr="Resultado de imagen para GUANTE DE SEGURIDAD RECUBIERTO EN NITRILO PALMA Talla 9">
          <a:extLst>
            <a:ext uri="{FF2B5EF4-FFF2-40B4-BE49-F238E27FC236}">
              <a16:creationId xmlns:a16="http://schemas.microsoft.com/office/drawing/2014/main" id="{09E257F0-F4DB-440D-8C4A-7E268C9C2B47}"/>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479" name="Shape 24" descr="Resultado de imagen para GUANTE DE SEGURIDAD RECUBIERTO EN NITRILO PALMA Talla 9">
          <a:extLst>
            <a:ext uri="{FF2B5EF4-FFF2-40B4-BE49-F238E27FC236}">
              <a16:creationId xmlns:a16="http://schemas.microsoft.com/office/drawing/2014/main" id="{4992AEBF-C15E-4499-8053-3D0BD26C0A9D}"/>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480" name="Shape 24" descr="Resultado de imagen para GUANTE DE SEGURIDAD RECUBIERTO EN NITRILO PALMA Talla 9">
          <a:extLst>
            <a:ext uri="{FF2B5EF4-FFF2-40B4-BE49-F238E27FC236}">
              <a16:creationId xmlns:a16="http://schemas.microsoft.com/office/drawing/2014/main" id="{33D5AD87-E357-471B-8F4E-2477446D7BF5}"/>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481" name="Shape 24" descr="Resultado de imagen para GUANTE DE SEGURIDAD RECUBIERTO EN NITRILO PALMA Talla 9">
          <a:extLst>
            <a:ext uri="{FF2B5EF4-FFF2-40B4-BE49-F238E27FC236}">
              <a16:creationId xmlns:a16="http://schemas.microsoft.com/office/drawing/2014/main" id="{994D30AC-C045-4807-B45A-428DBAA409F1}"/>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482" name="Shape 24" descr="Resultado de imagen para GUANTE DE SEGURIDAD RECUBIERTO EN NITRILO PALMA Talla 9">
          <a:extLst>
            <a:ext uri="{FF2B5EF4-FFF2-40B4-BE49-F238E27FC236}">
              <a16:creationId xmlns:a16="http://schemas.microsoft.com/office/drawing/2014/main" id="{BAA6C056-040F-42BB-9AB7-AC8EC6364EF7}"/>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483" name="Shape 25" descr="Resultado de imagen para MULTICONECTOR HDMI">
          <a:extLst>
            <a:ext uri="{FF2B5EF4-FFF2-40B4-BE49-F238E27FC236}">
              <a16:creationId xmlns:a16="http://schemas.microsoft.com/office/drawing/2014/main" id="{6A711060-8182-4C4A-AEF6-549837CF6D0A}"/>
            </a:ext>
          </a:extLst>
        </xdr:cNvPr>
        <xdr:cNvSpPr/>
      </xdr:nvSpPr>
      <xdr:spPr>
        <a:xfrm>
          <a:off x="5857875" y="281940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484" name="Shape 25" descr="Resultado de imagen para MULTICONECTOR HDMI">
          <a:extLst>
            <a:ext uri="{FF2B5EF4-FFF2-40B4-BE49-F238E27FC236}">
              <a16:creationId xmlns:a16="http://schemas.microsoft.com/office/drawing/2014/main" id="{16CC3C02-A92F-46AB-8EB7-D0BBB323542C}"/>
            </a:ext>
          </a:extLst>
        </xdr:cNvPr>
        <xdr:cNvSpPr/>
      </xdr:nvSpPr>
      <xdr:spPr>
        <a:xfrm>
          <a:off x="5857875" y="281940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485" name="Shape 25" descr="Resultado de imagen para MULTICONECTOR HDMI">
          <a:extLst>
            <a:ext uri="{FF2B5EF4-FFF2-40B4-BE49-F238E27FC236}">
              <a16:creationId xmlns:a16="http://schemas.microsoft.com/office/drawing/2014/main" id="{8BE4C2E1-FDAD-48E2-9A34-74BE12D19327}"/>
            </a:ext>
          </a:extLst>
        </xdr:cNvPr>
        <xdr:cNvSpPr/>
      </xdr:nvSpPr>
      <xdr:spPr>
        <a:xfrm>
          <a:off x="5857875" y="281940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486" name="Shape 25" descr="Resultado de imagen para MULTICONECTOR HDMI">
          <a:extLst>
            <a:ext uri="{FF2B5EF4-FFF2-40B4-BE49-F238E27FC236}">
              <a16:creationId xmlns:a16="http://schemas.microsoft.com/office/drawing/2014/main" id="{7561ADD4-511F-4319-A94F-C5CDE4712FDF}"/>
            </a:ext>
          </a:extLst>
        </xdr:cNvPr>
        <xdr:cNvSpPr/>
      </xdr:nvSpPr>
      <xdr:spPr>
        <a:xfrm>
          <a:off x="5857875" y="281940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487" name="Shape 25" descr="Resultado de imagen para MULTICONECTOR HDMI">
          <a:extLst>
            <a:ext uri="{FF2B5EF4-FFF2-40B4-BE49-F238E27FC236}">
              <a16:creationId xmlns:a16="http://schemas.microsoft.com/office/drawing/2014/main" id="{1E44AAFA-5E5F-4B3A-8597-E416077BAEFA}"/>
            </a:ext>
          </a:extLst>
        </xdr:cNvPr>
        <xdr:cNvSpPr/>
      </xdr:nvSpPr>
      <xdr:spPr>
        <a:xfrm>
          <a:off x="5857875" y="281940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488" name="Shape 25" descr="Resultado de imagen para MULTICONECTOR HDMI">
          <a:extLst>
            <a:ext uri="{FF2B5EF4-FFF2-40B4-BE49-F238E27FC236}">
              <a16:creationId xmlns:a16="http://schemas.microsoft.com/office/drawing/2014/main" id="{ED058324-6F43-425D-97D4-A44C78603331}"/>
            </a:ext>
          </a:extLst>
        </xdr:cNvPr>
        <xdr:cNvSpPr/>
      </xdr:nvSpPr>
      <xdr:spPr>
        <a:xfrm>
          <a:off x="5857875" y="281940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489" name="Shape 25" descr="Resultado de imagen para MULTICONECTOR HDMI">
          <a:extLst>
            <a:ext uri="{FF2B5EF4-FFF2-40B4-BE49-F238E27FC236}">
              <a16:creationId xmlns:a16="http://schemas.microsoft.com/office/drawing/2014/main" id="{10FFD379-88D4-4210-B866-19F45C0A3209}"/>
            </a:ext>
          </a:extLst>
        </xdr:cNvPr>
        <xdr:cNvSpPr/>
      </xdr:nvSpPr>
      <xdr:spPr>
        <a:xfrm>
          <a:off x="5857875" y="281940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490" name="Shape 24" descr="Resultado de imagen para GUANTE DE SEGURIDAD RECUBIERTO EN NITRILO PALMA Talla 9">
          <a:extLst>
            <a:ext uri="{FF2B5EF4-FFF2-40B4-BE49-F238E27FC236}">
              <a16:creationId xmlns:a16="http://schemas.microsoft.com/office/drawing/2014/main" id="{93F8D86B-06E0-4DBC-8EC3-39040E708F24}"/>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491" name="Shape 24" descr="Resultado de imagen para GUANTE DE SEGURIDAD RECUBIERTO EN NITRILO PALMA Talla 9">
          <a:extLst>
            <a:ext uri="{FF2B5EF4-FFF2-40B4-BE49-F238E27FC236}">
              <a16:creationId xmlns:a16="http://schemas.microsoft.com/office/drawing/2014/main" id="{F3931A3B-AE27-4C8E-8C33-DC884C66D8B0}"/>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492" name="Shape 24" descr="Resultado de imagen para GUANTE DE SEGURIDAD RECUBIERTO EN NITRILO PALMA Talla 9">
          <a:extLst>
            <a:ext uri="{FF2B5EF4-FFF2-40B4-BE49-F238E27FC236}">
              <a16:creationId xmlns:a16="http://schemas.microsoft.com/office/drawing/2014/main" id="{249AF6BD-1237-4E03-B70C-8E2F7C6FF43F}"/>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493" name="Shape 24" descr="Resultado de imagen para GUANTE DE SEGURIDAD RECUBIERTO EN NITRILO PALMA Talla 9">
          <a:extLst>
            <a:ext uri="{FF2B5EF4-FFF2-40B4-BE49-F238E27FC236}">
              <a16:creationId xmlns:a16="http://schemas.microsoft.com/office/drawing/2014/main" id="{31406299-CC12-4BE7-BDCA-A8854A6AE88E}"/>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494" name="Shape 24" descr="Resultado de imagen para GUANTE DE SEGURIDAD RECUBIERTO EN NITRILO PALMA Talla 9">
          <a:extLst>
            <a:ext uri="{FF2B5EF4-FFF2-40B4-BE49-F238E27FC236}">
              <a16:creationId xmlns:a16="http://schemas.microsoft.com/office/drawing/2014/main" id="{E5727DA9-9280-43EA-ABD7-47F8627BD86F}"/>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495" name="Shape 24" descr="Resultado de imagen para GUANTE DE SEGURIDAD RECUBIERTO EN NITRILO PALMA Talla 9">
          <a:extLst>
            <a:ext uri="{FF2B5EF4-FFF2-40B4-BE49-F238E27FC236}">
              <a16:creationId xmlns:a16="http://schemas.microsoft.com/office/drawing/2014/main" id="{2BD56E39-3D66-45E6-89D4-C03FA5AB7837}"/>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496" name="Shape 24" descr="Resultado de imagen para GUANTE DE SEGURIDAD RECUBIERTO EN NITRILO PALMA Talla 9">
          <a:extLst>
            <a:ext uri="{FF2B5EF4-FFF2-40B4-BE49-F238E27FC236}">
              <a16:creationId xmlns:a16="http://schemas.microsoft.com/office/drawing/2014/main" id="{40D5C1C3-A2BC-4A63-8D6B-3C813A26F543}"/>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497" name="Shape 24" descr="Resultado de imagen para GUANTE DE SEGURIDAD RECUBIERTO EN NITRILO PALMA Talla 9">
          <a:extLst>
            <a:ext uri="{FF2B5EF4-FFF2-40B4-BE49-F238E27FC236}">
              <a16:creationId xmlns:a16="http://schemas.microsoft.com/office/drawing/2014/main" id="{F33D3DD9-D190-466E-B5C6-A418AEC8D3F9}"/>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498" name="Shape 24" descr="Resultado de imagen para GUANTE DE SEGURIDAD RECUBIERTO EN NITRILO PALMA Talla 9">
          <a:extLst>
            <a:ext uri="{FF2B5EF4-FFF2-40B4-BE49-F238E27FC236}">
              <a16:creationId xmlns:a16="http://schemas.microsoft.com/office/drawing/2014/main" id="{1F92C00E-7D9A-46AD-9519-178E5D32C79D}"/>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499" name="Shape 24" descr="Resultado de imagen para GUANTE DE SEGURIDAD RECUBIERTO EN NITRILO PALMA Talla 9">
          <a:extLst>
            <a:ext uri="{FF2B5EF4-FFF2-40B4-BE49-F238E27FC236}">
              <a16:creationId xmlns:a16="http://schemas.microsoft.com/office/drawing/2014/main" id="{550E7FCA-49B4-4D65-8BCE-066998CCA1D9}"/>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500" name="Shape 24" descr="Resultado de imagen para GUANTE DE SEGURIDAD RECUBIERTO EN NITRILO PALMA Talla 9">
          <a:extLst>
            <a:ext uri="{FF2B5EF4-FFF2-40B4-BE49-F238E27FC236}">
              <a16:creationId xmlns:a16="http://schemas.microsoft.com/office/drawing/2014/main" id="{5760AAF7-06FF-41EE-930B-9CEB2B9388E1}"/>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501" name="Shape 24" descr="Resultado de imagen para GUANTE DE SEGURIDAD RECUBIERTO EN NITRILO PALMA Talla 9">
          <a:extLst>
            <a:ext uri="{FF2B5EF4-FFF2-40B4-BE49-F238E27FC236}">
              <a16:creationId xmlns:a16="http://schemas.microsoft.com/office/drawing/2014/main" id="{4F810F8C-F6E6-4BD0-BDC4-C5C8B9EDD5E1}"/>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502" name="Shape 24" descr="Resultado de imagen para GUANTE DE SEGURIDAD RECUBIERTO EN NITRILO PALMA Talla 9">
          <a:extLst>
            <a:ext uri="{FF2B5EF4-FFF2-40B4-BE49-F238E27FC236}">
              <a16:creationId xmlns:a16="http://schemas.microsoft.com/office/drawing/2014/main" id="{90432389-2727-4AE3-8DBC-7B5F67004E3F}"/>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503" name="Shape 24" descr="Resultado de imagen para GUANTE DE SEGURIDAD RECUBIERTO EN NITRILO PALMA Talla 9">
          <a:extLst>
            <a:ext uri="{FF2B5EF4-FFF2-40B4-BE49-F238E27FC236}">
              <a16:creationId xmlns:a16="http://schemas.microsoft.com/office/drawing/2014/main" id="{7B8FB82B-0031-4DB9-A4C3-7331DEDDB092}"/>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504" name="Shape 24" descr="Resultado de imagen para GUANTE DE SEGURIDAD RECUBIERTO EN NITRILO PALMA Talla 9">
          <a:extLst>
            <a:ext uri="{FF2B5EF4-FFF2-40B4-BE49-F238E27FC236}">
              <a16:creationId xmlns:a16="http://schemas.microsoft.com/office/drawing/2014/main" id="{02EE0C69-B787-464C-9617-846DF9E6BB5D}"/>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505" name="Shape 24" descr="Resultado de imagen para GUANTE DE SEGURIDAD RECUBIERTO EN NITRILO PALMA Talla 9">
          <a:extLst>
            <a:ext uri="{FF2B5EF4-FFF2-40B4-BE49-F238E27FC236}">
              <a16:creationId xmlns:a16="http://schemas.microsoft.com/office/drawing/2014/main" id="{AB5B07E5-95C8-42CD-A086-57BD72CE1161}"/>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506" name="Shape 24" descr="Resultado de imagen para GUANTE DE SEGURIDAD RECUBIERTO EN NITRILO PALMA Talla 9">
          <a:extLst>
            <a:ext uri="{FF2B5EF4-FFF2-40B4-BE49-F238E27FC236}">
              <a16:creationId xmlns:a16="http://schemas.microsoft.com/office/drawing/2014/main" id="{34AC0094-A02F-40C8-9C15-DB8DC1907804}"/>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507" name="Shape 24" descr="Resultado de imagen para GUANTE DE SEGURIDAD RECUBIERTO EN NITRILO PALMA Talla 9">
          <a:extLst>
            <a:ext uri="{FF2B5EF4-FFF2-40B4-BE49-F238E27FC236}">
              <a16:creationId xmlns:a16="http://schemas.microsoft.com/office/drawing/2014/main" id="{79306441-8CC2-4081-B91D-1A91DB700AEE}"/>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508" name="Shape 24" descr="Resultado de imagen para GUANTE DE SEGURIDAD RECUBIERTO EN NITRILO PALMA Talla 9">
          <a:extLst>
            <a:ext uri="{FF2B5EF4-FFF2-40B4-BE49-F238E27FC236}">
              <a16:creationId xmlns:a16="http://schemas.microsoft.com/office/drawing/2014/main" id="{C61568AD-E56C-414F-A52D-FE44CC00FDF3}"/>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509" name="Shape 24" descr="Resultado de imagen para GUANTE DE SEGURIDAD RECUBIERTO EN NITRILO PALMA Talla 9">
          <a:extLst>
            <a:ext uri="{FF2B5EF4-FFF2-40B4-BE49-F238E27FC236}">
              <a16:creationId xmlns:a16="http://schemas.microsoft.com/office/drawing/2014/main" id="{B0409BB2-92DD-4596-9C79-1FDE9457627A}"/>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510" name="Shape 24" descr="Resultado de imagen para GUANTE DE SEGURIDAD RECUBIERTO EN NITRILO PALMA Talla 9">
          <a:extLst>
            <a:ext uri="{FF2B5EF4-FFF2-40B4-BE49-F238E27FC236}">
              <a16:creationId xmlns:a16="http://schemas.microsoft.com/office/drawing/2014/main" id="{00152507-DA5D-4DC8-BD62-89C69296B8DC}"/>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511" name="Shape 24" descr="Resultado de imagen para GUANTE DE SEGURIDAD RECUBIERTO EN NITRILO PALMA Talla 9">
          <a:extLst>
            <a:ext uri="{FF2B5EF4-FFF2-40B4-BE49-F238E27FC236}">
              <a16:creationId xmlns:a16="http://schemas.microsoft.com/office/drawing/2014/main" id="{427D0324-D60B-4286-85CC-3062B31DB8D9}"/>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512" name="Shape 24" descr="Resultado de imagen para GUANTE DE SEGURIDAD RECUBIERTO EN NITRILO PALMA Talla 9">
          <a:extLst>
            <a:ext uri="{FF2B5EF4-FFF2-40B4-BE49-F238E27FC236}">
              <a16:creationId xmlns:a16="http://schemas.microsoft.com/office/drawing/2014/main" id="{18B52859-0BDD-4C06-8BE2-7ADEA6BF3EFA}"/>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513" name="Shape 24" descr="Resultado de imagen para GUANTE DE SEGURIDAD RECUBIERTO EN NITRILO PALMA Talla 9">
          <a:extLst>
            <a:ext uri="{FF2B5EF4-FFF2-40B4-BE49-F238E27FC236}">
              <a16:creationId xmlns:a16="http://schemas.microsoft.com/office/drawing/2014/main" id="{40530B9E-F07E-4CC6-AD73-9F21D9AD7136}"/>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14" name="Shape 21" descr="Resultado de imagen para GUANTE DE SEGURIDAD RECUBIERTO EN NITRILO PALMA Talla 9">
          <a:extLst>
            <a:ext uri="{FF2B5EF4-FFF2-40B4-BE49-F238E27FC236}">
              <a16:creationId xmlns:a16="http://schemas.microsoft.com/office/drawing/2014/main" id="{9D7A9EC2-ADC8-4ADB-B58B-C8C2B815ECB4}"/>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15" name="Shape 21" descr="Resultado de imagen para GUANTE DE SEGURIDAD RECUBIERTO EN NITRILO PALMA Talla 9">
          <a:extLst>
            <a:ext uri="{FF2B5EF4-FFF2-40B4-BE49-F238E27FC236}">
              <a16:creationId xmlns:a16="http://schemas.microsoft.com/office/drawing/2014/main" id="{8D8FF272-B6E1-4521-922B-858C84EC577D}"/>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16" name="Shape 21" descr="Resultado de imagen para GUANTE DE SEGURIDAD RECUBIERTO EN NITRILO PALMA Talla 9">
          <a:extLst>
            <a:ext uri="{FF2B5EF4-FFF2-40B4-BE49-F238E27FC236}">
              <a16:creationId xmlns:a16="http://schemas.microsoft.com/office/drawing/2014/main" id="{426AD4FE-04F1-43EA-95D1-DFA97E1C42C7}"/>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17" name="Shape 21" descr="Resultado de imagen para GUANTE DE SEGURIDAD RECUBIERTO EN NITRILO PALMA Talla 9">
          <a:extLst>
            <a:ext uri="{FF2B5EF4-FFF2-40B4-BE49-F238E27FC236}">
              <a16:creationId xmlns:a16="http://schemas.microsoft.com/office/drawing/2014/main" id="{68309A46-F62D-4F2F-9544-0CA035451BC7}"/>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518" name="Shape 20" descr="Resultado de imagen para MULTICONECTOR HDMI">
          <a:extLst>
            <a:ext uri="{FF2B5EF4-FFF2-40B4-BE49-F238E27FC236}">
              <a16:creationId xmlns:a16="http://schemas.microsoft.com/office/drawing/2014/main" id="{71372FDF-72EB-4602-8091-65178A460AAB}"/>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519" name="Shape 20" descr="Resultado de imagen para MULTICONECTOR HDMI">
          <a:extLst>
            <a:ext uri="{FF2B5EF4-FFF2-40B4-BE49-F238E27FC236}">
              <a16:creationId xmlns:a16="http://schemas.microsoft.com/office/drawing/2014/main" id="{DB5D4E78-0E66-4BD9-BEB0-C4477BFED1F6}"/>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520" name="Shape 20" descr="Resultado de imagen para MULTICONECTOR HDMI">
          <a:extLst>
            <a:ext uri="{FF2B5EF4-FFF2-40B4-BE49-F238E27FC236}">
              <a16:creationId xmlns:a16="http://schemas.microsoft.com/office/drawing/2014/main" id="{8D993D2A-52E2-4ECD-A226-D6742531D0F2}"/>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521" name="Shape 20" descr="Resultado de imagen para MULTICONECTOR HDMI">
          <a:extLst>
            <a:ext uri="{FF2B5EF4-FFF2-40B4-BE49-F238E27FC236}">
              <a16:creationId xmlns:a16="http://schemas.microsoft.com/office/drawing/2014/main" id="{CF9718A8-C3F2-4B0F-81FF-B9A9443D344C}"/>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522" name="Shape 20" descr="Resultado de imagen para MULTICONECTOR HDMI">
          <a:extLst>
            <a:ext uri="{FF2B5EF4-FFF2-40B4-BE49-F238E27FC236}">
              <a16:creationId xmlns:a16="http://schemas.microsoft.com/office/drawing/2014/main" id="{E1972A8F-AE73-40B9-9C0B-7CC81D793BC5}"/>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523" name="Shape 20" descr="Resultado de imagen para MULTICONECTOR HDMI">
          <a:extLst>
            <a:ext uri="{FF2B5EF4-FFF2-40B4-BE49-F238E27FC236}">
              <a16:creationId xmlns:a16="http://schemas.microsoft.com/office/drawing/2014/main" id="{41560168-3B2A-448E-87D8-F25DEAB73A4D}"/>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524" name="Shape 20" descr="Resultado de imagen para MULTICONECTOR HDMI">
          <a:extLst>
            <a:ext uri="{FF2B5EF4-FFF2-40B4-BE49-F238E27FC236}">
              <a16:creationId xmlns:a16="http://schemas.microsoft.com/office/drawing/2014/main" id="{7CDD2DFD-2796-4F75-87C8-B705D3A6CA67}"/>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25" name="Shape 21" descr="Resultado de imagen para GUANTE DE SEGURIDAD RECUBIERTO EN NITRILO PALMA Talla 9">
          <a:extLst>
            <a:ext uri="{FF2B5EF4-FFF2-40B4-BE49-F238E27FC236}">
              <a16:creationId xmlns:a16="http://schemas.microsoft.com/office/drawing/2014/main" id="{994F7E2A-A7EE-4270-BAA8-D6042CA9CF11}"/>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26" name="Shape 21" descr="Resultado de imagen para GUANTE DE SEGURIDAD RECUBIERTO EN NITRILO PALMA Talla 9">
          <a:extLst>
            <a:ext uri="{FF2B5EF4-FFF2-40B4-BE49-F238E27FC236}">
              <a16:creationId xmlns:a16="http://schemas.microsoft.com/office/drawing/2014/main" id="{03AC30BF-E479-4FC8-8771-C6F44DC94C8E}"/>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27" name="Shape 21" descr="Resultado de imagen para GUANTE DE SEGURIDAD RECUBIERTO EN NITRILO PALMA Talla 9">
          <a:extLst>
            <a:ext uri="{FF2B5EF4-FFF2-40B4-BE49-F238E27FC236}">
              <a16:creationId xmlns:a16="http://schemas.microsoft.com/office/drawing/2014/main" id="{0BBD8791-821F-4809-A028-498C61673D4B}"/>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28" name="Shape 21" descr="Resultado de imagen para GUANTE DE SEGURIDAD RECUBIERTO EN NITRILO PALMA Talla 9">
          <a:extLst>
            <a:ext uri="{FF2B5EF4-FFF2-40B4-BE49-F238E27FC236}">
              <a16:creationId xmlns:a16="http://schemas.microsoft.com/office/drawing/2014/main" id="{4D5AAFCA-9DE8-4A9B-9353-BFC8DC96FB85}"/>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29" name="Shape 21" descr="Resultado de imagen para GUANTE DE SEGURIDAD RECUBIERTO EN NITRILO PALMA Talla 9">
          <a:extLst>
            <a:ext uri="{FF2B5EF4-FFF2-40B4-BE49-F238E27FC236}">
              <a16:creationId xmlns:a16="http://schemas.microsoft.com/office/drawing/2014/main" id="{BFC119E9-C50A-407A-88B6-5380C9F04A89}"/>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30" name="Shape 21" descr="Resultado de imagen para GUANTE DE SEGURIDAD RECUBIERTO EN NITRILO PALMA Talla 9">
          <a:extLst>
            <a:ext uri="{FF2B5EF4-FFF2-40B4-BE49-F238E27FC236}">
              <a16:creationId xmlns:a16="http://schemas.microsoft.com/office/drawing/2014/main" id="{7EFE65E4-DC39-4661-B455-06701D540F87}"/>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31" name="Shape 21" descr="Resultado de imagen para GUANTE DE SEGURIDAD RECUBIERTO EN NITRILO PALMA Talla 9">
          <a:extLst>
            <a:ext uri="{FF2B5EF4-FFF2-40B4-BE49-F238E27FC236}">
              <a16:creationId xmlns:a16="http://schemas.microsoft.com/office/drawing/2014/main" id="{EDEA543C-5075-4BA8-88D7-EAB853CEBD50}"/>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32" name="Shape 21" descr="Resultado de imagen para GUANTE DE SEGURIDAD RECUBIERTO EN NITRILO PALMA Talla 9">
          <a:extLst>
            <a:ext uri="{FF2B5EF4-FFF2-40B4-BE49-F238E27FC236}">
              <a16:creationId xmlns:a16="http://schemas.microsoft.com/office/drawing/2014/main" id="{21786EF4-C9CA-4720-8CCF-B200C5B38C13}"/>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33" name="Shape 21" descr="Resultado de imagen para GUANTE DE SEGURIDAD RECUBIERTO EN NITRILO PALMA Talla 9">
          <a:extLst>
            <a:ext uri="{FF2B5EF4-FFF2-40B4-BE49-F238E27FC236}">
              <a16:creationId xmlns:a16="http://schemas.microsoft.com/office/drawing/2014/main" id="{E3163666-FC7C-4BBD-B33B-DACEFDE7B0C3}"/>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34" name="Shape 21" descr="Resultado de imagen para GUANTE DE SEGURIDAD RECUBIERTO EN NITRILO PALMA Talla 9">
          <a:extLst>
            <a:ext uri="{FF2B5EF4-FFF2-40B4-BE49-F238E27FC236}">
              <a16:creationId xmlns:a16="http://schemas.microsoft.com/office/drawing/2014/main" id="{D573AD7E-EB92-46B8-BCD3-6DB63F6F7C6E}"/>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35" name="Shape 21" descr="Resultado de imagen para GUANTE DE SEGURIDAD RECUBIERTO EN NITRILO PALMA Talla 9">
          <a:extLst>
            <a:ext uri="{FF2B5EF4-FFF2-40B4-BE49-F238E27FC236}">
              <a16:creationId xmlns:a16="http://schemas.microsoft.com/office/drawing/2014/main" id="{8E87D53B-08DA-4141-AF1A-A543B70A7A80}"/>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36" name="Shape 21" descr="Resultado de imagen para GUANTE DE SEGURIDAD RECUBIERTO EN NITRILO PALMA Talla 9">
          <a:extLst>
            <a:ext uri="{FF2B5EF4-FFF2-40B4-BE49-F238E27FC236}">
              <a16:creationId xmlns:a16="http://schemas.microsoft.com/office/drawing/2014/main" id="{6F816A31-D8CA-4DB9-A42D-EC8D2D6F219A}"/>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37" name="Shape 21" descr="Resultado de imagen para GUANTE DE SEGURIDAD RECUBIERTO EN NITRILO PALMA Talla 9">
          <a:extLst>
            <a:ext uri="{FF2B5EF4-FFF2-40B4-BE49-F238E27FC236}">
              <a16:creationId xmlns:a16="http://schemas.microsoft.com/office/drawing/2014/main" id="{A58EE83E-8B1E-4470-A52D-507F799AF80F}"/>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38" name="Shape 21" descr="Resultado de imagen para GUANTE DE SEGURIDAD RECUBIERTO EN NITRILO PALMA Talla 9">
          <a:extLst>
            <a:ext uri="{FF2B5EF4-FFF2-40B4-BE49-F238E27FC236}">
              <a16:creationId xmlns:a16="http://schemas.microsoft.com/office/drawing/2014/main" id="{BA66E5C7-A651-4704-A239-01E6B77BA715}"/>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39" name="Shape 21" descr="Resultado de imagen para GUANTE DE SEGURIDAD RECUBIERTO EN NITRILO PALMA Talla 9">
          <a:extLst>
            <a:ext uri="{FF2B5EF4-FFF2-40B4-BE49-F238E27FC236}">
              <a16:creationId xmlns:a16="http://schemas.microsoft.com/office/drawing/2014/main" id="{7D45B79D-6C93-4FBA-A3AF-148DCDE77F5E}"/>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40" name="Shape 21" descr="Resultado de imagen para GUANTE DE SEGURIDAD RECUBIERTO EN NITRILO PALMA Talla 9">
          <a:extLst>
            <a:ext uri="{FF2B5EF4-FFF2-40B4-BE49-F238E27FC236}">
              <a16:creationId xmlns:a16="http://schemas.microsoft.com/office/drawing/2014/main" id="{0F9D0FF4-41A7-44C2-AE9E-3CD86C50A4BB}"/>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41" name="Shape 21" descr="Resultado de imagen para GUANTE DE SEGURIDAD RECUBIERTO EN NITRILO PALMA Talla 9">
          <a:extLst>
            <a:ext uri="{FF2B5EF4-FFF2-40B4-BE49-F238E27FC236}">
              <a16:creationId xmlns:a16="http://schemas.microsoft.com/office/drawing/2014/main" id="{4C40F105-57B6-4643-B049-D8DED96EAB55}"/>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42" name="Shape 21" descr="Resultado de imagen para GUANTE DE SEGURIDAD RECUBIERTO EN NITRILO PALMA Talla 9">
          <a:extLst>
            <a:ext uri="{FF2B5EF4-FFF2-40B4-BE49-F238E27FC236}">
              <a16:creationId xmlns:a16="http://schemas.microsoft.com/office/drawing/2014/main" id="{4CB3A98B-8F0B-415A-8E03-176C4A508537}"/>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43" name="Shape 21" descr="Resultado de imagen para GUANTE DE SEGURIDAD RECUBIERTO EN NITRILO PALMA Talla 9">
          <a:extLst>
            <a:ext uri="{FF2B5EF4-FFF2-40B4-BE49-F238E27FC236}">
              <a16:creationId xmlns:a16="http://schemas.microsoft.com/office/drawing/2014/main" id="{53E2F6A5-4F67-4C8D-9C8B-375D0F8FF98E}"/>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44" name="Shape 21" descr="Resultado de imagen para GUANTE DE SEGURIDAD RECUBIERTO EN NITRILO PALMA Talla 9">
          <a:extLst>
            <a:ext uri="{FF2B5EF4-FFF2-40B4-BE49-F238E27FC236}">
              <a16:creationId xmlns:a16="http://schemas.microsoft.com/office/drawing/2014/main" id="{AD6D4F43-9D38-47B0-B2FA-E78351215BCF}"/>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45" name="Shape 21" descr="Resultado de imagen para GUANTE DE SEGURIDAD RECUBIERTO EN NITRILO PALMA Talla 9">
          <a:extLst>
            <a:ext uri="{FF2B5EF4-FFF2-40B4-BE49-F238E27FC236}">
              <a16:creationId xmlns:a16="http://schemas.microsoft.com/office/drawing/2014/main" id="{9071424C-6EEC-40F8-87BC-E740B5D47668}"/>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46" name="Shape 21" descr="Resultado de imagen para GUANTE DE SEGURIDAD RECUBIERTO EN NITRILO PALMA Talla 9">
          <a:extLst>
            <a:ext uri="{FF2B5EF4-FFF2-40B4-BE49-F238E27FC236}">
              <a16:creationId xmlns:a16="http://schemas.microsoft.com/office/drawing/2014/main" id="{BF98D0F8-7EED-4F3F-A513-D3B25259ACDD}"/>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47" name="Shape 21" descr="Resultado de imagen para GUANTE DE SEGURIDAD RECUBIERTO EN NITRILO PALMA Talla 9">
          <a:extLst>
            <a:ext uri="{FF2B5EF4-FFF2-40B4-BE49-F238E27FC236}">
              <a16:creationId xmlns:a16="http://schemas.microsoft.com/office/drawing/2014/main" id="{613F1F91-7B8A-45CC-B190-0DE5F8E888B6}"/>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48" name="Shape 21" descr="Resultado de imagen para GUANTE DE SEGURIDAD RECUBIERTO EN NITRILO PALMA Talla 9">
          <a:extLst>
            <a:ext uri="{FF2B5EF4-FFF2-40B4-BE49-F238E27FC236}">
              <a16:creationId xmlns:a16="http://schemas.microsoft.com/office/drawing/2014/main" id="{C6ABB68D-5BC9-4102-AD54-7A931995E165}"/>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549" name="Shape 18" descr="Resultado de imagen para MULTICONECTOR HDMI">
          <a:extLst>
            <a:ext uri="{FF2B5EF4-FFF2-40B4-BE49-F238E27FC236}">
              <a16:creationId xmlns:a16="http://schemas.microsoft.com/office/drawing/2014/main" id="{68E1D26B-A822-49BE-AF66-2CD8C664E0B9}"/>
            </a:ext>
          </a:extLst>
        </xdr:cNvPr>
        <xdr:cNvSpPr/>
      </xdr:nvSpPr>
      <xdr:spPr>
        <a:xfrm>
          <a:off x="5857875" y="28194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550" name="Shape 18" descr="Resultado de imagen para MULTICONECTOR HDMI">
          <a:extLst>
            <a:ext uri="{FF2B5EF4-FFF2-40B4-BE49-F238E27FC236}">
              <a16:creationId xmlns:a16="http://schemas.microsoft.com/office/drawing/2014/main" id="{2DB008D1-B56D-4589-9534-63248B071BAD}"/>
            </a:ext>
          </a:extLst>
        </xdr:cNvPr>
        <xdr:cNvSpPr/>
      </xdr:nvSpPr>
      <xdr:spPr>
        <a:xfrm>
          <a:off x="5857875" y="28194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551" name="Shape 18" descr="Resultado de imagen para MULTICONECTOR HDMI">
          <a:extLst>
            <a:ext uri="{FF2B5EF4-FFF2-40B4-BE49-F238E27FC236}">
              <a16:creationId xmlns:a16="http://schemas.microsoft.com/office/drawing/2014/main" id="{DB07D772-D138-4E42-B770-864B39F5A35D}"/>
            </a:ext>
          </a:extLst>
        </xdr:cNvPr>
        <xdr:cNvSpPr/>
      </xdr:nvSpPr>
      <xdr:spPr>
        <a:xfrm>
          <a:off x="5857875" y="28194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52" name="Shape 19" descr="Resultado de imagen para GUANTE DE SEGURIDAD RECUBIERTO EN NITRILO PALMA Talla 9">
          <a:extLst>
            <a:ext uri="{FF2B5EF4-FFF2-40B4-BE49-F238E27FC236}">
              <a16:creationId xmlns:a16="http://schemas.microsoft.com/office/drawing/2014/main" id="{3F32A73C-6E20-4011-B152-AA62A91DE9A5}"/>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53" name="Shape 19" descr="Resultado de imagen para GUANTE DE SEGURIDAD RECUBIERTO EN NITRILO PALMA Talla 9">
          <a:extLst>
            <a:ext uri="{FF2B5EF4-FFF2-40B4-BE49-F238E27FC236}">
              <a16:creationId xmlns:a16="http://schemas.microsoft.com/office/drawing/2014/main" id="{7B5B5893-E497-40AE-9D44-3A0C63E3C6F7}"/>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54" name="Shape 19" descr="Resultado de imagen para GUANTE DE SEGURIDAD RECUBIERTO EN NITRILO PALMA Talla 9">
          <a:extLst>
            <a:ext uri="{FF2B5EF4-FFF2-40B4-BE49-F238E27FC236}">
              <a16:creationId xmlns:a16="http://schemas.microsoft.com/office/drawing/2014/main" id="{4D0898C8-9391-4DB4-85FB-63F3ED6442C7}"/>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55" name="Shape 19" descr="Resultado de imagen para GUANTE DE SEGURIDAD RECUBIERTO EN NITRILO PALMA Talla 9">
          <a:extLst>
            <a:ext uri="{FF2B5EF4-FFF2-40B4-BE49-F238E27FC236}">
              <a16:creationId xmlns:a16="http://schemas.microsoft.com/office/drawing/2014/main" id="{30A8E29A-83A6-4A44-9342-42E55E28DFC7}"/>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56" name="Shape 19" descr="Resultado de imagen para GUANTE DE SEGURIDAD RECUBIERTO EN NITRILO PALMA Talla 9">
          <a:extLst>
            <a:ext uri="{FF2B5EF4-FFF2-40B4-BE49-F238E27FC236}">
              <a16:creationId xmlns:a16="http://schemas.microsoft.com/office/drawing/2014/main" id="{A9DD3A80-CD29-4A5F-838D-FDBBF58BFB0C}"/>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57" name="Shape 19" descr="Resultado de imagen para GUANTE DE SEGURIDAD RECUBIERTO EN NITRILO PALMA Talla 9">
          <a:extLst>
            <a:ext uri="{FF2B5EF4-FFF2-40B4-BE49-F238E27FC236}">
              <a16:creationId xmlns:a16="http://schemas.microsoft.com/office/drawing/2014/main" id="{8925A423-87F2-4C33-9AA3-8E6A59460EDE}"/>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58" name="Shape 19" descr="Resultado de imagen para GUANTE DE SEGURIDAD RECUBIERTO EN NITRILO PALMA Talla 9">
          <a:extLst>
            <a:ext uri="{FF2B5EF4-FFF2-40B4-BE49-F238E27FC236}">
              <a16:creationId xmlns:a16="http://schemas.microsoft.com/office/drawing/2014/main" id="{2A614DF6-E978-421C-A93E-477CA3B41D26}"/>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559" name="Shape 18" descr="Resultado de imagen para MULTICONECTOR HDMI">
          <a:extLst>
            <a:ext uri="{FF2B5EF4-FFF2-40B4-BE49-F238E27FC236}">
              <a16:creationId xmlns:a16="http://schemas.microsoft.com/office/drawing/2014/main" id="{B120612E-0E2D-406B-BA58-73E844663D46}"/>
            </a:ext>
          </a:extLst>
        </xdr:cNvPr>
        <xdr:cNvSpPr/>
      </xdr:nvSpPr>
      <xdr:spPr>
        <a:xfrm>
          <a:off x="5857875" y="28194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560" name="Shape 18" descr="Resultado de imagen para MULTICONECTOR HDMI">
          <a:extLst>
            <a:ext uri="{FF2B5EF4-FFF2-40B4-BE49-F238E27FC236}">
              <a16:creationId xmlns:a16="http://schemas.microsoft.com/office/drawing/2014/main" id="{C258D830-E528-4CB3-B383-364E8EDF9CB9}"/>
            </a:ext>
          </a:extLst>
        </xdr:cNvPr>
        <xdr:cNvSpPr/>
      </xdr:nvSpPr>
      <xdr:spPr>
        <a:xfrm>
          <a:off x="5857875" y="28194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561" name="Shape 18" descr="Resultado de imagen para MULTICONECTOR HDMI">
          <a:extLst>
            <a:ext uri="{FF2B5EF4-FFF2-40B4-BE49-F238E27FC236}">
              <a16:creationId xmlns:a16="http://schemas.microsoft.com/office/drawing/2014/main" id="{D3E63394-C2E6-4501-96CC-1308BE4DBD2D}"/>
            </a:ext>
          </a:extLst>
        </xdr:cNvPr>
        <xdr:cNvSpPr/>
      </xdr:nvSpPr>
      <xdr:spPr>
        <a:xfrm>
          <a:off x="5857875" y="28194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562" name="Shape 18" descr="Resultado de imagen para MULTICONECTOR HDMI">
          <a:extLst>
            <a:ext uri="{FF2B5EF4-FFF2-40B4-BE49-F238E27FC236}">
              <a16:creationId xmlns:a16="http://schemas.microsoft.com/office/drawing/2014/main" id="{74DFA1CC-EF68-4E4C-922D-44E19FFB3FCE}"/>
            </a:ext>
          </a:extLst>
        </xdr:cNvPr>
        <xdr:cNvSpPr/>
      </xdr:nvSpPr>
      <xdr:spPr>
        <a:xfrm>
          <a:off x="5857875" y="28194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563" name="Shape 18" descr="Resultado de imagen para MULTICONECTOR HDMI">
          <a:extLst>
            <a:ext uri="{FF2B5EF4-FFF2-40B4-BE49-F238E27FC236}">
              <a16:creationId xmlns:a16="http://schemas.microsoft.com/office/drawing/2014/main" id="{85887B15-6C60-4612-B549-81C9C91660D6}"/>
            </a:ext>
          </a:extLst>
        </xdr:cNvPr>
        <xdr:cNvSpPr/>
      </xdr:nvSpPr>
      <xdr:spPr>
        <a:xfrm>
          <a:off x="5857875" y="28194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564" name="Shape 18" descr="Resultado de imagen para MULTICONECTOR HDMI">
          <a:extLst>
            <a:ext uri="{FF2B5EF4-FFF2-40B4-BE49-F238E27FC236}">
              <a16:creationId xmlns:a16="http://schemas.microsoft.com/office/drawing/2014/main" id="{16365302-CAB3-4308-8160-10977CA67A57}"/>
            </a:ext>
          </a:extLst>
        </xdr:cNvPr>
        <xdr:cNvSpPr/>
      </xdr:nvSpPr>
      <xdr:spPr>
        <a:xfrm>
          <a:off x="5857875" y="28194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565" name="Shape 18" descr="Resultado de imagen para MULTICONECTOR HDMI">
          <a:extLst>
            <a:ext uri="{FF2B5EF4-FFF2-40B4-BE49-F238E27FC236}">
              <a16:creationId xmlns:a16="http://schemas.microsoft.com/office/drawing/2014/main" id="{1EBBF36D-17B8-4770-A8BC-2AB32C0400F2}"/>
            </a:ext>
          </a:extLst>
        </xdr:cNvPr>
        <xdr:cNvSpPr/>
      </xdr:nvSpPr>
      <xdr:spPr>
        <a:xfrm>
          <a:off x="5857875" y="28194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66" name="Shape 19" descr="Resultado de imagen para GUANTE DE SEGURIDAD RECUBIERTO EN NITRILO PALMA Talla 9">
          <a:extLst>
            <a:ext uri="{FF2B5EF4-FFF2-40B4-BE49-F238E27FC236}">
              <a16:creationId xmlns:a16="http://schemas.microsoft.com/office/drawing/2014/main" id="{E53E3495-C70A-4A65-A2C9-A5195AAF61EE}"/>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67" name="Shape 19" descr="Resultado de imagen para GUANTE DE SEGURIDAD RECUBIERTO EN NITRILO PALMA Talla 9">
          <a:extLst>
            <a:ext uri="{FF2B5EF4-FFF2-40B4-BE49-F238E27FC236}">
              <a16:creationId xmlns:a16="http://schemas.microsoft.com/office/drawing/2014/main" id="{5E0F68CD-B3CA-4E1C-BB42-A9961D90439E}"/>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68" name="Shape 19" descr="Resultado de imagen para GUANTE DE SEGURIDAD RECUBIERTO EN NITRILO PALMA Talla 9">
          <a:extLst>
            <a:ext uri="{FF2B5EF4-FFF2-40B4-BE49-F238E27FC236}">
              <a16:creationId xmlns:a16="http://schemas.microsoft.com/office/drawing/2014/main" id="{616E534E-57CB-4D3C-B795-F28B8E79B300}"/>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69" name="Shape 19" descr="Resultado de imagen para GUANTE DE SEGURIDAD RECUBIERTO EN NITRILO PALMA Talla 9">
          <a:extLst>
            <a:ext uri="{FF2B5EF4-FFF2-40B4-BE49-F238E27FC236}">
              <a16:creationId xmlns:a16="http://schemas.microsoft.com/office/drawing/2014/main" id="{8FD4611B-F1A6-4B87-83FD-04B0F86C1381}"/>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70" name="Shape 19" descr="Resultado de imagen para GUANTE DE SEGURIDAD RECUBIERTO EN NITRILO PALMA Talla 9">
          <a:extLst>
            <a:ext uri="{FF2B5EF4-FFF2-40B4-BE49-F238E27FC236}">
              <a16:creationId xmlns:a16="http://schemas.microsoft.com/office/drawing/2014/main" id="{9CEAD455-7B03-4306-A3C0-EC00364D6CB6}"/>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71" name="Shape 19" descr="Resultado de imagen para GUANTE DE SEGURIDAD RECUBIERTO EN NITRILO PALMA Talla 9">
          <a:extLst>
            <a:ext uri="{FF2B5EF4-FFF2-40B4-BE49-F238E27FC236}">
              <a16:creationId xmlns:a16="http://schemas.microsoft.com/office/drawing/2014/main" id="{DD5ED866-C3A6-4053-A855-FE4DF285FCDB}"/>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572" name="Shape 18" descr="Resultado de imagen para MULTICONECTOR HDMI">
          <a:extLst>
            <a:ext uri="{FF2B5EF4-FFF2-40B4-BE49-F238E27FC236}">
              <a16:creationId xmlns:a16="http://schemas.microsoft.com/office/drawing/2014/main" id="{4BE41F2F-F558-4DE7-A521-F30FABDEABDD}"/>
            </a:ext>
          </a:extLst>
        </xdr:cNvPr>
        <xdr:cNvSpPr/>
      </xdr:nvSpPr>
      <xdr:spPr>
        <a:xfrm>
          <a:off x="5857875" y="28194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573" name="Shape 18" descr="Resultado de imagen para MULTICONECTOR HDMI">
          <a:extLst>
            <a:ext uri="{FF2B5EF4-FFF2-40B4-BE49-F238E27FC236}">
              <a16:creationId xmlns:a16="http://schemas.microsoft.com/office/drawing/2014/main" id="{2D115091-2557-4922-938F-E4F7748F12A6}"/>
            </a:ext>
          </a:extLst>
        </xdr:cNvPr>
        <xdr:cNvSpPr/>
      </xdr:nvSpPr>
      <xdr:spPr>
        <a:xfrm>
          <a:off x="5857875" y="28194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574" name="Shape 18" descr="Resultado de imagen para MULTICONECTOR HDMI">
          <a:extLst>
            <a:ext uri="{FF2B5EF4-FFF2-40B4-BE49-F238E27FC236}">
              <a16:creationId xmlns:a16="http://schemas.microsoft.com/office/drawing/2014/main" id="{0471AA7E-A75E-4DEE-9D94-CB4DC2B12798}"/>
            </a:ext>
          </a:extLst>
        </xdr:cNvPr>
        <xdr:cNvSpPr/>
      </xdr:nvSpPr>
      <xdr:spPr>
        <a:xfrm>
          <a:off x="5857875" y="28194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75" name="Shape 19" descr="Resultado de imagen para GUANTE DE SEGURIDAD RECUBIERTO EN NITRILO PALMA Talla 9">
          <a:extLst>
            <a:ext uri="{FF2B5EF4-FFF2-40B4-BE49-F238E27FC236}">
              <a16:creationId xmlns:a16="http://schemas.microsoft.com/office/drawing/2014/main" id="{AB055AA5-3AE3-44E3-8DC8-DE33FFB33F6D}"/>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76" name="Shape 19" descr="Resultado de imagen para GUANTE DE SEGURIDAD RECUBIERTO EN NITRILO PALMA Talla 9">
          <a:extLst>
            <a:ext uri="{FF2B5EF4-FFF2-40B4-BE49-F238E27FC236}">
              <a16:creationId xmlns:a16="http://schemas.microsoft.com/office/drawing/2014/main" id="{BD6DDD4F-0D46-4C9F-A914-50BCBEA4B580}"/>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77" name="Shape 19" descr="Resultado de imagen para GUANTE DE SEGURIDAD RECUBIERTO EN NITRILO PALMA Talla 9">
          <a:extLst>
            <a:ext uri="{FF2B5EF4-FFF2-40B4-BE49-F238E27FC236}">
              <a16:creationId xmlns:a16="http://schemas.microsoft.com/office/drawing/2014/main" id="{22827C4F-5EF2-44B3-BFD1-FAAFB89B6AF5}"/>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78" name="Shape 19" descr="Resultado de imagen para GUANTE DE SEGURIDAD RECUBIERTO EN NITRILO PALMA Talla 9">
          <a:extLst>
            <a:ext uri="{FF2B5EF4-FFF2-40B4-BE49-F238E27FC236}">
              <a16:creationId xmlns:a16="http://schemas.microsoft.com/office/drawing/2014/main" id="{9126EFA2-DA94-4B17-B670-84344D0B4ABE}"/>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79" name="Shape 19" descr="Resultado de imagen para GUANTE DE SEGURIDAD RECUBIERTO EN NITRILO PALMA Talla 9">
          <a:extLst>
            <a:ext uri="{FF2B5EF4-FFF2-40B4-BE49-F238E27FC236}">
              <a16:creationId xmlns:a16="http://schemas.microsoft.com/office/drawing/2014/main" id="{87C2D7D4-3346-4F25-83F7-077AC38A6F56}"/>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80" name="Shape 19" descr="Resultado de imagen para GUANTE DE SEGURIDAD RECUBIERTO EN NITRILO PALMA Talla 9">
          <a:extLst>
            <a:ext uri="{FF2B5EF4-FFF2-40B4-BE49-F238E27FC236}">
              <a16:creationId xmlns:a16="http://schemas.microsoft.com/office/drawing/2014/main" id="{9D627BF0-FD9C-4714-8747-869FEC2D55CB}"/>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81" name="Shape 19" descr="Resultado de imagen para GUANTE DE SEGURIDAD RECUBIERTO EN NITRILO PALMA Talla 9">
          <a:extLst>
            <a:ext uri="{FF2B5EF4-FFF2-40B4-BE49-F238E27FC236}">
              <a16:creationId xmlns:a16="http://schemas.microsoft.com/office/drawing/2014/main" id="{3BC23A2A-86AD-4060-A3DB-AE2F9B0669C0}"/>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82" name="Shape 19" descr="Resultado de imagen para GUANTE DE SEGURIDAD RECUBIERTO EN NITRILO PALMA Talla 9">
          <a:extLst>
            <a:ext uri="{FF2B5EF4-FFF2-40B4-BE49-F238E27FC236}">
              <a16:creationId xmlns:a16="http://schemas.microsoft.com/office/drawing/2014/main" id="{556F6C87-8534-428A-AB48-B5DC2A4446B6}"/>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83" name="Shape 19" descr="Resultado de imagen para GUANTE DE SEGURIDAD RECUBIERTO EN NITRILO PALMA Talla 9">
          <a:extLst>
            <a:ext uri="{FF2B5EF4-FFF2-40B4-BE49-F238E27FC236}">
              <a16:creationId xmlns:a16="http://schemas.microsoft.com/office/drawing/2014/main" id="{C7F35DD0-7559-4524-8CA2-387A07BD6BFB}"/>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84" name="Shape 19" descr="Resultado de imagen para GUANTE DE SEGURIDAD RECUBIERTO EN NITRILO PALMA Talla 9">
          <a:extLst>
            <a:ext uri="{FF2B5EF4-FFF2-40B4-BE49-F238E27FC236}">
              <a16:creationId xmlns:a16="http://schemas.microsoft.com/office/drawing/2014/main" id="{3FF23BE6-CA2C-4AD3-97A4-637D3B1EA5FB}"/>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85" name="Shape 19" descr="Resultado de imagen para GUANTE DE SEGURIDAD RECUBIERTO EN NITRILO PALMA Talla 9">
          <a:extLst>
            <a:ext uri="{FF2B5EF4-FFF2-40B4-BE49-F238E27FC236}">
              <a16:creationId xmlns:a16="http://schemas.microsoft.com/office/drawing/2014/main" id="{1E7DE138-ACFE-4665-8B04-139CA0AE3643}"/>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86" name="Shape 19" descr="Resultado de imagen para GUANTE DE SEGURIDAD RECUBIERTO EN NITRILO PALMA Talla 9">
          <a:extLst>
            <a:ext uri="{FF2B5EF4-FFF2-40B4-BE49-F238E27FC236}">
              <a16:creationId xmlns:a16="http://schemas.microsoft.com/office/drawing/2014/main" id="{5CCE4B81-A3DA-4FC3-8179-FAF9FCD899F6}"/>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87" name="Shape 19" descr="Resultado de imagen para GUANTE DE SEGURIDAD RECUBIERTO EN NITRILO PALMA Talla 9">
          <a:extLst>
            <a:ext uri="{FF2B5EF4-FFF2-40B4-BE49-F238E27FC236}">
              <a16:creationId xmlns:a16="http://schemas.microsoft.com/office/drawing/2014/main" id="{FDF51517-78E3-484F-9B10-542645809A8D}"/>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88" name="Shape 19" descr="Resultado de imagen para GUANTE DE SEGURIDAD RECUBIERTO EN NITRILO PALMA Talla 9">
          <a:extLst>
            <a:ext uri="{FF2B5EF4-FFF2-40B4-BE49-F238E27FC236}">
              <a16:creationId xmlns:a16="http://schemas.microsoft.com/office/drawing/2014/main" id="{E698BF9B-8133-4BE4-8130-8C745C8B940D}"/>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89" name="Shape 19" descr="Resultado de imagen para GUANTE DE SEGURIDAD RECUBIERTO EN NITRILO PALMA Talla 9">
          <a:extLst>
            <a:ext uri="{FF2B5EF4-FFF2-40B4-BE49-F238E27FC236}">
              <a16:creationId xmlns:a16="http://schemas.microsoft.com/office/drawing/2014/main" id="{2A6E1659-B33C-40A2-A275-853A7FB38F21}"/>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90" name="Shape 19" descr="Resultado de imagen para GUANTE DE SEGURIDAD RECUBIERTO EN NITRILO PALMA Talla 9">
          <a:extLst>
            <a:ext uri="{FF2B5EF4-FFF2-40B4-BE49-F238E27FC236}">
              <a16:creationId xmlns:a16="http://schemas.microsoft.com/office/drawing/2014/main" id="{D91DDB69-DB87-4B51-941D-6F316BBE49AA}"/>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91" name="Shape 19" descr="Resultado de imagen para GUANTE DE SEGURIDAD RECUBIERTO EN NITRILO PALMA Talla 9">
          <a:extLst>
            <a:ext uri="{FF2B5EF4-FFF2-40B4-BE49-F238E27FC236}">
              <a16:creationId xmlns:a16="http://schemas.microsoft.com/office/drawing/2014/main" id="{598255F6-4141-4B08-94BC-7F626CFC89CF}"/>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92" name="Shape 19" descr="Resultado de imagen para GUANTE DE SEGURIDAD RECUBIERTO EN NITRILO PALMA Talla 9">
          <a:extLst>
            <a:ext uri="{FF2B5EF4-FFF2-40B4-BE49-F238E27FC236}">
              <a16:creationId xmlns:a16="http://schemas.microsoft.com/office/drawing/2014/main" id="{2756EDC9-4BDD-4C4C-AC1D-A6256633C5F9}"/>
            </a:ext>
          </a:extLst>
        </xdr:cNvPr>
        <xdr:cNvSpPr/>
      </xdr:nvSpPr>
      <xdr:spPr>
        <a:xfrm>
          <a:off x="5857875" y="281940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593" name="Shape 20" descr="Resultado de imagen para MULTICONECTOR HDMI">
          <a:extLst>
            <a:ext uri="{FF2B5EF4-FFF2-40B4-BE49-F238E27FC236}">
              <a16:creationId xmlns:a16="http://schemas.microsoft.com/office/drawing/2014/main" id="{68B46E23-7398-41E9-B50B-02615259F4EB}"/>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94" name="Shape 21" descr="Resultado de imagen para GUANTE DE SEGURIDAD RECUBIERTO EN NITRILO PALMA Talla 9">
          <a:extLst>
            <a:ext uri="{FF2B5EF4-FFF2-40B4-BE49-F238E27FC236}">
              <a16:creationId xmlns:a16="http://schemas.microsoft.com/office/drawing/2014/main" id="{1B5280A5-1A1C-41C0-8A73-374EFDE9FFBA}"/>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95" name="Shape 21" descr="Resultado de imagen para GUANTE DE SEGURIDAD RECUBIERTO EN NITRILO PALMA Talla 9">
          <a:extLst>
            <a:ext uri="{FF2B5EF4-FFF2-40B4-BE49-F238E27FC236}">
              <a16:creationId xmlns:a16="http://schemas.microsoft.com/office/drawing/2014/main" id="{C6977730-AA2B-4E35-A5D0-10CF8E689D45}"/>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96" name="Shape 21" descr="Resultado de imagen para GUANTE DE SEGURIDAD RECUBIERTO EN NITRILO PALMA Talla 9">
          <a:extLst>
            <a:ext uri="{FF2B5EF4-FFF2-40B4-BE49-F238E27FC236}">
              <a16:creationId xmlns:a16="http://schemas.microsoft.com/office/drawing/2014/main" id="{2BCC7FE6-2E0A-4042-9417-C2BD504779FA}"/>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97" name="Shape 21" descr="Resultado de imagen para GUANTE DE SEGURIDAD RECUBIERTO EN NITRILO PALMA Talla 9">
          <a:extLst>
            <a:ext uri="{FF2B5EF4-FFF2-40B4-BE49-F238E27FC236}">
              <a16:creationId xmlns:a16="http://schemas.microsoft.com/office/drawing/2014/main" id="{CF01FE42-9F45-4D4F-AB4C-DB8FB073774F}"/>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98" name="Shape 21" descr="Resultado de imagen para GUANTE DE SEGURIDAD RECUBIERTO EN NITRILO PALMA Talla 9">
          <a:extLst>
            <a:ext uri="{FF2B5EF4-FFF2-40B4-BE49-F238E27FC236}">
              <a16:creationId xmlns:a16="http://schemas.microsoft.com/office/drawing/2014/main" id="{05E4B776-7D46-41BB-84E0-72B1C084DE04}"/>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99" name="Shape 21" descr="Resultado de imagen para GUANTE DE SEGURIDAD RECUBIERTO EN NITRILO PALMA Talla 9">
          <a:extLst>
            <a:ext uri="{FF2B5EF4-FFF2-40B4-BE49-F238E27FC236}">
              <a16:creationId xmlns:a16="http://schemas.microsoft.com/office/drawing/2014/main" id="{7DD8A40C-3C53-458A-BA25-B438882C9EF1}"/>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00" name="Shape 21" descr="Resultado de imagen para GUANTE DE SEGURIDAD RECUBIERTO EN NITRILO PALMA Talla 9">
          <a:extLst>
            <a:ext uri="{FF2B5EF4-FFF2-40B4-BE49-F238E27FC236}">
              <a16:creationId xmlns:a16="http://schemas.microsoft.com/office/drawing/2014/main" id="{22B098FB-E459-46DC-B34A-968743EA4911}"/>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601" name="Shape 20" descr="Resultado de imagen para MULTICONECTOR HDMI">
          <a:extLst>
            <a:ext uri="{FF2B5EF4-FFF2-40B4-BE49-F238E27FC236}">
              <a16:creationId xmlns:a16="http://schemas.microsoft.com/office/drawing/2014/main" id="{5894D964-1FC9-4F0A-A631-2F4FB4A45497}"/>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602" name="Shape 20" descr="Resultado de imagen para MULTICONECTOR HDMI">
          <a:extLst>
            <a:ext uri="{FF2B5EF4-FFF2-40B4-BE49-F238E27FC236}">
              <a16:creationId xmlns:a16="http://schemas.microsoft.com/office/drawing/2014/main" id="{2ED40A27-8BF0-42EA-A65E-CD4034AFE081}"/>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603" name="Shape 20" descr="Resultado de imagen para MULTICONECTOR HDMI">
          <a:extLst>
            <a:ext uri="{FF2B5EF4-FFF2-40B4-BE49-F238E27FC236}">
              <a16:creationId xmlns:a16="http://schemas.microsoft.com/office/drawing/2014/main" id="{CBEA1F50-531C-40B2-9322-0FC7AD1DEE81}"/>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604" name="Shape 20" descr="Resultado de imagen para MULTICONECTOR HDMI">
          <a:extLst>
            <a:ext uri="{FF2B5EF4-FFF2-40B4-BE49-F238E27FC236}">
              <a16:creationId xmlns:a16="http://schemas.microsoft.com/office/drawing/2014/main" id="{89334C1A-29CF-4285-B7C6-7E505DD09747}"/>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605" name="Shape 20" descr="Resultado de imagen para MULTICONECTOR HDMI">
          <a:extLst>
            <a:ext uri="{FF2B5EF4-FFF2-40B4-BE49-F238E27FC236}">
              <a16:creationId xmlns:a16="http://schemas.microsoft.com/office/drawing/2014/main" id="{28249C29-2FA9-4B62-84F2-97C84183EA94}"/>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606" name="Shape 20" descr="Resultado de imagen para MULTICONECTOR HDMI">
          <a:extLst>
            <a:ext uri="{FF2B5EF4-FFF2-40B4-BE49-F238E27FC236}">
              <a16:creationId xmlns:a16="http://schemas.microsoft.com/office/drawing/2014/main" id="{B7488160-EA26-433B-8E59-92662F47CE02}"/>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607" name="Shape 20" descr="Resultado de imagen para MULTICONECTOR HDMI">
          <a:extLst>
            <a:ext uri="{FF2B5EF4-FFF2-40B4-BE49-F238E27FC236}">
              <a16:creationId xmlns:a16="http://schemas.microsoft.com/office/drawing/2014/main" id="{901C0609-8EFC-4820-87A6-FBDE3627A313}"/>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08" name="Shape 21" descr="Resultado de imagen para GUANTE DE SEGURIDAD RECUBIERTO EN NITRILO PALMA Talla 9">
          <a:extLst>
            <a:ext uri="{FF2B5EF4-FFF2-40B4-BE49-F238E27FC236}">
              <a16:creationId xmlns:a16="http://schemas.microsoft.com/office/drawing/2014/main" id="{6DDAAFCC-7C47-4CA4-9E48-D1DCEC77B3CB}"/>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09" name="Shape 21" descr="Resultado de imagen para GUANTE DE SEGURIDAD RECUBIERTO EN NITRILO PALMA Talla 9">
          <a:extLst>
            <a:ext uri="{FF2B5EF4-FFF2-40B4-BE49-F238E27FC236}">
              <a16:creationId xmlns:a16="http://schemas.microsoft.com/office/drawing/2014/main" id="{F600D222-654F-45EA-B2C8-440E698215CD}"/>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10" name="Shape 21" descr="Resultado de imagen para GUANTE DE SEGURIDAD RECUBIERTO EN NITRILO PALMA Talla 9">
          <a:extLst>
            <a:ext uri="{FF2B5EF4-FFF2-40B4-BE49-F238E27FC236}">
              <a16:creationId xmlns:a16="http://schemas.microsoft.com/office/drawing/2014/main" id="{9C398704-523C-4D95-9DE9-07828BAD44F0}"/>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11" name="Shape 21" descr="Resultado de imagen para GUANTE DE SEGURIDAD RECUBIERTO EN NITRILO PALMA Talla 9">
          <a:extLst>
            <a:ext uri="{FF2B5EF4-FFF2-40B4-BE49-F238E27FC236}">
              <a16:creationId xmlns:a16="http://schemas.microsoft.com/office/drawing/2014/main" id="{6E0C6963-3A1E-4C73-9857-E9B590FF3A25}"/>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12" name="Shape 21" descr="Resultado de imagen para GUANTE DE SEGURIDAD RECUBIERTO EN NITRILO PALMA Talla 9">
          <a:extLst>
            <a:ext uri="{FF2B5EF4-FFF2-40B4-BE49-F238E27FC236}">
              <a16:creationId xmlns:a16="http://schemas.microsoft.com/office/drawing/2014/main" id="{0B946565-EA19-48E5-9EF0-0F0A02D72CBE}"/>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13" name="Shape 21" descr="Resultado de imagen para GUANTE DE SEGURIDAD RECUBIERTO EN NITRILO PALMA Talla 9">
          <a:extLst>
            <a:ext uri="{FF2B5EF4-FFF2-40B4-BE49-F238E27FC236}">
              <a16:creationId xmlns:a16="http://schemas.microsoft.com/office/drawing/2014/main" id="{8C0116CD-D43D-4A14-8FE7-138B149DF152}"/>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614" name="Shape 20" descr="Resultado de imagen para MULTICONECTOR HDMI">
          <a:extLst>
            <a:ext uri="{FF2B5EF4-FFF2-40B4-BE49-F238E27FC236}">
              <a16:creationId xmlns:a16="http://schemas.microsoft.com/office/drawing/2014/main" id="{14BE4486-09EF-4EEF-911E-8408E49C27A3}"/>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615" name="Shape 20" descr="Resultado de imagen para MULTICONECTOR HDMI">
          <a:extLst>
            <a:ext uri="{FF2B5EF4-FFF2-40B4-BE49-F238E27FC236}">
              <a16:creationId xmlns:a16="http://schemas.microsoft.com/office/drawing/2014/main" id="{583805E1-AD3A-41E5-8F96-5938E62A4B02}"/>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616" name="Shape 20" descr="Resultado de imagen para MULTICONECTOR HDMI">
          <a:extLst>
            <a:ext uri="{FF2B5EF4-FFF2-40B4-BE49-F238E27FC236}">
              <a16:creationId xmlns:a16="http://schemas.microsoft.com/office/drawing/2014/main" id="{A3FED0DA-0DBF-43F0-B3F9-7442E7F52123}"/>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17" name="Shape 21" descr="Resultado de imagen para GUANTE DE SEGURIDAD RECUBIERTO EN NITRILO PALMA Talla 9">
          <a:extLst>
            <a:ext uri="{FF2B5EF4-FFF2-40B4-BE49-F238E27FC236}">
              <a16:creationId xmlns:a16="http://schemas.microsoft.com/office/drawing/2014/main" id="{65513E12-994F-4865-8367-42CABBAE97F6}"/>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18" name="Shape 21" descr="Resultado de imagen para GUANTE DE SEGURIDAD RECUBIERTO EN NITRILO PALMA Talla 9">
          <a:extLst>
            <a:ext uri="{FF2B5EF4-FFF2-40B4-BE49-F238E27FC236}">
              <a16:creationId xmlns:a16="http://schemas.microsoft.com/office/drawing/2014/main" id="{BD1E46A7-0D7A-40DF-A95B-86ADA42C6B25}"/>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19" name="Shape 21" descr="Resultado de imagen para GUANTE DE SEGURIDAD RECUBIERTO EN NITRILO PALMA Talla 9">
          <a:extLst>
            <a:ext uri="{FF2B5EF4-FFF2-40B4-BE49-F238E27FC236}">
              <a16:creationId xmlns:a16="http://schemas.microsoft.com/office/drawing/2014/main" id="{943BBEF1-614D-4979-9334-56337F35300C}"/>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20" name="Shape 21" descr="Resultado de imagen para GUANTE DE SEGURIDAD RECUBIERTO EN NITRILO PALMA Talla 9">
          <a:extLst>
            <a:ext uri="{FF2B5EF4-FFF2-40B4-BE49-F238E27FC236}">
              <a16:creationId xmlns:a16="http://schemas.microsoft.com/office/drawing/2014/main" id="{447C778D-D3AC-4272-B317-0E28B94FC1E1}"/>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21" name="Shape 21" descr="Resultado de imagen para GUANTE DE SEGURIDAD RECUBIERTO EN NITRILO PALMA Talla 9">
          <a:extLst>
            <a:ext uri="{FF2B5EF4-FFF2-40B4-BE49-F238E27FC236}">
              <a16:creationId xmlns:a16="http://schemas.microsoft.com/office/drawing/2014/main" id="{5A403C4F-CD39-488D-B6B6-AE6F04F03B45}"/>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22" name="Shape 21" descr="Resultado de imagen para GUANTE DE SEGURIDAD RECUBIERTO EN NITRILO PALMA Talla 9">
          <a:extLst>
            <a:ext uri="{FF2B5EF4-FFF2-40B4-BE49-F238E27FC236}">
              <a16:creationId xmlns:a16="http://schemas.microsoft.com/office/drawing/2014/main" id="{298542EB-21A8-42DD-81AB-A4A512F5C145}"/>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23" name="Shape 21" descr="Resultado de imagen para GUANTE DE SEGURIDAD RECUBIERTO EN NITRILO PALMA Talla 9">
          <a:extLst>
            <a:ext uri="{FF2B5EF4-FFF2-40B4-BE49-F238E27FC236}">
              <a16:creationId xmlns:a16="http://schemas.microsoft.com/office/drawing/2014/main" id="{A4D10091-C1BC-43CF-A493-80C93D302D7D}"/>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24" name="Shape 21" descr="Resultado de imagen para GUANTE DE SEGURIDAD RECUBIERTO EN NITRILO PALMA Talla 9">
          <a:extLst>
            <a:ext uri="{FF2B5EF4-FFF2-40B4-BE49-F238E27FC236}">
              <a16:creationId xmlns:a16="http://schemas.microsoft.com/office/drawing/2014/main" id="{DE6157C8-EEC0-4E27-91AD-1DD21932BB6D}"/>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25" name="Shape 21" descr="Resultado de imagen para GUANTE DE SEGURIDAD RECUBIERTO EN NITRILO PALMA Talla 9">
          <a:extLst>
            <a:ext uri="{FF2B5EF4-FFF2-40B4-BE49-F238E27FC236}">
              <a16:creationId xmlns:a16="http://schemas.microsoft.com/office/drawing/2014/main" id="{CE86A147-320E-408B-BB5D-F55F5396886C}"/>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26" name="Shape 21" descr="Resultado de imagen para GUANTE DE SEGURIDAD RECUBIERTO EN NITRILO PALMA Talla 9">
          <a:extLst>
            <a:ext uri="{FF2B5EF4-FFF2-40B4-BE49-F238E27FC236}">
              <a16:creationId xmlns:a16="http://schemas.microsoft.com/office/drawing/2014/main" id="{508D2D4C-D7F3-48F0-942A-EC889D2D2181}"/>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27" name="Shape 21" descr="Resultado de imagen para GUANTE DE SEGURIDAD RECUBIERTO EN NITRILO PALMA Talla 9">
          <a:extLst>
            <a:ext uri="{FF2B5EF4-FFF2-40B4-BE49-F238E27FC236}">
              <a16:creationId xmlns:a16="http://schemas.microsoft.com/office/drawing/2014/main" id="{763EDB37-65B2-4E19-9C69-5B581DB5516E}"/>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28" name="Shape 21" descr="Resultado de imagen para GUANTE DE SEGURIDAD RECUBIERTO EN NITRILO PALMA Talla 9">
          <a:extLst>
            <a:ext uri="{FF2B5EF4-FFF2-40B4-BE49-F238E27FC236}">
              <a16:creationId xmlns:a16="http://schemas.microsoft.com/office/drawing/2014/main" id="{278CB51B-5EFA-4F1F-B56C-6D4295C768B2}"/>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29" name="Shape 21" descr="Resultado de imagen para GUANTE DE SEGURIDAD RECUBIERTO EN NITRILO PALMA Talla 9">
          <a:extLst>
            <a:ext uri="{FF2B5EF4-FFF2-40B4-BE49-F238E27FC236}">
              <a16:creationId xmlns:a16="http://schemas.microsoft.com/office/drawing/2014/main" id="{89E89821-4ED4-462C-B9C7-5A8F2D506BDE}"/>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30" name="Shape 21" descr="Resultado de imagen para GUANTE DE SEGURIDAD RECUBIERTO EN NITRILO PALMA Talla 9">
          <a:extLst>
            <a:ext uri="{FF2B5EF4-FFF2-40B4-BE49-F238E27FC236}">
              <a16:creationId xmlns:a16="http://schemas.microsoft.com/office/drawing/2014/main" id="{A280AFD9-5594-436A-A06E-5A564DE4AA31}"/>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31" name="Shape 21" descr="Resultado de imagen para GUANTE DE SEGURIDAD RECUBIERTO EN NITRILO PALMA Talla 9">
          <a:extLst>
            <a:ext uri="{FF2B5EF4-FFF2-40B4-BE49-F238E27FC236}">
              <a16:creationId xmlns:a16="http://schemas.microsoft.com/office/drawing/2014/main" id="{B3A8CC4D-B85E-4F6D-930F-9AD665E5EC0F}"/>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32" name="Shape 21" descr="Resultado de imagen para GUANTE DE SEGURIDAD RECUBIERTO EN NITRILO PALMA Talla 9">
          <a:extLst>
            <a:ext uri="{FF2B5EF4-FFF2-40B4-BE49-F238E27FC236}">
              <a16:creationId xmlns:a16="http://schemas.microsoft.com/office/drawing/2014/main" id="{6637ACE9-0D03-4D55-ACFA-68604B474BBA}"/>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33" name="Shape 21" descr="Resultado de imagen para GUANTE DE SEGURIDAD RECUBIERTO EN NITRILO PALMA Talla 9">
          <a:extLst>
            <a:ext uri="{FF2B5EF4-FFF2-40B4-BE49-F238E27FC236}">
              <a16:creationId xmlns:a16="http://schemas.microsoft.com/office/drawing/2014/main" id="{1F97C80F-C012-4DE8-905B-E356C2C5C584}"/>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34" name="Shape 21" descr="Resultado de imagen para GUANTE DE SEGURIDAD RECUBIERTO EN NITRILO PALMA Talla 9">
          <a:extLst>
            <a:ext uri="{FF2B5EF4-FFF2-40B4-BE49-F238E27FC236}">
              <a16:creationId xmlns:a16="http://schemas.microsoft.com/office/drawing/2014/main" id="{E4DF82C1-91F4-4DFC-8EA5-0419C6152A6C}"/>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35" name="Shape 24" descr="Resultado de imagen para GUANTE DE SEGURIDAD RECUBIERTO EN NITRILO PALMA Talla 9">
          <a:extLst>
            <a:ext uri="{FF2B5EF4-FFF2-40B4-BE49-F238E27FC236}">
              <a16:creationId xmlns:a16="http://schemas.microsoft.com/office/drawing/2014/main" id="{6283D98C-5815-47C3-BF16-6CCBCFE57CC7}"/>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36" name="Shape 24" descr="Resultado de imagen para GUANTE DE SEGURIDAD RECUBIERTO EN NITRILO PALMA Talla 9">
          <a:extLst>
            <a:ext uri="{FF2B5EF4-FFF2-40B4-BE49-F238E27FC236}">
              <a16:creationId xmlns:a16="http://schemas.microsoft.com/office/drawing/2014/main" id="{6495401E-8A11-41FD-BD35-F2A378FF60EA}"/>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37" name="Shape 24" descr="Resultado de imagen para GUANTE DE SEGURIDAD RECUBIERTO EN NITRILO PALMA Talla 9">
          <a:extLst>
            <a:ext uri="{FF2B5EF4-FFF2-40B4-BE49-F238E27FC236}">
              <a16:creationId xmlns:a16="http://schemas.microsoft.com/office/drawing/2014/main" id="{FD7C557A-CB8B-4AAB-B4A1-E08A7580A769}"/>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38" name="Shape 24" descr="Resultado de imagen para GUANTE DE SEGURIDAD RECUBIERTO EN NITRILO PALMA Talla 9">
          <a:extLst>
            <a:ext uri="{FF2B5EF4-FFF2-40B4-BE49-F238E27FC236}">
              <a16:creationId xmlns:a16="http://schemas.microsoft.com/office/drawing/2014/main" id="{1AC0048A-C9BA-4276-833A-C34A08B451DF}"/>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639" name="Shape 25" descr="Resultado de imagen para MULTICONECTOR HDMI">
          <a:extLst>
            <a:ext uri="{FF2B5EF4-FFF2-40B4-BE49-F238E27FC236}">
              <a16:creationId xmlns:a16="http://schemas.microsoft.com/office/drawing/2014/main" id="{49FCDA00-B966-494D-9BB5-9D10818763C3}"/>
            </a:ext>
          </a:extLst>
        </xdr:cNvPr>
        <xdr:cNvSpPr/>
      </xdr:nvSpPr>
      <xdr:spPr>
        <a:xfrm>
          <a:off x="5857875" y="281940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640" name="Shape 25" descr="Resultado de imagen para MULTICONECTOR HDMI">
          <a:extLst>
            <a:ext uri="{FF2B5EF4-FFF2-40B4-BE49-F238E27FC236}">
              <a16:creationId xmlns:a16="http://schemas.microsoft.com/office/drawing/2014/main" id="{53DB0A23-C180-4E85-B00E-68C97E7BBB60}"/>
            </a:ext>
          </a:extLst>
        </xdr:cNvPr>
        <xdr:cNvSpPr/>
      </xdr:nvSpPr>
      <xdr:spPr>
        <a:xfrm>
          <a:off x="5857875" y="281940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641" name="Shape 25" descr="Resultado de imagen para MULTICONECTOR HDMI">
          <a:extLst>
            <a:ext uri="{FF2B5EF4-FFF2-40B4-BE49-F238E27FC236}">
              <a16:creationId xmlns:a16="http://schemas.microsoft.com/office/drawing/2014/main" id="{082014DA-00D2-418F-BEE7-74231B4D3390}"/>
            </a:ext>
          </a:extLst>
        </xdr:cNvPr>
        <xdr:cNvSpPr/>
      </xdr:nvSpPr>
      <xdr:spPr>
        <a:xfrm>
          <a:off x="5857875" y="281940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642" name="Shape 25" descr="Resultado de imagen para MULTICONECTOR HDMI">
          <a:extLst>
            <a:ext uri="{FF2B5EF4-FFF2-40B4-BE49-F238E27FC236}">
              <a16:creationId xmlns:a16="http://schemas.microsoft.com/office/drawing/2014/main" id="{9FC6BF92-1069-466F-93DB-59432E778787}"/>
            </a:ext>
          </a:extLst>
        </xdr:cNvPr>
        <xdr:cNvSpPr/>
      </xdr:nvSpPr>
      <xdr:spPr>
        <a:xfrm>
          <a:off x="5857875" y="281940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643" name="Shape 25" descr="Resultado de imagen para MULTICONECTOR HDMI">
          <a:extLst>
            <a:ext uri="{FF2B5EF4-FFF2-40B4-BE49-F238E27FC236}">
              <a16:creationId xmlns:a16="http://schemas.microsoft.com/office/drawing/2014/main" id="{2793861C-1934-4C3B-B7E1-9F861477EA19}"/>
            </a:ext>
          </a:extLst>
        </xdr:cNvPr>
        <xdr:cNvSpPr/>
      </xdr:nvSpPr>
      <xdr:spPr>
        <a:xfrm>
          <a:off x="5857875" y="281940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644" name="Shape 25" descr="Resultado de imagen para MULTICONECTOR HDMI">
          <a:extLst>
            <a:ext uri="{FF2B5EF4-FFF2-40B4-BE49-F238E27FC236}">
              <a16:creationId xmlns:a16="http://schemas.microsoft.com/office/drawing/2014/main" id="{3175B342-395C-484E-B5D0-491E7F450881}"/>
            </a:ext>
          </a:extLst>
        </xdr:cNvPr>
        <xdr:cNvSpPr/>
      </xdr:nvSpPr>
      <xdr:spPr>
        <a:xfrm>
          <a:off x="5857875" y="281940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645" name="Shape 25" descr="Resultado de imagen para MULTICONECTOR HDMI">
          <a:extLst>
            <a:ext uri="{FF2B5EF4-FFF2-40B4-BE49-F238E27FC236}">
              <a16:creationId xmlns:a16="http://schemas.microsoft.com/office/drawing/2014/main" id="{E5B9F14A-5E6C-4E1F-88D0-D26FFC59BDDC}"/>
            </a:ext>
          </a:extLst>
        </xdr:cNvPr>
        <xdr:cNvSpPr/>
      </xdr:nvSpPr>
      <xdr:spPr>
        <a:xfrm>
          <a:off x="5857875" y="281940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46" name="Shape 24" descr="Resultado de imagen para GUANTE DE SEGURIDAD RECUBIERTO EN NITRILO PALMA Talla 9">
          <a:extLst>
            <a:ext uri="{FF2B5EF4-FFF2-40B4-BE49-F238E27FC236}">
              <a16:creationId xmlns:a16="http://schemas.microsoft.com/office/drawing/2014/main" id="{AD6D696B-C859-4869-8605-B358967C9DCA}"/>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47" name="Shape 24" descr="Resultado de imagen para GUANTE DE SEGURIDAD RECUBIERTO EN NITRILO PALMA Talla 9">
          <a:extLst>
            <a:ext uri="{FF2B5EF4-FFF2-40B4-BE49-F238E27FC236}">
              <a16:creationId xmlns:a16="http://schemas.microsoft.com/office/drawing/2014/main" id="{40008E14-BD3B-4E3C-AF6C-9674B6F0D6D1}"/>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48" name="Shape 24" descr="Resultado de imagen para GUANTE DE SEGURIDAD RECUBIERTO EN NITRILO PALMA Talla 9">
          <a:extLst>
            <a:ext uri="{FF2B5EF4-FFF2-40B4-BE49-F238E27FC236}">
              <a16:creationId xmlns:a16="http://schemas.microsoft.com/office/drawing/2014/main" id="{D9C5F2A6-4C53-4714-8031-A84A1D6FAC34}"/>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49" name="Shape 24" descr="Resultado de imagen para GUANTE DE SEGURIDAD RECUBIERTO EN NITRILO PALMA Talla 9">
          <a:extLst>
            <a:ext uri="{FF2B5EF4-FFF2-40B4-BE49-F238E27FC236}">
              <a16:creationId xmlns:a16="http://schemas.microsoft.com/office/drawing/2014/main" id="{215C8DF2-DF11-41BB-AF53-85DE0296FB3B}"/>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50" name="Shape 24" descr="Resultado de imagen para GUANTE DE SEGURIDAD RECUBIERTO EN NITRILO PALMA Talla 9">
          <a:extLst>
            <a:ext uri="{FF2B5EF4-FFF2-40B4-BE49-F238E27FC236}">
              <a16:creationId xmlns:a16="http://schemas.microsoft.com/office/drawing/2014/main" id="{C2146637-ABFB-424C-8D0A-2131DA1AA812}"/>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51" name="Shape 24" descr="Resultado de imagen para GUANTE DE SEGURIDAD RECUBIERTO EN NITRILO PALMA Talla 9">
          <a:extLst>
            <a:ext uri="{FF2B5EF4-FFF2-40B4-BE49-F238E27FC236}">
              <a16:creationId xmlns:a16="http://schemas.microsoft.com/office/drawing/2014/main" id="{C64B7A35-15E1-442A-86D1-3C14E6B26B2D}"/>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52" name="Shape 24" descr="Resultado de imagen para GUANTE DE SEGURIDAD RECUBIERTO EN NITRILO PALMA Talla 9">
          <a:extLst>
            <a:ext uri="{FF2B5EF4-FFF2-40B4-BE49-F238E27FC236}">
              <a16:creationId xmlns:a16="http://schemas.microsoft.com/office/drawing/2014/main" id="{638A288F-FCF7-41F9-88A7-5FC3330B8C1C}"/>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53" name="Shape 24" descr="Resultado de imagen para GUANTE DE SEGURIDAD RECUBIERTO EN NITRILO PALMA Talla 9">
          <a:extLst>
            <a:ext uri="{FF2B5EF4-FFF2-40B4-BE49-F238E27FC236}">
              <a16:creationId xmlns:a16="http://schemas.microsoft.com/office/drawing/2014/main" id="{DDD8C472-BD5A-420F-97EB-46817E252896}"/>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54" name="Shape 24" descr="Resultado de imagen para GUANTE DE SEGURIDAD RECUBIERTO EN NITRILO PALMA Talla 9">
          <a:extLst>
            <a:ext uri="{FF2B5EF4-FFF2-40B4-BE49-F238E27FC236}">
              <a16:creationId xmlns:a16="http://schemas.microsoft.com/office/drawing/2014/main" id="{4E72CF28-747D-4FCE-A70D-A0FA0649899B}"/>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55" name="Shape 24" descr="Resultado de imagen para GUANTE DE SEGURIDAD RECUBIERTO EN NITRILO PALMA Talla 9">
          <a:extLst>
            <a:ext uri="{FF2B5EF4-FFF2-40B4-BE49-F238E27FC236}">
              <a16:creationId xmlns:a16="http://schemas.microsoft.com/office/drawing/2014/main" id="{84D73EFC-6F3B-4237-B559-272EA60C6877}"/>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56" name="Shape 24" descr="Resultado de imagen para GUANTE DE SEGURIDAD RECUBIERTO EN NITRILO PALMA Talla 9">
          <a:extLst>
            <a:ext uri="{FF2B5EF4-FFF2-40B4-BE49-F238E27FC236}">
              <a16:creationId xmlns:a16="http://schemas.microsoft.com/office/drawing/2014/main" id="{129D7983-28DC-4A5D-9382-7D28CE3EEAF3}"/>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57" name="Shape 24" descr="Resultado de imagen para GUANTE DE SEGURIDAD RECUBIERTO EN NITRILO PALMA Talla 9">
          <a:extLst>
            <a:ext uri="{FF2B5EF4-FFF2-40B4-BE49-F238E27FC236}">
              <a16:creationId xmlns:a16="http://schemas.microsoft.com/office/drawing/2014/main" id="{4166C90B-3074-41F1-96EF-D8008CF545B6}"/>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58" name="Shape 24" descr="Resultado de imagen para GUANTE DE SEGURIDAD RECUBIERTO EN NITRILO PALMA Talla 9">
          <a:extLst>
            <a:ext uri="{FF2B5EF4-FFF2-40B4-BE49-F238E27FC236}">
              <a16:creationId xmlns:a16="http://schemas.microsoft.com/office/drawing/2014/main" id="{184B3AF8-395A-4FB6-9CF4-5D155C0C9F93}"/>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59" name="Shape 24" descr="Resultado de imagen para GUANTE DE SEGURIDAD RECUBIERTO EN NITRILO PALMA Talla 9">
          <a:extLst>
            <a:ext uri="{FF2B5EF4-FFF2-40B4-BE49-F238E27FC236}">
              <a16:creationId xmlns:a16="http://schemas.microsoft.com/office/drawing/2014/main" id="{0B13E620-33E5-4556-B5D3-65E70C9C0423}"/>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60" name="Shape 24" descr="Resultado de imagen para GUANTE DE SEGURIDAD RECUBIERTO EN NITRILO PALMA Talla 9">
          <a:extLst>
            <a:ext uri="{FF2B5EF4-FFF2-40B4-BE49-F238E27FC236}">
              <a16:creationId xmlns:a16="http://schemas.microsoft.com/office/drawing/2014/main" id="{EF35E96D-C20F-4E1F-A80A-B8138CC8C660}"/>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61" name="Shape 24" descr="Resultado de imagen para GUANTE DE SEGURIDAD RECUBIERTO EN NITRILO PALMA Talla 9">
          <a:extLst>
            <a:ext uri="{FF2B5EF4-FFF2-40B4-BE49-F238E27FC236}">
              <a16:creationId xmlns:a16="http://schemas.microsoft.com/office/drawing/2014/main" id="{F83E73A1-C710-4909-B216-5E1CEA1CF6BC}"/>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62" name="Shape 24" descr="Resultado de imagen para GUANTE DE SEGURIDAD RECUBIERTO EN NITRILO PALMA Talla 9">
          <a:extLst>
            <a:ext uri="{FF2B5EF4-FFF2-40B4-BE49-F238E27FC236}">
              <a16:creationId xmlns:a16="http://schemas.microsoft.com/office/drawing/2014/main" id="{5CE91329-3BE0-4A5A-BEEB-CF1581514ED1}"/>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63" name="Shape 24" descr="Resultado de imagen para GUANTE DE SEGURIDAD RECUBIERTO EN NITRILO PALMA Talla 9">
          <a:extLst>
            <a:ext uri="{FF2B5EF4-FFF2-40B4-BE49-F238E27FC236}">
              <a16:creationId xmlns:a16="http://schemas.microsoft.com/office/drawing/2014/main" id="{FC59DDA7-F58B-4100-A0C6-CA587D5C31FB}"/>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64" name="Shape 24" descr="Resultado de imagen para GUANTE DE SEGURIDAD RECUBIERTO EN NITRILO PALMA Talla 9">
          <a:extLst>
            <a:ext uri="{FF2B5EF4-FFF2-40B4-BE49-F238E27FC236}">
              <a16:creationId xmlns:a16="http://schemas.microsoft.com/office/drawing/2014/main" id="{23BD0ECB-6936-4113-AC2B-CA4BCB711B47}"/>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65" name="Shape 24" descr="Resultado de imagen para GUANTE DE SEGURIDAD RECUBIERTO EN NITRILO PALMA Talla 9">
          <a:extLst>
            <a:ext uri="{FF2B5EF4-FFF2-40B4-BE49-F238E27FC236}">
              <a16:creationId xmlns:a16="http://schemas.microsoft.com/office/drawing/2014/main" id="{D130ED31-E82B-4259-BB15-11B0EB9B99E7}"/>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66" name="Shape 24" descr="Resultado de imagen para GUANTE DE SEGURIDAD RECUBIERTO EN NITRILO PALMA Talla 9">
          <a:extLst>
            <a:ext uri="{FF2B5EF4-FFF2-40B4-BE49-F238E27FC236}">
              <a16:creationId xmlns:a16="http://schemas.microsoft.com/office/drawing/2014/main" id="{126DCDB8-8EEB-44B9-94E0-13ACE5066229}"/>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67" name="Shape 24" descr="Resultado de imagen para GUANTE DE SEGURIDAD RECUBIERTO EN NITRILO PALMA Talla 9">
          <a:extLst>
            <a:ext uri="{FF2B5EF4-FFF2-40B4-BE49-F238E27FC236}">
              <a16:creationId xmlns:a16="http://schemas.microsoft.com/office/drawing/2014/main" id="{E9F22E8D-D50D-485A-AF96-D59DA2F342A2}"/>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68" name="Shape 24" descr="Resultado de imagen para GUANTE DE SEGURIDAD RECUBIERTO EN NITRILO PALMA Talla 9">
          <a:extLst>
            <a:ext uri="{FF2B5EF4-FFF2-40B4-BE49-F238E27FC236}">
              <a16:creationId xmlns:a16="http://schemas.microsoft.com/office/drawing/2014/main" id="{8888F328-5E3A-43BC-BC97-4EF46999767F}"/>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69" name="Shape 24" descr="Resultado de imagen para GUANTE DE SEGURIDAD RECUBIERTO EN NITRILO PALMA Talla 9">
          <a:extLst>
            <a:ext uri="{FF2B5EF4-FFF2-40B4-BE49-F238E27FC236}">
              <a16:creationId xmlns:a16="http://schemas.microsoft.com/office/drawing/2014/main" id="{F7C30513-4765-447D-B176-1D392676256B}"/>
            </a:ext>
          </a:extLst>
        </xdr:cNvPr>
        <xdr:cNvSpPr/>
      </xdr:nvSpPr>
      <xdr:spPr>
        <a:xfrm>
          <a:off x="5857875" y="281940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70" name="Shape 21" descr="Resultado de imagen para GUANTE DE SEGURIDAD RECUBIERTO EN NITRILO PALMA Talla 9">
          <a:extLst>
            <a:ext uri="{FF2B5EF4-FFF2-40B4-BE49-F238E27FC236}">
              <a16:creationId xmlns:a16="http://schemas.microsoft.com/office/drawing/2014/main" id="{2044B442-CFDE-44BB-9922-8DD5B257AC42}"/>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71" name="Shape 21" descr="Resultado de imagen para GUANTE DE SEGURIDAD RECUBIERTO EN NITRILO PALMA Talla 9">
          <a:extLst>
            <a:ext uri="{FF2B5EF4-FFF2-40B4-BE49-F238E27FC236}">
              <a16:creationId xmlns:a16="http://schemas.microsoft.com/office/drawing/2014/main" id="{68A2520B-4292-46CF-B3D4-11DDC0FDB646}"/>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72" name="Shape 21" descr="Resultado de imagen para GUANTE DE SEGURIDAD RECUBIERTO EN NITRILO PALMA Talla 9">
          <a:extLst>
            <a:ext uri="{FF2B5EF4-FFF2-40B4-BE49-F238E27FC236}">
              <a16:creationId xmlns:a16="http://schemas.microsoft.com/office/drawing/2014/main" id="{D0D33AB0-4E19-4C56-A3C7-0B6C090F5370}"/>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73" name="Shape 21" descr="Resultado de imagen para GUANTE DE SEGURIDAD RECUBIERTO EN NITRILO PALMA Talla 9">
          <a:extLst>
            <a:ext uri="{FF2B5EF4-FFF2-40B4-BE49-F238E27FC236}">
              <a16:creationId xmlns:a16="http://schemas.microsoft.com/office/drawing/2014/main" id="{6AEA8EC2-AF3D-4DD0-BF5F-9B1A4F7B3251}"/>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674" name="Shape 20" descr="Resultado de imagen para MULTICONECTOR HDMI">
          <a:extLst>
            <a:ext uri="{FF2B5EF4-FFF2-40B4-BE49-F238E27FC236}">
              <a16:creationId xmlns:a16="http://schemas.microsoft.com/office/drawing/2014/main" id="{5E969BEC-E057-4E8C-BC3C-71BF08FC5A0E}"/>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675" name="Shape 20" descr="Resultado de imagen para MULTICONECTOR HDMI">
          <a:extLst>
            <a:ext uri="{FF2B5EF4-FFF2-40B4-BE49-F238E27FC236}">
              <a16:creationId xmlns:a16="http://schemas.microsoft.com/office/drawing/2014/main" id="{1E39C94D-1C78-4CA6-9760-02D3D0177210}"/>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676" name="Shape 20" descr="Resultado de imagen para MULTICONECTOR HDMI">
          <a:extLst>
            <a:ext uri="{FF2B5EF4-FFF2-40B4-BE49-F238E27FC236}">
              <a16:creationId xmlns:a16="http://schemas.microsoft.com/office/drawing/2014/main" id="{91C5DA69-EFBF-493A-82B9-CE1021D4FE1A}"/>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677" name="Shape 20" descr="Resultado de imagen para MULTICONECTOR HDMI">
          <a:extLst>
            <a:ext uri="{FF2B5EF4-FFF2-40B4-BE49-F238E27FC236}">
              <a16:creationId xmlns:a16="http://schemas.microsoft.com/office/drawing/2014/main" id="{21A859B4-329E-40FD-9105-E0470A579972}"/>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678" name="Shape 20" descr="Resultado de imagen para MULTICONECTOR HDMI">
          <a:extLst>
            <a:ext uri="{FF2B5EF4-FFF2-40B4-BE49-F238E27FC236}">
              <a16:creationId xmlns:a16="http://schemas.microsoft.com/office/drawing/2014/main" id="{EE977020-C57C-4BBB-99CD-AAA5CEFDF696}"/>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679" name="Shape 20" descr="Resultado de imagen para MULTICONECTOR HDMI">
          <a:extLst>
            <a:ext uri="{FF2B5EF4-FFF2-40B4-BE49-F238E27FC236}">
              <a16:creationId xmlns:a16="http://schemas.microsoft.com/office/drawing/2014/main" id="{5A33DB25-BE31-4AA9-9427-A84495E3DA8C}"/>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680" name="Shape 20" descr="Resultado de imagen para MULTICONECTOR HDMI">
          <a:extLst>
            <a:ext uri="{FF2B5EF4-FFF2-40B4-BE49-F238E27FC236}">
              <a16:creationId xmlns:a16="http://schemas.microsoft.com/office/drawing/2014/main" id="{69D45148-ADA7-42AD-951C-5D5946633F5F}"/>
            </a:ext>
          </a:extLst>
        </xdr:cNvPr>
        <xdr:cNvSpPr/>
      </xdr:nvSpPr>
      <xdr:spPr>
        <a:xfrm>
          <a:off x="5857875" y="281940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81" name="Shape 21" descr="Resultado de imagen para GUANTE DE SEGURIDAD RECUBIERTO EN NITRILO PALMA Talla 9">
          <a:extLst>
            <a:ext uri="{FF2B5EF4-FFF2-40B4-BE49-F238E27FC236}">
              <a16:creationId xmlns:a16="http://schemas.microsoft.com/office/drawing/2014/main" id="{1176730F-26F6-4B27-97E2-0EDA7CA4C26C}"/>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82" name="Shape 21" descr="Resultado de imagen para GUANTE DE SEGURIDAD RECUBIERTO EN NITRILO PALMA Talla 9">
          <a:extLst>
            <a:ext uri="{FF2B5EF4-FFF2-40B4-BE49-F238E27FC236}">
              <a16:creationId xmlns:a16="http://schemas.microsoft.com/office/drawing/2014/main" id="{90748FE7-06E0-439E-92B8-B74C9ED32DEE}"/>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83" name="Shape 21" descr="Resultado de imagen para GUANTE DE SEGURIDAD RECUBIERTO EN NITRILO PALMA Talla 9">
          <a:extLst>
            <a:ext uri="{FF2B5EF4-FFF2-40B4-BE49-F238E27FC236}">
              <a16:creationId xmlns:a16="http://schemas.microsoft.com/office/drawing/2014/main" id="{2FAD70F2-4E65-4209-B4B8-14940C32DFCD}"/>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84" name="Shape 21" descr="Resultado de imagen para GUANTE DE SEGURIDAD RECUBIERTO EN NITRILO PALMA Talla 9">
          <a:extLst>
            <a:ext uri="{FF2B5EF4-FFF2-40B4-BE49-F238E27FC236}">
              <a16:creationId xmlns:a16="http://schemas.microsoft.com/office/drawing/2014/main" id="{EDCE3722-9F13-4349-862B-74B94BAD8012}"/>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85" name="Shape 21" descr="Resultado de imagen para GUANTE DE SEGURIDAD RECUBIERTO EN NITRILO PALMA Talla 9">
          <a:extLst>
            <a:ext uri="{FF2B5EF4-FFF2-40B4-BE49-F238E27FC236}">
              <a16:creationId xmlns:a16="http://schemas.microsoft.com/office/drawing/2014/main" id="{428E8BBC-522D-4BAC-89E0-54EC68C01938}"/>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86" name="Shape 21" descr="Resultado de imagen para GUANTE DE SEGURIDAD RECUBIERTO EN NITRILO PALMA Talla 9">
          <a:extLst>
            <a:ext uri="{FF2B5EF4-FFF2-40B4-BE49-F238E27FC236}">
              <a16:creationId xmlns:a16="http://schemas.microsoft.com/office/drawing/2014/main" id="{84BE5A9C-4FAA-419A-B679-0828B6065108}"/>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87" name="Shape 21" descr="Resultado de imagen para GUANTE DE SEGURIDAD RECUBIERTO EN NITRILO PALMA Talla 9">
          <a:extLst>
            <a:ext uri="{FF2B5EF4-FFF2-40B4-BE49-F238E27FC236}">
              <a16:creationId xmlns:a16="http://schemas.microsoft.com/office/drawing/2014/main" id="{A54CB173-5751-4963-B374-F3B2B7E72BA3}"/>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88" name="Shape 21" descr="Resultado de imagen para GUANTE DE SEGURIDAD RECUBIERTO EN NITRILO PALMA Talla 9">
          <a:extLst>
            <a:ext uri="{FF2B5EF4-FFF2-40B4-BE49-F238E27FC236}">
              <a16:creationId xmlns:a16="http://schemas.microsoft.com/office/drawing/2014/main" id="{03EC1AAE-75FE-4AD0-B6FD-BD20AF75E1AB}"/>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89" name="Shape 21" descr="Resultado de imagen para GUANTE DE SEGURIDAD RECUBIERTO EN NITRILO PALMA Talla 9">
          <a:extLst>
            <a:ext uri="{FF2B5EF4-FFF2-40B4-BE49-F238E27FC236}">
              <a16:creationId xmlns:a16="http://schemas.microsoft.com/office/drawing/2014/main" id="{3421C8BC-5BB0-4C3E-8D04-9F8B17522225}"/>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90" name="Shape 21" descr="Resultado de imagen para GUANTE DE SEGURIDAD RECUBIERTO EN NITRILO PALMA Talla 9">
          <a:extLst>
            <a:ext uri="{FF2B5EF4-FFF2-40B4-BE49-F238E27FC236}">
              <a16:creationId xmlns:a16="http://schemas.microsoft.com/office/drawing/2014/main" id="{C95FF8C2-31C0-4ADA-915A-CB93CBB9FD63}"/>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91" name="Shape 21" descr="Resultado de imagen para GUANTE DE SEGURIDAD RECUBIERTO EN NITRILO PALMA Talla 9">
          <a:extLst>
            <a:ext uri="{FF2B5EF4-FFF2-40B4-BE49-F238E27FC236}">
              <a16:creationId xmlns:a16="http://schemas.microsoft.com/office/drawing/2014/main" id="{3A4D2EB2-4E25-4EE3-89CC-53E1DE496B19}"/>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92" name="Shape 21" descr="Resultado de imagen para GUANTE DE SEGURIDAD RECUBIERTO EN NITRILO PALMA Talla 9">
          <a:extLst>
            <a:ext uri="{FF2B5EF4-FFF2-40B4-BE49-F238E27FC236}">
              <a16:creationId xmlns:a16="http://schemas.microsoft.com/office/drawing/2014/main" id="{92B5A3C7-EA19-4E45-BF38-12DF78715359}"/>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93" name="Shape 21" descr="Resultado de imagen para GUANTE DE SEGURIDAD RECUBIERTO EN NITRILO PALMA Talla 9">
          <a:extLst>
            <a:ext uri="{FF2B5EF4-FFF2-40B4-BE49-F238E27FC236}">
              <a16:creationId xmlns:a16="http://schemas.microsoft.com/office/drawing/2014/main" id="{E0F76549-F2DF-4140-88F7-EE7022B12B93}"/>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94" name="Shape 21" descr="Resultado de imagen para GUANTE DE SEGURIDAD RECUBIERTO EN NITRILO PALMA Talla 9">
          <a:extLst>
            <a:ext uri="{FF2B5EF4-FFF2-40B4-BE49-F238E27FC236}">
              <a16:creationId xmlns:a16="http://schemas.microsoft.com/office/drawing/2014/main" id="{03CC5778-DAEA-4E78-8063-A13E60513FB6}"/>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95" name="Shape 21" descr="Resultado de imagen para GUANTE DE SEGURIDAD RECUBIERTO EN NITRILO PALMA Talla 9">
          <a:extLst>
            <a:ext uri="{FF2B5EF4-FFF2-40B4-BE49-F238E27FC236}">
              <a16:creationId xmlns:a16="http://schemas.microsoft.com/office/drawing/2014/main" id="{E725752B-BC2A-45F9-BA77-9A2C62B2B1C5}"/>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96" name="Shape 21" descr="Resultado de imagen para GUANTE DE SEGURIDAD RECUBIERTO EN NITRILO PALMA Talla 9">
          <a:extLst>
            <a:ext uri="{FF2B5EF4-FFF2-40B4-BE49-F238E27FC236}">
              <a16:creationId xmlns:a16="http://schemas.microsoft.com/office/drawing/2014/main" id="{0FBC99E0-AFC1-416B-9341-141C693EC6B9}"/>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97" name="Shape 21" descr="Resultado de imagen para GUANTE DE SEGURIDAD RECUBIERTO EN NITRILO PALMA Talla 9">
          <a:extLst>
            <a:ext uri="{FF2B5EF4-FFF2-40B4-BE49-F238E27FC236}">
              <a16:creationId xmlns:a16="http://schemas.microsoft.com/office/drawing/2014/main" id="{F34AC845-017D-4B8B-B567-198A099EC622}"/>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98" name="Shape 21" descr="Resultado de imagen para GUANTE DE SEGURIDAD RECUBIERTO EN NITRILO PALMA Talla 9">
          <a:extLst>
            <a:ext uri="{FF2B5EF4-FFF2-40B4-BE49-F238E27FC236}">
              <a16:creationId xmlns:a16="http://schemas.microsoft.com/office/drawing/2014/main" id="{36F57689-F91A-447A-A5BD-4B5D82421119}"/>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99" name="Shape 21" descr="Resultado de imagen para GUANTE DE SEGURIDAD RECUBIERTO EN NITRILO PALMA Talla 9">
          <a:extLst>
            <a:ext uri="{FF2B5EF4-FFF2-40B4-BE49-F238E27FC236}">
              <a16:creationId xmlns:a16="http://schemas.microsoft.com/office/drawing/2014/main" id="{FE68A4B8-36BF-4561-8CC9-BBA53CBA4EE7}"/>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700" name="Shape 21" descr="Resultado de imagen para GUANTE DE SEGURIDAD RECUBIERTO EN NITRILO PALMA Talla 9">
          <a:extLst>
            <a:ext uri="{FF2B5EF4-FFF2-40B4-BE49-F238E27FC236}">
              <a16:creationId xmlns:a16="http://schemas.microsoft.com/office/drawing/2014/main" id="{A2F59CFE-4E2C-4BF1-8460-0EA3FBA23D6B}"/>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701" name="Shape 21" descr="Resultado de imagen para GUANTE DE SEGURIDAD RECUBIERTO EN NITRILO PALMA Talla 9">
          <a:extLst>
            <a:ext uri="{FF2B5EF4-FFF2-40B4-BE49-F238E27FC236}">
              <a16:creationId xmlns:a16="http://schemas.microsoft.com/office/drawing/2014/main" id="{C09DE0F8-5B91-428C-A070-5421DD1852B5}"/>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702" name="Shape 21" descr="Resultado de imagen para GUANTE DE SEGURIDAD RECUBIERTO EN NITRILO PALMA Talla 9">
          <a:extLst>
            <a:ext uri="{FF2B5EF4-FFF2-40B4-BE49-F238E27FC236}">
              <a16:creationId xmlns:a16="http://schemas.microsoft.com/office/drawing/2014/main" id="{1C03A0EF-802C-4DE4-A94D-C52A6B398172}"/>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703" name="Shape 21" descr="Resultado de imagen para GUANTE DE SEGURIDAD RECUBIERTO EN NITRILO PALMA Talla 9">
          <a:extLst>
            <a:ext uri="{FF2B5EF4-FFF2-40B4-BE49-F238E27FC236}">
              <a16:creationId xmlns:a16="http://schemas.microsoft.com/office/drawing/2014/main" id="{EE98D47F-3C90-41AD-9C6F-60DA814DFFD0}"/>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704" name="Shape 21" descr="Resultado de imagen para GUANTE DE SEGURIDAD RECUBIERTO EN NITRILO PALMA Talla 9">
          <a:extLst>
            <a:ext uri="{FF2B5EF4-FFF2-40B4-BE49-F238E27FC236}">
              <a16:creationId xmlns:a16="http://schemas.microsoft.com/office/drawing/2014/main" id="{DEB91C0A-DF70-42B4-AB6D-86CEB1BDAAE3}"/>
            </a:ext>
          </a:extLst>
        </xdr:cNvPr>
        <xdr:cNvSpPr/>
      </xdr:nvSpPr>
      <xdr:spPr>
        <a:xfrm>
          <a:off x="5857875" y="28194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wsDr>
</file>

<file path=xl/drawings/drawing5.xml><?xml version="1.0" encoding="utf-8"?>
<xdr:wsDr xmlns:xdr="http://schemas.openxmlformats.org/drawingml/2006/spreadsheetDrawing" xmlns:a="http://schemas.openxmlformats.org/drawingml/2006/main">
  <xdr:oneCellAnchor>
    <xdr:from>
      <xdr:col>4</xdr:col>
      <xdr:colOff>0</xdr:colOff>
      <xdr:row>13</xdr:row>
      <xdr:rowOff>0</xdr:rowOff>
    </xdr:from>
    <xdr:ext cx="304800" cy="685800"/>
    <xdr:sp macro="" textlink="">
      <xdr:nvSpPr>
        <xdr:cNvPr id="2" name="Shape 18" descr="Resultado de imagen para MULTICONECTOR HDMI">
          <a:extLst>
            <a:ext uri="{FF2B5EF4-FFF2-40B4-BE49-F238E27FC236}">
              <a16:creationId xmlns:a16="http://schemas.microsoft.com/office/drawing/2014/main" id="{0B145C92-101B-4F36-BBF1-53B90B8DC5EE}"/>
            </a:ext>
          </a:extLst>
        </xdr:cNvPr>
        <xdr:cNvSpPr/>
      </xdr:nvSpPr>
      <xdr:spPr>
        <a:xfrm>
          <a:off x="5857875" y="24669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85800"/>
    <xdr:sp macro="" textlink="">
      <xdr:nvSpPr>
        <xdr:cNvPr id="3" name="Shape 18" descr="Resultado de imagen para MULTICONECTOR HDMI">
          <a:extLst>
            <a:ext uri="{FF2B5EF4-FFF2-40B4-BE49-F238E27FC236}">
              <a16:creationId xmlns:a16="http://schemas.microsoft.com/office/drawing/2014/main" id="{9281E7DC-04EA-4016-B267-E01CC98177C0}"/>
            </a:ext>
          </a:extLst>
        </xdr:cNvPr>
        <xdr:cNvSpPr/>
      </xdr:nvSpPr>
      <xdr:spPr>
        <a:xfrm>
          <a:off x="5857875" y="24669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85800"/>
    <xdr:sp macro="" textlink="">
      <xdr:nvSpPr>
        <xdr:cNvPr id="4" name="Shape 18" descr="Resultado de imagen para MULTICONECTOR HDMI">
          <a:extLst>
            <a:ext uri="{FF2B5EF4-FFF2-40B4-BE49-F238E27FC236}">
              <a16:creationId xmlns:a16="http://schemas.microsoft.com/office/drawing/2014/main" id="{85051046-92A9-4DDF-AC7F-DE10123F7132}"/>
            </a:ext>
          </a:extLst>
        </xdr:cNvPr>
        <xdr:cNvSpPr/>
      </xdr:nvSpPr>
      <xdr:spPr>
        <a:xfrm>
          <a:off x="5857875" y="24669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5" name="Shape 19" descr="Resultado de imagen para GUANTE DE SEGURIDAD RECUBIERTO EN NITRILO PALMA Talla 9">
          <a:extLst>
            <a:ext uri="{FF2B5EF4-FFF2-40B4-BE49-F238E27FC236}">
              <a16:creationId xmlns:a16="http://schemas.microsoft.com/office/drawing/2014/main" id="{C3A76D62-6F0F-4B8E-A89E-9C2F5DA8AAD1}"/>
            </a:ext>
          </a:extLst>
        </xdr:cNvPr>
        <xdr:cNvSpPr/>
      </xdr:nvSpPr>
      <xdr:spPr>
        <a:xfrm>
          <a:off x="5857875" y="2466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6" name="Shape 19" descr="Resultado de imagen para GUANTE DE SEGURIDAD RECUBIERTO EN NITRILO PALMA Talla 9">
          <a:extLst>
            <a:ext uri="{FF2B5EF4-FFF2-40B4-BE49-F238E27FC236}">
              <a16:creationId xmlns:a16="http://schemas.microsoft.com/office/drawing/2014/main" id="{889142BB-1BEB-4652-AAD1-73C4597D9855}"/>
            </a:ext>
          </a:extLst>
        </xdr:cNvPr>
        <xdr:cNvSpPr/>
      </xdr:nvSpPr>
      <xdr:spPr>
        <a:xfrm>
          <a:off x="5857875" y="2466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7" name="Shape 19" descr="Resultado de imagen para GUANTE DE SEGURIDAD RECUBIERTO EN NITRILO PALMA Talla 9">
          <a:extLst>
            <a:ext uri="{FF2B5EF4-FFF2-40B4-BE49-F238E27FC236}">
              <a16:creationId xmlns:a16="http://schemas.microsoft.com/office/drawing/2014/main" id="{A1E094AE-FA20-44D2-98AA-8E7D34401618}"/>
            </a:ext>
          </a:extLst>
        </xdr:cNvPr>
        <xdr:cNvSpPr/>
      </xdr:nvSpPr>
      <xdr:spPr>
        <a:xfrm>
          <a:off x="5857875" y="2466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8" name="Shape 19" descr="Resultado de imagen para GUANTE DE SEGURIDAD RECUBIERTO EN NITRILO PALMA Talla 9">
          <a:extLst>
            <a:ext uri="{FF2B5EF4-FFF2-40B4-BE49-F238E27FC236}">
              <a16:creationId xmlns:a16="http://schemas.microsoft.com/office/drawing/2014/main" id="{44A5D605-5F1B-4206-A397-EC81A8DB63DF}"/>
            </a:ext>
          </a:extLst>
        </xdr:cNvPr>
        <xdr:cNvSpPr/>
      </xdr:nvSpPr>
      <xdr:spPr>
        <a:xfrm>
          <a:off x="5857875" y="2466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9" name="Shape 19" descr="Resultado de imagen para GUANTE DE SEGURIDAD RECUBIERTO EN NITRILO PALMA Talla 9">
          <a:extLst>
            <a:ext uri="{FF2B5EF4-FFF2-40B4-BE49-F238E27FC236}">
              <a16:creationId xmlns:a16="http://schemas.microsoft.com/office/drawing/2014/main" id="{8667F942-8285-4510-9095-4DAD24F51860}"/>
            </a:ext>
          </a:extLst>
        </xdr:cNvPr>
        <xdr:cNvSpPr/>
      </xdr:nvSpPr>
      <xdr:spPr>
        <a:xfrm>
          <a:off x="5857875" y="2466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10" name="Shape 19" descr="Resultado de imagen para GUANTE DE SEGURIDAD RECUBIERTO EN NITRILO PALMA Talla 9">
          <a:extLst>
            <a:ext uri="{FF2B5EF4-FFF2-40B4-BE49-F238E27FC236}">
              <a16:creationId xmlns:a16="http://schemas.microsoft.com/office/drawing/2014/main" id="{F48417C2-F349-464A-82C1-916A0184420B}"/>
            </a:ext>
          </a:extLst>
        </xdr:cNvPr>
        <xdr:cNvSpPr/>
      </xdr:nvSpPr>
      <xdr:spPr>
        <a:xfrm>
          <a:off x="5857875" y="2466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11" name="Shape 19" descr="Resultado de imagen para GUANTE DE SEGURIDAD RECUBIERTO EN NITRILO PALMA Talla 9">
          <a:extLst>
            <a:ext uri="{FF2B5EF4-FFF2-40B4-BE49-F238E27FC236}">
              <a16:creationId xmlns:a16="http://schemas.microsoft.com/office/drawing/2014/main" id="{DA800700-A80C-458E-A708-E0F983000652}"/>
            </a:ext>
          </a:extLst>
        </xdr:cNvPr>
        <xdr:cNvSpPr/>
      </xdr:nvSpPr>
      <xdr:spPr>
        <a:xfrm>
          <a:off x="5857875" y="2466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85800"/>
    <xdr:sp macro="" textlink="">
      <xdr:nvSpPr>
        <xdr:cNvPr id="12" name="Shape 18" descr="Resultado de imagen para MULTICONECTOR HDMI">
          <a:extLst>
            <a:ext uri="{FF2B5EF4-FFF2-40B4-BE49-F238E27FC236}">
              <a16:creationId xmlns:a16="http://schemas.microsoft.com/office/drawing/2014/main" id="{31A8A059-0299-4F53-A663-6C06135C9337}"/>
            </a:ext>
          </a:extLst>
        </xdr:cNvPr>
        <xdr:cNvSpPr/>
      </xdr:nvSpPr>
      <xdr:spPr>
        <a:xfrm>
          <a:off x="5857875" y="24669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85800"/>
    <xdr:sp macro="" textlink="">
      <xdr:nvSpPr>
        <xdr:cNvPr id="13" name="Shape 18" descr="Resultado de imagen para MULTICONECTOR HDMI">
          <a:extLst>
            <a:ext uri="{FF2B5EF4-FFF2-40B4-BE49-F238E27FC236}">
              <a16:creationId xmlns:a16="http://schemas.microsoft.com/office/drawing/2014/main" id="{D27B3262-0E51-4B57-8963-A785FA4820D5}"/>
            </a:ext>
          </a:extLst>
        </xdr:cNvPr>
        <xdr:cNvSpPr/>
      </xdr:nvSpPr>
      <xdr:spPr>
        <a:xfrm>
          <a:off x="5857875" y="24669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85800"/>
    <xdr:sp macro="" textlink="">
      <xdr:nvSpPr>
        <xdr:cNvPr id="14" name="Shape 18" descr="Resultado de imagen para MULTICONECTOR HDMI">
          <a:extLst>
            <a:ext uri="{FF2B5EF4-FFF2-40B4-BE49-F238E27FC236}">
              <a16:creationId xmlns:a16="http://schemas.microsoft.com/office/drawing/2014/main" id="{C7EC4273-6E7F-408A-AA52-C7B125E6A8C7}"/>
            </a:ext>
          </a:extLst>
        </xdr:cNvPr>
        <xdr:cNvSpPr/>
      </xdr:nvSpPr>
      <xdr:spPr>
        <a:xfrm>
          <a:off x="5857875" y="24669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85800"/>
    <xdr:sp macro="" textlink="">
      <xdr:nvSpPr>
        <xdr:cNvPr id="15" name="Shape 18" descr="Resultado de imagen para MULTICONECTOR HDMI">
          <a:extLst>
            <a:ext uri="{FF2B5EF4-FFF2-40B4-BE49-F238E27FC236}">
              <a16:creationId xmlns:a16="http://schemas.microsoft.com/office/drawing/2014/main" id="{28F03313-8D52-4624-B38F-998DC742B241}"/>
            </a:ext>
          </a:extLst>
        </xdr:cNvPr>
        <xdr:cNvSpPr/>
      </xdr:nvSpPr>
      <xdr:spPr>
        <a:xfrm>
          <a:off x="5857875" y="24669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85800"/>
    <xdr:sp macro="" textlink="">
      <xdr:nvSpPr>
        <xdr:cNvPr id="16" name="Shape 18" descr="Resultado de imagen para MULTICONECTOR HDMI">
          <a:extLst>
            <a:ext uri="{FF2B5EF4-FFF2-40B4-BE49-F238E27FC236}">
              <a16:creationId xmlns:a16="http://schemas.microsoft.com/office/drawing/2014/main" id="{9AE9532C-4DD7-447D-B689-D46F4529B486}"/>
            </a:ext>
          </a:extLst>
        </xdr:cNvPr>
        <xdr:cNvSpPr/>
      </xdr:nvSpPr>
      <xdr:spPr>
        <a:xfrm>
          <a:off x="5857875" y="24669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85800"/>
    <xdr:sp macro="" textlink="">
      <xdr:nvSpPr>
        <xdr:cNvPr id="17" name="Shape 18" descr="Resultado de imagen para MULTICONECTOR HDMI">
          <a:extLst>
            <a:ext uri="{FF2B5EF4-FFF2-40B4-BE49-F238E27FC236}">
              <a16:creationId xmlns:a16="http://schemas.microsoft.com/office/drawing/2014/main" id="{F2E3C529-81F8-462B-8480-EED10A2D2E7D}"/>
            </a:ext>
          </a:extLst>
        </xdr:cNvPr>
        <xdr:cNvSpPr/>
      </xdr:nvSpPr>
      <xdr:spPr>
        <a:xfrm>
          <a:off x="5857875" y="24669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85800"/>
    <xdr:sp macro="" textlink="">
      <xdr:nvSpPr>
        <xdr:cNvPr id="18" name="Shape 18" descr="Resultado de imagen para MULTICONECTOR HDMI">
          <a:extLst>
            <a:ext uri="{FF2B5EF4-FFF2-40B4-BE49-F238E27FC236}">
              <a16:creationId xmlns:a16="http://schemas.microsoft.com/office/drawing/2014/main" id="{3399C5C1-F436-4A88-9A4F-FBE23A32E9C1}"/>
            </a:ext>
          </a:extLst>
        </xdr:cNvPr>
        <xdr:cNvSpPr/>
      </xdr:nvSpPr>
      <xdr:spPr>
        <a:xfrm>
          <a:off x="5857875" y="24669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19" name="Shape 19" descr="Resultado de imagen para GUANTE DE SEGURIDAD RECUBIERTO EN NITRILO PALMA Talla 9">
          <a:extLst>
            <a:ext uri="{FF2B5EF4-FFF2-40B4-BE49-F238E27FC236}">
              <a16:creationId xmlns:a16="http://schemas.microsoft.com/office/drawing/2014/main" id="{031356DA-C27A-4837-905D-844125C3EE0A}"/>
            </a:ext>
          </a:extLst>
        </xdr:cNvPr>
        <xdr:cNvSpPr/>
      </xdr:nvSpPr>
      <xdr:spPr>
        <a:xfrm>
          <a:off x="5857875" y="2466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20" name="Shape 19" descr="Resultado de imagen para GUANTE DE SEGURIDAD RECUBIERTO EN NITRILO PALMA Talla 9">
          <a:extLst>
            <a:ext uri="{FF2B5EF4-FFF2-40B4-BE49-F238E27FC236}">
              <a16:creationId xmlns:a16="http://schemas.microsoft.com/office/drawing/2014/main" id="{1D083174-0E20-4963-BA44-12B6E56ED6F3}"/>
            </a:ext>
          </a:extLst>
        </xdr:cNvPr>
        <xdr:cNvSpPr/>
      </xdr:nvSpPr>
      <xdr:spPr>
        <a:xfrm>
          <a:off x="5857875" y="2466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21" name="Shape 19" descr="Resultado de imagen para GUANTE DE SEGURIDAD RECUBIERTO EN NITRILO PALMA Talla 9">
          <a:extLst>
            <a:ext uri="{FF2B5EF4-FFF2-40B4-BE49-F238E27FC236}">
              <a16:creationId xmlns:a16="http://schemas.microsoft.com/office/drawing/2014/main" id="{26D7C009-A02B-46EB-BAFF-C29DE68A4887}"/>
            </a:ext>
          </a:extLst>
        </xdr:cNvPr>
        <xdr:cNvSpPr/>
      </xdr:nvSpPr>
      <xdr:spPr>
        <a:xfrm>
          <a:off x="5857875" y="2466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22" name="Shape 19" descr="Resultado de imagen para GUANTE DE SEGURIDAD RECUBIERTO EN NITRILO PALMA Talla 9">
          <a:extLst>
            <a:ext uri="{FF2B5EF4-FFF2-40B4-BE49-F238E27FC236}">
              <a16:creationId xmlns:a16="http://schemas.microsoft.com/office/drawing/2014/main" id="{F9DCC225-1242-472D-85E1-BE7DAEEF978C}"/>
            </a:ext>
          </a:extLst>
        </xdr:cNvPr>
        <xdr:cNvSpPr/>
      </xdr:nvSpPr>
      <xdr:spPr>
        <a:xfrm>
          <a:off x="5857875" y="2466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23" name="Shape 19" descr="Resultado de imagen para GUANTE DE SEGURIDAD RECUBIERTO EN NITRILO PALMA Talla 9">
          <a:extLst>
            <a:ext uri="{FF2B5EF4-FFF2-40B4-BE49-F238E27FC236}">
              <a16:creationId xmlns:a16="http://schemas.microsoft.com/office/drawing/2014/main" id="{2B370111-652F-44F3-9E40-BC414CCABE0F}"/>
            </a:ext>
          </a:extLst>
        </xdr:cNvPr>
        <xdr:cNvSpPr/>
      </xdr:nvSpPr>
      <xdr:spPr>
        <a:xfrm>
          <a:off x="5857875" y="2466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24" name="Shape 19" descr="Resultado de imagen para GUANTE DE SEGURIDAD RECUBIERTO EN NITRILO PALMA Talla 9">
          <a:extLst>
            <a:ext uri="{FF2B5EF4-FFF2-40B4-BE49-F238E27FC236}">
              <a16:creationId xmlns:a16="http://schemas.microsoft.com/office/drawing/2014/main" id="{1318E835-158F-4371-8F52-CEF27967E1CC}"/>
            </a:ext>
          </a:extLst>
        </xdr:cNvPr>
        <xdr:cNvSpPr/>
      </xdr:nvSpPr>
      <xdr:spPr>
        <a:xfrm>
          <a:off x="5857875" y="2466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85800"/>
    <xdr:sp macro="" textlink="">
      <xdr:nvSpPr>
        <xdr:cNvPr id="25" name="Shape 18" descr="Resultado de imagen para MULTICONECTOR HDMI">
          <a:extLst>
            <a:ext uri="{FF2B5EF4-FFF2-40B4-BE49-F238E27FC236}">
              <a16:creationId xmlns:a16="http://schemas.microsoft.com/office/drawing/2014/main" id="{EB045AB5-69E0-45B9-8578-B2E743BE01D1}"/>
            </a:ext>
          </a:extLst>
        </xdr:cNvPr>
        <xdr:cNvSpPr/>
      </xdr:nvSpPr>
      <xdr:spPr>
        <a:xfrm>
          <a:off x="5857875" y="24669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85800"/>
    <xdr:sp macro="" textlink="">
      <xdr:nvSpPr>
        <xdr:cNvPr id="26" name="Shape 18" descr="Resultado de imagen para MULTICONECTOR HDMI">
          <a:extLst>
            <a:ext uri="{FF2B5EF4-FFF2-40B4-BE49-F238E27FC236}">
              <a16:creationId xmlns:a16="http://schemas.microsoft.com/office/drawing/2014/main" id="{1DCD3931-1D50-4966-AF82-0F27570ED9B1}"/>
            </a:ext>
          </a:extLst>
        </xdr:cNvPr>
        <xdr:cNvSpPr/>
      </xdr:nvSpPr>
      <xdr:spPr>
        <a:xfrm>
          <a:off x="5857875" y="24669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85800"/>
    <xdr:sp macro="" textlink="">
      <xdr:nvSpPr>
        <xdr:cNvPr id="27" name="Shape 18" descr="Resultado de imagen para MULTICONECTOR HDMI">
          <a:extLst>
            <a:ext uri="{FF2B5EF4-FFF2-40B4-BE49-F238E27FC236}">
              <a16:creationId xmlns:a16="http://schemas.microsoft.com/office/drawing/2014/main" id="{5536E2A6-F043-45E8-98D5-C43C68043163}"/>
            </a:ext>
          </a:extLst>
        </xdr:cNvPr>
        <xdr:cNvSpPr/>
      </xdr:nvSpPr>
      <xdr:spPr>
        <a:xfrm>
          <a:off x="5857875" y="24669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28" name="Shape 19" descr="Resultado de imagen para GUANTE DE SEGURIDAD RECUBIERTO EN NITRILO PALMA Talla 9">
          <a:extLst>
            <a:ext uri="{FF2B5EF4-FFF2-40B4-BE49-F238E27FC236}">
              <a16:creationId xmlns:a16="http://schemas.microsoft.com/office/drawing/2014/main" id="{B99BC49A-9C7E-420F-9C28-27876207A427}"/>
            </a:ext>
          </a:extLst>
        </xdr:cNvPr>
        <xdr:cNvSpPr/>
      </xdr:nvSpPr>
      <xdr:spPr>
        <a:xfrm>
          <a:off x="5857875" y="2466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29" name="Shape 19" descr="Resultado de imagen para GUANTE DE SEGURIDAD RECUBIERTO EN NITRILO PALMA Talla 9">
          <a:extLst>
            <a:ext uri="{FF2B5EF4-FFF2-40B4-BE49-F238E27FC236}">
              <a16:creationId xmlns:a16="http://schemas.microsoft.com/office/drawing/2014/main" id="{6AC3B7F9-E0E1-446D-8BA6-207C06532D9E}"/>
            </a:ext>
          </a:extLst>
        </xdr:cNvPr>
        <xdr:cNvSpPr/>
      </xdr:nvSpPr>
      <xdr:spPr>
        <a:xfrm>
          <a:off x="5857875" y="2466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30" name="Shape 19" descr="Resultado de imagen para GUANTE DE SEGURIDAD RECUBIERTO EN NITRILO PALMA Talla 9">
          <a:extLst>
            <a:ext uri="{FF2B5EF4-FFF2-40B4-BE49-F238E27FC236}">
              <a16:creationId xmlns:a16="http://schemas.microsoft.com/office/drawing/2014/main" id="{58F2DABB-5841-4FFD-8BDB-34CC106A7E4D}"/>
            </a:ext>
          </a:extLst>
        </xdr:cNvPr>
        <xdr:cNvSpPr/>
      </xdr:nvSpPr>
      <xdr:spPr>
        <a:xfrm>
          <a:off x="5857875" y="2466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31" name="Shape 19" descr="Resultado de imagen para GUANTE DE SEGURIDAD RECUBIERTO EN NITRILO PALMA Talla 9">
          <a:extLst>
            <a:ext uri="{FF2B5EF4-FFF2-40B4-BE49-F238E27FC236}">
              <a16:creationId xmlns:a16="http://schemas.microsoft.com/office/drawing/2014/main" id="{E6901124-BA6E-4E13-9217-28CDD691107C}"/>
            </a:ext>
          </a:extLst>
        </xdr:cNvPr>
        <xdr:cNvSpPr/>
      </xdr:nvSpPr>
      <xdr:spPr>
        <a:xfrm>
          <a:off x="5857875" y="2466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32" name="Shape 19" descr="Resultado de imagen para GUANTE DE SEGURIDAD RECUBIERTO EN NITRILO PALMA Talla 9">
          <a:extLst>
            <a:ext uri="{FF2B5EF4-FFF2-40B4-BE49-F238E27FC236}">
              <a16:creationId xmlns:a16="http://schemas.microsoft.com/office/drawing/2014/main" id="{913DCDCE-0831-4479-9EF6-5FD60C32CD88}"/>
            </a:ext>
          </a:extLst>
        </xdr:cNvPr>
        <xdr:cNvSpPr/>
      </xdr:nvSpPr>
      <xdr:spPr>
        <a:xfrm>
          <a:off x="5857875" y="2466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33" name="Shape 19" descr="Resultado de imagen para GUANTE DE SEGURIDAD RECUBIERTO EN NITRILO PALMA Talla 9">
          <a:extLst>
            <a:ext uri="{FF2B5EF4-FFF2-40B4-BE49-F238E27FC236}">
              <a16:creationId xmlns:a16="http://schemas.microsoft.com/office/drawing/2014/main" id="{F8D9A0ED-18C1-4BD5-A083-263A5B02608F}"/>
            </a:ext>
          </a:extLst>
        </xdr:cNvPr>
        <xdr:cNvSpPr/>
      </xdr:nvSpPr>
      <xdr:spPr>
        <a:xfrm>
          <a:off x="5857875" y="2466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34" name="Shape 19" descr="Resultado de imagen para GUANTE DE SEGURIDAD RECUBIERTO EN NITRILO PALMA Talla 9">
          <a:extLst>
            <a:ext uri="{FF2B5EF4-FFF2-40B4-BE49-F238E27FC236}">
              <a16:creationId xmlns:a16="http://schemas.microsoft.com/office/drawing/2014/main" id="{F48AD73A-93C3-48A7-A917-8FA6AFA4CF68}"/>
            </a:ext>
          </a:extLst>
        </xdr:cNvPr>
        <xdr:cNvSpPr/>
      </xdr:nvSpPr>
      <xdr:spPr>
        <a:xfrm>
          <a:off x="5857875" y="2466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35" name="Shape 19" descr="Resultado de imagen para GUANTE DE SEGURIDAD RECUBIERTO EN NITRILO PALMA Talla 9">
          <a:extLst>
            <a:ext uri="{FF2B5EF4-FFF2-40B4-BE49-F238E27FC236}">
              <a16:creationId xmlns:a16="http://schemas.microsoft.com/office/drawing/2014/main" id="{5812E088-0850-43D6-B65A-80A50A23A8F9}"/>
            </a:ext>
          </a:extLst>
        </xdr:cNvPr>
        <xdr:cNvSpPr/>
      </xdr:nvSpPr>
      <xdr:spPr>
        <a:xfrm>
          <a:off x="5857875" y="2466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36" name="Shape 19" descr="Resultado de imagen para GUANTE DE SEGURIDAD RECUBIERTO EN NITRILO PALMA Talla 9">
          <a:extLst>
            <a:ext uri="{FF2B5EF4-FFF2-40B4-BE49-F238E27FC236}">
              <a16:creationId xmlns:a16="http://schemas.microsoft.com/office/drawing/2014/main" id="{C8411377-CA7B-4EA4-8576-DB63FEE56CA9}"/>
            </a:ext>
          </a:extLst>
        </xdr:cNvPr>
        <xdr:cNvSpPr/>
      </xdr:nvSpPr>
      <xdr:spPr>
        <a:xfrm>
          <a:off x="5857875" y="2466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37" name="Shape 19" descr="Resultado de imagen para GUANTE DE SEGURIDAD RECUBIERTO EN NITRILO PALMA Talla 9">
          <a:extLst>
            <a:ext uri="{FF2B5EF4-FFF2-40B4-BE49-F238E27FC236}">
              <a16:creationId xmlns:a16="http://schemas.microsoft.com/office/drawing/2014/main" id="{4818C8C8-7C7A-4D5B-8C5C-4F48E8CB6966}"/>
            </a:ext>
          </a:extLst>
        </xdr:cNvPr>
        <xdr:cNvSpPr/>
      </xdr:nvSpPr>
      <xdr:spPr>
        <a:xfrm>
          <a:off x="5857875" y="2466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38" name="Shape 19" descr="Resultado de imagen para GUANTE DE SEGURIDAD RECUBIERTO EN NITRILO PALMA Talla 9">
          <a:extLst>
            <a:ext uri="{FF2B5EF4-FFF2-40B4-BE49-F238E27FC236}">
              <a16:creationId xmlns:a16="http://schemas.microsoft.com/office/drawing/2014/main" id="{5B236EAD-1850-443B-9833-4FF2E8871FD3}"/>
            </a:ext>
          </a:extLst>
        </xdr:cNvPr>
        <xdr:cNvSpPr/>
      </xdr:nvSpPr>
      <xdr:spPr>
        <a:xfrm>
          <a:off x="5857875" y="2466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39" name="Shape 19" descr="Resultado de imagen para GUANTE DE SEGURIDAD RECUBIERTO EN NITRILO PALMA Talla 9">
          <a:extLst>
            <a:ext uri="{FF2B5EF4-FFF2-40B4-BE49-F238E27FC236}">
              <a16:creationId xmlns:a16="http://schemas.microsoft.com/office/drawing/2014/main" id="{9D632B8B-B8EA-4E9F-AD16-87E2CF1B9843}"/>
            </a:ext>
          </a:extLst>
        </xdr:cNvPr>
        <xdr:cNvSpPr/>
      </xdr:nvSpPr>
      <xdr:spPr>
        <a:xfrm>
          <a:off x="5857875" y="2466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40" name="Shape 19" descr="Resultado de imagen para GUANTE DE SEGURIDAD RECUBIERTO EN NITRILO PALMA Talla 9">
          <a:extLst>
            <a:ext uri="{FF2B5EF4-FFF2-40B4-BE49-F238E27FC236}">
              <a16:creationId xmlns:a16="http://schemas.microsoft.com/office/drawing/2014/main" id="{8128651C-9B72-4621-BA20-DFB002B10C4E}"/>
            </a:ext>
          </a:extLst>
        </xdr:cNvPr>
        <xdr:cNvSpPr/>
      </xdr:nvSpPr>
      <xdr:spPr>
        <a:xfrm>
          <a:off x="5857875" y="2466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41" name="Shape 19" descr="Resultado de imagen para GUANTE DE SEGURIDAD RECUBIERTO EN NITRILO PALMA Talla 9">
          <a:extLst>
            <a:ext uri="{FF2B5EF4-FFF2-40B4-BE49-F238E27FC236}">
              <a16:creationId xmlns:a16="http://schemas.microsoft.com/office/drawing/2014/main" id="{BF4AA3A2-C528-4626-A762-F9FFEDF54FF2}"/>
            </a:ext>
          </a:extLst>
        </xdr:cNvPr>
        <xdr:cNvSpPr/>
      </xdr:nvSpPr>
      <xdr:spPr>
        <a:xfrm>
          <a:off x="5857875" y="2466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42" name="Shape 19" descr="Resultado de imagen para GUANTE DE SEGURIDAD RECUBIERTO EN NITRILO PALMA Talla 9">
          <a:extLst>
            <a:ext uri="{FF2B5EF4-FFF2-40B4-BE49-F238E27FC236}">
              <a16:creationId xmlns:a16="http://schemas.microsoft.com/office/drawing/2014/main" id="{56E5AE10-67F7-4A3D-8F8A-04DF0E24523E}"/>
            </a:ext>
          </a:extLst>
        </xdr:cNvPr>
        <xdr:cNvSpPr/>
      </xdr:nvSpPr>
      <xdr:spPr>
        <a:xfrm>
          <a:off x="5857875" y="2466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43" name="Shape 19" descr="Resultado de imagen para GUANTE DE SEGURIDAD RECUBIERTO EN NITRILO PALMA Talla 9">
          <a:extLst>
            <a:ext uri="{FF2B5EF4-FFF2-40B4-BE49-F238E27FC236}">
              <a16:creationId xmlns:a16="http://schemas.microsoft.com/office/drawing/2014/main" id="{62CC23B5-D181-49AC-A4CF-F54F96AC4185}"/>
            </a:ext>
          </a:extLst>
        </xdr:cNvPr>
        <xdr:cNvSpPr/>
      </xdr:nvSpPr>
      <xdr:spPr>
        <a:xfrm>
          <a:off x="5857875" y="2466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44" name="Shape 19" descr="Resultado de imagen para GUANTE DE SEGURIDAD RECUBIERTO EN NITRILO PALMA Talla 9">
          <a:extLst>
            <a:ext uri="{FF2B5EF4-FFF2-40B4-BE49-F238E27FC236}">
              <a16:creationId xmlns:a16="http://schemas.microsoft.com/office/drawing/2014/main" id="{1F61A7FE-BD84-44C5-84E7-36F9BA120E0E}"/>
            </a:ext>
          </a:extLst>
        </xdr:cNvPr>
        <xdr:cNvSpPr/>
      </xdr:nvSpPr>
      <xdr:spPr>
        <a:xfrm>
          <a:off x="5857875" y="2466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45" name="Shape 19" descr="Resultado de imagen para GUANTE DE SEGURIDAD RECUBIERTO EN NITRILO PALMA Talla 9">
          <a:extLst>
            <a:ext uri="{FF2B5EF4-FFF2-40B4-BE49-F238E27FC236}">
              <a16:creationId xmlns:a16="http://schemas.microsoft.com/office/drawing/2014/main" id="{D7BCDE5C-D1D2-4C08-ADE0-B02769543DDB}"/>
            </a:ext>
          </a:extLst>
        </xdr:cNvPr>
        <xdr:cNvSpPr/>
      </xdr:nvSpPr>
      <xdr:spPr>
        <a:xfrm>
          <a:off x="5857875" y="2466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46" name="Shape 20" descr="Resultado de imagen para MULTICONECTOR HDMI">
          <a:extLst>
            <a:ext uri="{FF2B5EF4-FFF2-40B4-BE49-F238E27FC236}">
              <a16:creationId xmlns:a16="http://schemas.microsoft.com/office/drawing/2014/main" id="{AF040EF2-CC8E-4F33-BAB8-8BEB1A4D1888}"/>
            </a:ext>
          </a:extLst>
        </xdr:cNvPr>
        <xdr:cNvSpPr/>
      </xdr:nvSpPr>
      <xdr:spPr>
        <a:xfrm>
          <a:off x="7905750" y="2466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47" name="Shape 20" descr="Resultado de imagen para MULTICONECTOR HDMI">
          <a:extLst>
            <a:ext uri="{FF2B5EF4-FFF2-40B4-BE49-F238E27FC236}">
              <a16:creationId xmlns:a16="http://schemas.microsoft.com/office/drawing/2014/main" id="{A21F9C42-CF5A-48CC-B4C8-2D303CAA5671}"/>
            </a:ext>
          </a:extLst>
        </xdr:cNvPr>
        <xdr:cNvSpPr/>
      </xdr:nvSpPr>
      <xdr:spPr>
        <a:xfrm>
          <a:off x="7905750" y="2466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48" name="Shape 20" descr="Resultado de imagen para MULTICONECTOR HDMI">
          <a:extLst>
            <a:ext uri="{FF2B5EF4-FFF2-40B4-BE49-F238E27FC236}">
              <a16:creationId xmlns:a16="http://schemas.microsoft.com/office/drawing/2014/main" id="{B05FB4E2-AF91-47F5-A6C7-B4510A8D4F7F}"/>
            </a:ext>
          </a:extLst>
        </xdr:cNvPr>
        <xdr:cNvSpPr/>
      </xdr:nvSpPr>
      <xdr:spPr>
        <a:xfrm>
          <a:off x="7905750" y="2466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49" name="Shape 21" descr="Resultado de imagen para GUANTE DE SEGURIDAD RECUBIERTO EN NITRILO PALMA Talla 9">
          <a:extLst>
            <a:ext uri="{FF2B5EF4-FFF2-40B4-BE49-F238E27FC236}">
              <a16:creationId xmlns:a16="http://schemas.microsoft.com/office/drawing/2014/main" id="{6A5CF0B3-BDF9-4C30-9859-6FCFC5A1F870}"/>
            </a:ext>
          </a:extLst>
        </xdr:cNvPr>
        <xdr:cNvSpPr/>
      </xdr:nvSpPr>
      <xdr:spPr>
        <a:xfrm>
          <a:off x="7905750"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50" name="Shape 21" descr="Resultado de imagen para GUANTE DE SEGURIDAD RECUBIERTO EN NITRILO PALMA Talla 9">
          <a:extLst>
            <a:ext uri="{FF2B5EF4-FFF2-40B4-BE49-F238E27FC236}">
              <a16:creationId xmlns:a16="http://schemas.microsoft.com/office/drawing/2014/main" id="{8AA696E6-1611-4246-B570-E32AA199010F}"/>
            </a:ext>
          </a:extLst>
        </xdr:cNvPr>
        <xdr:cNvSpPr/>
      </xdr:nvSpPr>
      <xdr:spPr>
        <a:xfrm>
          <a:off x="7905750"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51" name="Shape 21" descr="Resultado de imagen para GUANTE DE SEGURIDAD RECUBIERTO EN NITRILO PALMA Talla 9">
          <a:extLst>
            <a:ext uri="{FF2B5EF4-FFF2-40B4-BE49-F238E27FC236}">
              <a16:creationId xmlns:a16="http://schemas.microsoft.com/office/drawing/2014/main" id="{3090FC75-C5F9-4899-A714-0CEAE91B686F}"/>
            </a:ext>
          </a:extLst>
        </xdr:cNvPr>
        <xdr:cNvSpPr/>
      </xdr:nvSpPr>
      <xdr:spPr>
        <a:xfrm>
          <a:off x="7905750"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52" name="Shape 21" descr="Resultado de imagen para GUANTE DE SEGURIDAD RECUBIERTO EN NITRILO PALMA Talla 9">
          <a:extLst>
            <a:ext uri="{FF2B5EF4-FFF2-40B4-BE49-F238E27FC236}">
              <a16:creationId xmlns:a16="http://schemas.microsoft.com/office/drawing/2014/main" id="{B52E6C3A-A97B-4E04-9A3C-1AE73F3A1E85}"/>
            </a:ext>
          </a:extLst>
        </xdr:cNvPr>
        <xdr:cNvSpPr/>
      </xdr:nvSpPr>
      <xdr:spPr>
        <a:xfrm>
          <a:off x="7905750"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53" name="Shape 20" descr="Resultado de imagen para MULTICONECTOR HDMI">
          <a:extLst>
            <a:ext uri="{FF2B5EF4-FFF2-40B4-BE49-F238E27FC236}">
              <a16:creationId xmlns:a16="http://schemas.microsoft.com/office/drawing/2014/main" id="{2798F1A3-34CA-4AE5-A04C-61756CF3211C}"/>
            </a:ext>
          </a:extLst>
        </xdr:cNvPr>
        <xdr:cNvSpPr/>
      </xdr:nvSpPr>
      <xdr:spPr>
        <a:xfrm>
          <a:off x="7905750" y="2466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54" name="Shape 20" descr="Resultado de imagen para MULTICONECTOR HDMI">
          <a:extLst>
            <a:ext uri="{FF2B5EF4-FFF2-40B4-BE49-F238E27FC236}">
              <a16:creationId xmlns:a16="http://schemas.microsoft.com/office/drawing/2014/main" id="{B7B5E304-7B07-41FF-8D07-EC6CDC0078EB}"/>
            </a:ext>
          </a:extLst>
        </xdr:cNvPr>
        <xdr:cNvSpPr/>
      </xdr:nvSpPr>
      <xdr:spPr>
        <a:xfrm>
          <a:off x="7905750" y="2466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55" name="Shape 20" descr="Resultado de imagen para MULTICONECTOR HDMI">
          <a:extLst>
            <a:ext uri="{FF2B5EF4-FFF2-40B4-BE49-F238E27FC236}">
              <a16:creationId xmlns:a16="http://schemas.microsoft.com/office/drawing/2014/main" id="{D4A9F6C4-308B-4697-ACDB-0C9D9D00AB88}"/>
            </a:ext>
          </a:extLst>
        </xdr:cNvPr>
        <xdr:cNvSpPr/>
      </xdr:nvSpPr>
      <xdr:spPr>
        <a:xfrm>
          <a:off x="7905750" y="2466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56" name="Shape 20" descr="Resultado de imagen para MULTICONECTOR HDMI">
          <a:extLst>
            <a:ext uri="{FF2B5EF4-FFF2-40B4-BE49-F238E27FC236}">
              <a16:creationId xmlns:a16="http://schemas.microsoft.com/office/drawing/2014/main" id="{D0C8A56F-FF35-404A-8847-B7B684186A71}"/>
            </a:ext>
          </a:extLst>
        </xdr:cNvPr>
        <xdr:cNvSpPr/>
      </xdr:nvSpPr>
      <xdr:spPr>
        <a:xfrm>
          <a:off x="7905750" y="2466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57" name="Shape 20" descr="Resultado de imagen para MULTICONECTOR HDMI">
          <a:extLst>
            <a:ext uri="{FF2B5EF4-FFF2-40B4-BE49-F238E27FC236}">
              <a16:creationId xmlns:a16="http://schemas.microsoft.com/office/drawing/2014/main" id="{BB038655-E683-4C55-9658-1768947165DB}"/>
            </a:ext>
          </a:extLst>
        </xdr:cNvPr>
        <xdr:cNvSpPr/>
      </xdr:nvSpPr>
      <xdr:spPr>
        <a:xfrm>
          <a:off x="7905750" y="2466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58" name="Shape 20" descr="Resultado de imagen para MULTICONECTOR HDMI">
          <a:extLst>
            <a:ext uri="{FF2B5EF4-FFF2-40B4-BE49-F238E27FC236}">
              <a16:creationId xmlns:a16="http://schemas.microsoft.com/office/drawing/2014/main" id="{5A87EA6A-9A2F-4F01-8876-312B30D4022C}"/>
            </a:ext>
          </a:extLst>
        </xdr:cNvPr>
        <xdr:cNvSpPr/>
      </xdr:nvSpPr>
      <xdr:spPr>
        <a:xfrm>
          <a:off x="7905750" y="2466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59" name="Shape 20" descr="Resultado de imagen para MULTICONECTOR HDMI">
          <a:extLst>
            <a:ext uri="{FF2B5EF4-FFF2-40B4-BE49-F238E27FC236}">
              <a16:creationId xmlns:a16="http://schemas.microsoft.com/office/drawing/2014/main" id="{0505B860-74DD-4A37-9822-33C22A8FCF2E}"/>
            </a:ext>
          </a:extLst>
        </xdr:cNvPr>
        <xdr:cNvSpPr/>
      </xdr:nvSpPr>
      <xdr:spPr>
        <a:xfrm>
          <a:off x="7905750" y="2466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60" name="Shape 21" descr="Resultado de imagen para GUANTE DE SEGURIDAD RECUBIERTO EN NITRILO PALMA Talla 9">
          <a:extLst>
            <a:ext uri="{FF2B5EF4-FFF2-40B4-BE49-F238E27FC236}">
              <a16:creationId xmlns:a16="http://schemas.microsoft.com/office/drawing/2014/main" id="{C9F2F0C4-5F2E-4F19-9A5E-06BF733BADB6}"/>
            </a:ext>
          </a:extLst>
        </xdr:cNvPr>
        <xdr:cNvSpPr/>
      </xdr:nvSpPr>
      <xdr:spPr>
        <a:xfrm>
          <a:off x="7905750"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61" name="Shape 21" descr="Resultado de imagen para GUANTE DE SEGURIDAD RECUBIERTO EN NITRILO PALMA Talla 9">
          <a:extLst>
            <a:ext uri="{FF2B5EF4-FFF2-40B4-BE49-F238E27FC236}">
              <a16:creationId xmlns:a16="http://schemas.microsoft.com/office/drawing/2014/main" id="{A088FFFA-A60F-4971-BF5D-56BB84DC132E}"/>
            </a:ext>
          </a:extLst>
        </xdr:cNvPr>
        <xdr:cNvSpPr/>
      </xdr:nvSpPr>
      <xdr:spPr>
        <a:xfrm>
          <a:off x="7905750"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62" name="Shape 21" descr="Resultado de imagen para GUANTE DE SEGURIDAD RECUBIERTO EN NITRILO PALMA Talla 9">
          <a:extLst>
            <a:ext uri="{FF2B5EF4-FFF2-40B4-BE49-F238E27FC236}">
              <a16:creationId xmlns:a16="http://schemas.microsoft.com/office/drawing/2014/main" id="{A313CED5-35BD-4F1A-91FC-74D366D78221}"/>
            </a:ext>
          </a:extLst>
        </xdr:cNvPr>
        <xdr:cNvSpPr/>
      </xdr:nvSpPr>
      <xdr:spPr>
        <a:xfrm>
          <a:off x="7905750"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63" name="Shape 21" descr="Resultado de imagen para GUANTE DE SEGURIDAD RECUBIERTO EN NITRILO PALMA Talla 9">
          <a:extLst>
            <a:ext uri="{FF2B5EF4-FFF2-40B4-BE49-F238E27FC236}">
              <a16:creationId xmlns:a16="http://schemas.microsoft.com/office/drawing/2014/main" id="{E5F548BF-A30B-4A00-B6B5-5A5296DF1299}"/>
            </a:ext>
          </a:extLst>
        </xdr:cNvPr>
        <xdr:cNvSpPr/>
      </xdr:nvSpPr>
      <xdr:spPr>
        <a:xfrm>
          <a:off x="7905750"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64" name="Shape 21" descr="Resultado de imagen para GUANTE DE SEGURIDAD RECUBIERTO EN NITRILO PALMA Talla 9">
          <a:extLst>
            <a:ext uri="{FF2B5EF4-FFF2-40B4-BE49-F238E27FC236}">
              <a16:creationId xmlns:a16="http://schemas.microsoft.com/office/drawing/2014/main" id="{13C23F1B-8F86-42B7-9F45-F317E67EA6B3}"/>
            </a:ext>
          </a:extLst>
        </xdr:cNvPr>
        <xdr:cNvSpPr/>
      </xdr:nvSpPr>
      <xdr:spPr>
        <a:xfrm>
          <a:off x="7905750"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65" name="Shape 21" descr="Resultado de imagen para GUANTE DE SEGURIDAD RECUBIERTO EN NITRILO PALMA Talla 9">
          <a:extLst>
            <a:ext uri="{FF2B5EF4-FFF2-40B4-BE49-F238E27FC236}">
              <a16:creationId xmlns:a16="http://schemas.microsoft.com/office/drawing/2014/main" id="{26A43E75-5322-4FB0-A376-D5ED5A37AAC1}"/>
            </a:ext>
          </a:extLst>
        </xdr:cNvPr>
        <xdr:cNvSpPr/>
      </xdr:nvSpPr>
      <xdr:spPr>
        <a:xfrm>
          <a:off x="7905750"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66" name="Shape 20" descr="Resultado de imagen para MULTICONECTOR HDMI">
          <a:extLst>
            <a:ext uri="{FF2B5EF4-FFF2-40B4-BE49-F238E27FC236}">
              <a16:creationId xmlns:a16="http://schemas.microsoft.com/office/drawing/2014/main" id="{7DB594FD-AF75-44D3-9DA7-39B232A96B2D}"/>
            </a:ext>
          </a:extLst>
        </xdr:cNvPr>
        <xdr:cNvSpPr/>
      </xdr:nvSpPr>
      <xdr:spPr>
        <a:xfrm>
          <a:off x="7905750" y="2466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67" name="Shape 20" descr="Resultado de imagen para MULTICONECTOR HDMI">
          <a:extLst>
            <a:ext uri="{FF2B5EF4-FFF2-40B4-BE49-F238E27FC236}">
              <a16:creationId xmlns:a16="http://schemas.microsoft.com/office/drawing/2014/main" id="{B276EACF-DCCC-4BF3-832E-7EED0D8D9B3B}"/>
            </a:ext>
          </a:extLst>
        </xdr:cNvPr>
        <xdr:cNvSpPr/>
      </xdr:nvSpPr>
      <xdr:spPr>
        <a:xfrm>
          <a:off x="7905750" y="2466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68" name="Shape 20" descr="Resultado de imagen para MULTICONECTOR HDMI">
          <a:extLst>
            <a:ext uri="{FF2B5EF4-FFF2-40B4-BE49-F238E27FC236}">
              <a16:creationId xmlns:a16="http://schemas.microsoft.com/office/drawing/2014/main" id="{19A87ECF-0D16-49B3-9F4C-C2A332EF5FA3}"/>
            </a:ext>
          </a:extLst>
        </xdr:cNvPr>
        <xdr:cNvSpPr/>
      </xdr:nvSpPr>
      <xdr:spPr>
        <a:xfrm>
          <a:off x="7905750" y="2466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69" name="Shape 21" descr="Resultado de imagen para GUANTE DE SEGURIDAD RECUBIERTO EN NITRILO PALMA Talla 9">
          <a:extLst>
            <a:ext uri="{FF2B5EF4-FFF2-40B4-BE49-F238E27FC236}">
              <a16:creationId xmlns:a16="http://schemas.microsoft.com/office/drawing/2014/main" id="{C2575A97-211E-4AFF-B206-2EBBE5353D96}"/>
            </a:ext>
          </a:extLst>
        </xdr:cNvPr>
        <xdr:cNvSpPr/>
      </xdr:nvSpPr>
      <xdr:spPr>
        <a:xfrm>
          <a:off x="7905750"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70" name="Shape 21" descr="Resultado de imagen para GUANTE DE SEGURIDAD RECUBIERTO EN NITRILO PALMA Talla 9">
          <a:extLst>
            <a:ext uri="{FF2B5EF4-FFF2-40B4-BE49-F238E27FC236}">
              <a16:creationId xmlns:a16="http://schemas.microsoft.com/office/drawing/2014/main" id="{2471531A-C822-4DB1-A84E-0ED6D2EED5EB}"/>
            </a:ext>
          </a:extLst>
        </xdr:cNvPr>
        <xdr:cNvSpPr/>
      </xdr:nvSpPr>
      <xdr:spPr>
        <a:xfrm>
          <a:off x="7905750"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71" name="Shape 21" descr="Resultado de imagen para GUANTE DE SEGURIDAD RECUBIERTO EN NITRILO PALMA Talla 9">
          <a:extLst>
            <a:ext uri="{FF2B5EF4-FFF2-40B4-BE49-F238E27FC236}">
              <a16:creationId xmlns:a16="http://schemas.microsoft.com/office/drawing/2014/main" id="{0B5D4FFA-C721-4AA9-AF72-8A38C97A00B3}"/>
            </a:ext>
          </a:extLst>
        </xdr:cNvPr>
        <xdr:cNvSpPr/>
      </xdr:nvSpPr>
      <xdr:spPr>
        <a:xfrm>
          <a:off x="7905750"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72" name="Shape 21" descr="Resultado de imagen para GUANTE DE SEGURIDAD RECUBIERTO EN NITRILO PALMA Talla 9">
          <a:extLst>
            <a:ext uri="{FF2B5EF4-FFF2-40B4-BE49-F238E27FC236}">
              <a16:creationId xmlns:a16="http://schemas.microsoft.com/office/drawing/2014/main" id="{DE1E5EDA-83C3-4F05-BBC5-3D47F1E57CCD}"/>
            </a:ext>
          </a:extLst>
        </xdr:cNvPr>
        <xdr:cNvSpPr/>
      </xdr:nvSpPr>
      <xdr:spPr>
        <a:xfrm>
          <a:off x="7905750"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73" name="Shape 21" descr="Resultado de imagen para GUANTE DE SEGURIDAD RECUBIERTO EN NITRILO PALMA Talla 9">
          <a:extLst>
            <a:ext uri="{FF2B5EF4-FFF2-40B4-BE49-F238E27FC236}">
              <a16:creationId xmlns:a16="http://schemas.microsoft.com/office/drawing/2014/main" id="{C22C59E4-41FB-4C75-9C6F-FF77970B2DD8}"/>
            </a:ext>
          </a:extLst>
        </xdr:cNvPr>
        <xdr:cNvSpPr/>
      </xdr:nvSpPr>
      <xdr:spPr>
        <a:xfrm>
          <a:off x="7905750"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74" name="Shape 21" descr="Resultado de imagen para GUANTE DE SEGURIDAD RECUBIERTO EN NITRILO PALMA Talla 9">
          <a:extLst>
            <a:ext uri="{FF2B5EF4-FFF2-40B4-BE49-F238E27FC236}">
              <a16:creationId xmlns:a16="http://schemas.microsoft.com/office/drawing/2014/main" id="{6C84AE12-F170-4783-B9D8-7664BD6E53E4}"/>
            </a:ext>
          </a:extLst>
        </xdr:cNvPr>
        <xdr:cNvSpPr/>
      </xdr:nvSpPr>
      <xdr:spPr>
        <a:xfrm>
          <a:off x="7905750"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75" name="Shape 21" descr="Resultado de imagen para GUANTE DE SEGURIDAD RECUBIERTO EN NITRILO PALMA Talla 9">
          <a:extLst>
            <a:ext uri="{FF2B5EF4-FFF2-40B4-BE49-F238E27FC236}">
              <a16:creationId xmlns:a16="http://schemas.microsoft.com/office/drawing/2014/main" id="{B5F05648-E6E0-4178-BAB4-194E62F6130D}"/>
            </a:ext>
          </a:extLst>
        </xdr:cNvPr>
        <xdr:cNvSpPr/>
      </xdr:nvSpPr>
      <xdr:spPr>
        <a:xfrm>
          <a:off x="7905750"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76" name="Shape 21" descr="Resultado de imagen para GUANTE DE SEGURIDAD RECUBIERTO EN NITRILO PALMA Talla 9">
          <a:extLst>
            <a:ext uri="{FF2B5EF4-FFF2-40B4-BE49-F238E27FC236}">
              <a16:creationId xmlns:a16="http://schemas.microsoft.com/office/drawing/2014/main" id="{AC3552D1-5A23-4E29-BD5C-257819C23BE1}"/>
            </a:ext>
          </a:extLst>
        </xdr:cNvPr>
        <xdr:cNvSpPr/>
      </xdr:nvSpPr>
      <xdr:spPr>
        <a:xfrm>
          <a:off x="7905750"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77" name="Shape 21" descr="Resultado de imagen para GUANTE DE SEGURIDAD RECUBIERTO EN NITRILO PALMA Talla 9">
          <a:extLst>
            <a:ext uri="{FF2B5EF4-FFF2-40B4-BE49-F238E27FC236}">
              <a16:creationId xmlns:a16="http://schemas.microsoft.com/office/drawing/2014/main" id="{AF14875A-F1B0-4F92-9A60-E3CC2513B33C}"/>
            </a:ext>
          </a:extLst>
        </xdr:cNvPr>
        <xdr:cNvSpPr/>
      </xdr:nvSpPr>
      <xdr:spPr>
        <a:xfrm>
          <a:off x="7905750"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78" name="Shape 21" descr="Resultado de imagen para GUANTE DE SEGURIDAD RECUBIERTO EN NITRILO PALMA Talla 9">
          <a:extLst>
            <a:ext uri="{FF2B5EF4-FFF2-40B4-BE49-F238E27FC236}">
              <a16:creationId xmlns:a16="http://schemas.microsoft.com/office/drawing/2014/main" id="{84087CFA-0AA1-4833-8429-7323286062E9}"/>
            </a:ext>
          </a:extLst>
        </xdr:cNvPr>
        <xdr:cNvSpPr/>
      </xdr:nvSpPr>
      <xdr:spPr>
        <a:xfrm>
          <a:off x="7905750"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79" name="Shape 21" descr="Resultado de imagen para GUANTE DE SEGURIDAD RECUBIERTO EN NITRILO PALMA Talla 9">
          <a:extLst>
            <a:ext uri="{FF2B5EF4-FFF2-40B4-BE49-F238E27FC236}">
              <a16:creationId xmlns:a16="http://schemas.microsoft.com/office/drawing/2014/main" id="{EE2CB41C-89E3-4A23-B9D1-7B4EF71F7ABB}"/>
            </a:ext>
          </a:extLst>
        </xdr:cNvPr>
        <xdr:cNvSpPr/>
      </xdr:nvSpPr>
      <xdr:spPr>
        <a:xfrm>
          <a:off x="7905750"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80" name="Shape 21" descr="Resultado de imagen para GUANTE DE SEGURIDAD RECUBIERTO EN NITRILO PALMA Talla 9">
          <a:extLst>
            <a:ext uri="{FF2B5EF4-FFF2-40B4-BE49-F238E27FC236}">
              <a16:creationId xmlns:a16="http://schemas.microsoft.com/office/drawing/2014/main" id="{384CAE3B-0B13-457A-994A-6F04AF23B981}"/>
            </a:ext>
          </a:extLst>
        </xdr:cNvPr>
        <xdr:cNvSpPr/>
      </xdr:nvSpPr>
      <xdr:spPr>
        <a:xfrm>
          <a:off x="7905750"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81" name="Shape 21" descr="Resultado de imagen para GUANTE DE SEGURIDAD RECUBIERTO EN NITRILO PALMA Talla 9">
          <a:extLst>
            <a:ext uri="{FF2B5EF4-FFF2-40B4-BE49-F238E27FC236}">
              <a16:creationId xmlns:a16="http://schemas.microsoft.com/office/drawing/2014/main" id="{36248063-6A0D-43CD-B8DF-2DD068185084}"/>
            </a:ext>
          </a:extLst>
        </xdr:cNvPr>
        <xdr:cNvSpPr/>
      </xdr:nvSpPr>
      <xdr:spPr>
        <a:xfrm>
          <a:off x="7905750"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82" name="Shape 21" descr="Resultado de imagen para GUANTE DE SEGURIDAD RECUBIERTO EN NITRILO PALMA Talla 9">
          <a:extLst>
            <a:ext uri="{FF2B5EF4-FFF2-40B4-BE49-F238E27FC236}">
              <a16:creationId xmlns:a16="http://schemas.microsoft.com/office/drawing/2014/main" id="{4845009A-F3B4-41EA-83B1-AE68AD4F8514}"/>
            </a:ext>
          </a:extLst>
        </xdr:cNvPr>
        <xdr:cNvSpPr/>
      </xdr:nvSpPr>
      <xdr:spPr>
        <a:xfrm>
          <a:off x="7905750"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83" name="Shape 21" descr="Resultado de imagen para GUANTE DE SEGURIDAD RECUBIERTO EN NITRILO PALMA Talla 9">
          <a:extLst>
            <a:ext uri="{FF2B5EF4-FFF2-40B4-BE49-F238E27FC236}">
              <a16:creationId xmlns:a16="http://schemas.microsoft.com/office/drawing/2014/main" id="{B374973F-B11A-4A86-B722-533838327469}"/>
            </a:ext>
          </a:extLst>
        </xdr:cNvPr>
        <xdr:cNvSpPr/>
      </xdr:nvSpPr>
      <xdr:spPr>
        <a:xfrm>
          <a:off x="7905750"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84" name="Shape 21" descr="Resultado de imagen para GUANTE DE SEGURIDAD RECUBIERTO EN NITRILO PALMA Talla 9">
          <a:extLst>
            <a:ext uri="{FF2B5EF4-FFF2-40B4-BE49-F238E27FC236}">
              <a16:creationId xmlns:a16="http://schemas.microsoft.com/office/drawing/2014/main" id="{A0B4B52C-9C7F-4971-91CF-C4A327AE8E4A}"/>
            </a:ext>
          </a:extLst>
        </xdr:cNvPr>
        <xdr:cNvSpPr/>
      </xdr:nvSpPr>
      <xdr:spPr>
        <a:xfrm>
          <a:off x="7905750"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85" name="Shape 21" descr="Resultado de imagen para GUANTE DE SEGURIDAD RECUBIERTO EN NITRILO PALMA Talla 9">
          <a:extLst>
            <a:ext uri="{FF2B5EF4-FFF2-40B4-BE49-F238E27FC236}">
              <a16:creationId xmlns:a16="http://schemas.microsoft.com/office/drawing/2014/main" id="{C2AC7BDB-878D-44E7-ABE8-E4F8FBFD24C0}"/>
            </a:ext>
          </a:extLst>
        </xdr:cNvPr>
        <xdr:cNvSpPr/>
      </xdr:nvSpPr>
      <xdr:spPr>
        <a:xfrm>
          <a:off x="7905750"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86" name="Shape 21" descr="Resultado de imagen para GUANTE DE SEGURIDAD RECUBIERTO EN NITRILO PALMA Talla 9">
          <a:extLst>
            <a:ext uri="{FF2B5EF4-FFF2-40B4-BE49-F238E27FC236}">
              <a16:creationId xmlns:a16="http://schemas.microsoft.com/office/drawing/2014/main" id="{BFFA2522-945B-4A3F-90C2-A5C006AF2B90}"/>
            </a:ext>
          </a:extLst>
        </xdr:cNvPr>
        <xdr:cNvSpPr/>
      </xdr:nvSpPr>
      <xdr:spPr>
        <a:xfrm>
          <a:off x="7905750"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87" name="Shape 20" descr="Resultado de imagen para MULTICONECTOR HDMI">
          <a:extLst>
            <a:ext uri="{FF2B5EF4-FFF2-40B4-BE49-F238E27FC236}">
              <a16:creationId xmlns:a16="http://schemas.microsoft.com/office/drawing/2014/main" id="{D4700E04-12D0-4B3F-BF1B-F6BD2E0E78BE}"/>
            </a:ext>
          </a:extLst>
        </xdr:cNvPr>
        <xdr:cNvSpPr/>
      </xdr:nvSpPr>
      <xdr:spPr>
        <a:xfrm>
          <a:off x="5857875" y="2466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88" name="Shape 21" descr="Resultado de imagen para GUANTE DE SEGURIDAD RECUBIERTO EN NITRILO PALMA Talla 9">
          <a:extLst>
            <a:ext uri="{FF2B5EF4-FFF2-40B4-BE49-F238E27FC236}">
              <a16:creationId xmlns:a16="http://schemas.microsoft.com/office/drawing/2014/main" id="{291B31A5-BE83-4556-BA5A-8BD2E2E0159E}"/>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89" name="Shape 21" descr="Resultado de imagen para GUANTE DE SEGURIDAD RECUBIERTO EN NITRILO PALMA Talla 9">
          <a:extLst>
            <a:ext uri="{FF2B5EF4-FFF2-40B4-BE49-F238E27FC236}">
              <a16:creationId xmlns:a16="http://schemas.microsoft.com/office/drawing/2014/main" id="{140BED98-D722-40DD-8B87-6803DEFA2194}"/>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90" name="Shape 21" descr="Resultado de imagen para GUANTE DE SEGURIDAD RECUBIERTO EN NITRILO PALMA Talla 9">
          <a:extLst>
            <a:ext uri="{FF2B5EF4-FFF2-40B4-BE49-F238E27FC236}">
              <a16:creationId xmlns:a16="http://schemas.microsoft.com/office/drawing/2014/main" id="{30B1FA7B-0050-4865-854A-19A54A7B6DD6}"/>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91" name="Shape 21" descr="Resultado de imagen para GUANTE DE SEGURIDAD RECUBIERTO EN NITRILO PALMA Talla 9">
          <a:extLst>
            <a:ext uri="{FF2B5EF4-FFF2-40B4-BE49-F238E27FC236}">
              <a16:creationId xmlns:a16="http://schemas.microsoft.com/office/drawing/2014/main" id="{C23112CC-3851-4BB9-8033-9D39B02215DC}"/>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92" name="Shape 21" descr="Resultado de imagen para GUANTE DE SEGURIDAD RECUBIERTO EN NITRILO PALMA Talla 9">
          <a:extLst>
            <a:ext uri="{FF2B5EF4-FFF2-40B4-BE49-F238E27FC236}">
              <a16:creationId xmlns:a16="http://schemas.microsoft.com/office/drawing/2014/main" id="{4E9EF606-B59A-4DFF-BA2B-F13D340D8A24}"/>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93" name="Shape 21" descr="Resultado de imagen para GUANTE DE SEGURIDAD RECUBIERTO EN NITRILO PALMA Talla 9">
          <a:extLst>
            <a:ext uri="{FF2B5EF4-FFF2-40B4-BE49-F238E27FC236}">
              <a16:creationId xmlns:a16="http://schemas.microsoft.com/office/drawing/2014/main" id="{C98DF6C3-B601-47EA-9890-51B5FBD4BD80}"/>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94" name="Shape 21" descr="Resultado de imagen para GUANTE DE SEGURIDAD RECUBIERTO EN NITRILO PALMA Talla 9">
          <a:extLst>
            <a:ext uri="{FF2B5EF4-FFF2-40B4-BE49-F238E27FC236}">
              <a16:creationId xmlns:a16="http://schemas.microsoft.com/office/drawing/2014/main" id="{CB30A424-34DA-404D-9368-643277E44474}"/>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95" name="Shape 20" descr="Resultado de imagen para MULTICONECTOR HDMI">
          <a:extLst>
            <a:ext uri="{FF2B5EF4-FFF2-40B4-BE49-F238E27FC236}">
              <a16:creationId xmlns:a16="http://schemas.microsoft.com/office/drawing/2014/main" id="{5F1FF033-42C4-450E-BFBE-485C7ADA4FE5}"/>
            </a:ext>
          </a:extLst>
        </xdr:cNvPr>
        <xdr:cNvSpPr/>
      </xdr:nvSpPr>
      <xdr:spPr>
        <a:xfrm>
          <a:off x="5857875" y="2466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96" name="Shape 20" descr="Resultado de imagen para MULTICONECTOR HDMI">
          <a:extLst>
            <a:ext uri="{FF2B5EF4-FFF2-40B4-BE49-F238E27FC236}">
              <a16:creationId xmlns:a16="http://schemas.microsoft.com/office/drawing/2014/main" id="{BF3B4336-F2D0-4EE1-B524-5AD9161B0855}"/>
            </a:ext>
          </a:extLst>
        </xdr:cNvPr>
        <xdr:cNvSpPr/>
      </xdr:nvSpPr>
      <xdr:spPr>
        <a:xfrm>
          <a:off x="5857875" y="2466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97" name="Shape 20" descr="Resultado de imagen para MULTICONECTOR HDMI">
          <a:extLst>
            <a:ext uri="{FF2B5EF4-FFF2-40B4-BE49-F238E27FC236}">
              <a16:creationId xmlns:a16="http://schemas.microsoft.com/office/drawing/2014/main" id="{19185925-0AC8-44AF-9C58-4DD1B7C9AD84}"/>
            </a:ext>
          </a:extLst>
        </xdr:cNvPr>
        <xdr:cNvSpPr/>
      </xdr:nvSpPr>
      <xdr:spPr>
        <a:xfrm>
          <a:off x="5857875" y="2466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98" name="Shape 20" descr="Resultado de imagen para MULTICONECTOR HDMI">
          <a:extLst>
            <a:ext uri="{FF2B5EF4-FFF2-40B4-BE49-F238E27FC236}">
              <a16:creationId xmlns:a16="http://schemas.microsoft.com/office/drawing/2014/main" id="{4A86F6CB-2E64-403B-B806-C3CB25BCB83B}"/>
            </a:ext>
          </a:extLst>
        </xdr:cNvPr>
        <xdr:cNvSpPr/>
      </xdr:nvSpPr>
      <xdr:spPr>
        <a:xfrm>
          <a:off x="5857875" y="2466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99" name="Shape 20" descr="Resultado de imagen para MULTICONECTOR HDMI">
          <a:extLst>
            <a:ext uri="{FF2B5EF4-FFF2-40B4-BE49-F238E27FC236}">
              <a16:creationId xmlns:a16="http://schemas.microsoft.com/office/drawing/2014/main" id="{03BD41E9-5CC2-4946-84B5-3C3E12DE9B91}"/>
            </a:ext>
          </a:extLst>
        </xdr:cNvPr>
        <xdr:cNvSpPr/>
      </xdr:nvSpPr>
      <xdr:spPr>
        <a:xfrm>
          <a:off x="5857875" y="2466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100" name="Shape 20" descr="Resultado de imagen para MULTICONECTOR HDMI">
          <a:extLst>
            <a:ext uri="{FF2B5EF4-FFF2-40B4-BE49-F238E27FC236}">
              <a16:creationId xmlns:a16="http://schemas.microsoft.com/office/drawing/2014/main" id="{CB5725C1-0180-4148-A6CA-9BE66FA0AC25}"/>
            </a:ext>
          </a:extLst>
        </xdr:cNvPr>
        <xdr:cNvSpPr/>
      </xdr:nvSpPr>
      <xdr:spPr>
        <a:xfrm>
          <a:off x="5857875" y="2466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101" name="Shape 20" descr="Resultado de imagen para MULTICONECTOR HDMI">
          <a:extLst>
            <a:ext uri="{FF2B5EF4-FFF2-40B4-BE49-F238E27FC236}">
              <a16:creationId xmlns:a16="http://schemas.microsoft.com/office/drawing/2014/main" id="{1706CFEF-E12E-4DAD-93E5-6C9E12A650A5}"/>
            </a:ext>
          </a:extLst>
        </xdr:cNvPr>
        <xdr:cNvSpPr/>
      </xdr:nvSpPr>
      <xdr:spPr>
        <a:xfrm>
          <a:off x="5857875" y="2466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02" name="Shape 21" descr="Resultado de imagen para GUANTE DE SEGURIDAD RECUBIERTO EN NITRILO PALMA Talla 9">
          <a:extLst>
            <a:ext uri="{FF2B5EF4-FFF2-40B4-BE49-F238E27FC236}">
              <a16:creationId xmlns:a16="http://schemas.microsoft.com/office/drawing/2014/main" id="{0601B14C-9CA2-4950-854E-819D414E3B29}"/>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03" name="Shape 21" descr="Resultado de imagen para GUANTE DE SEGURIDAD RECUBIERTO EN NITRILO PALMA Talla 9">
          <a:extLst>
            <a:ext uri="{FF2B5EF4-FFF2-40B4-BE49-F238E27FC236}">
              <a16:creationId xmlns:a16="http://schemas.microsoft.com/office/drawing/2014/main" id="{1C14A23E-BE1E-49A4-9A7F-EE38407F9480}"/>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04" name="Shape 21" descr="Resultado de imagen para GUANTE DE SEGURIDAD RECUBIERTO EN NITRILO PALMA Talla 9">
          <a:extLst>
            <a:ext uri="{FF2B5EF4-FFF2-40B4-BE49-F238E27FC236}">
              <a16:creationId xmlns:a16="http://schemas.microsoft.com/office/drawing/2014/main" id="{D9A892E7-B144-4BBA-83B5-1D09DD3431A9}"/>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05" name="Shape 21" descr="Resultado de imagen para GUANTE DE SEGURIDAD RECUBIERTO EN NITRILO PALMA Talla 9">
          <a:extLst>
            <a:ext uri="{FF2B5EF4-FFF2-40B4-BE49-F238E27FC236}">
              <a16:creationId xmlns:a16="http://schemas.microsoft.com/office/drawing/2014/main" id="{D1F8D50B-CC61-42FE-A515-D77DDCC32677}"/>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06" name="Shape 21" descr="Resultado de imagen para GUANTE DE SEGURIDAD RECUBIERTO EN NITRILO PALMA Talla 9">
          <a:extLst>
            <a:ext uri="{FF2B5EF4-FFF2-40B4-BE49-F238E27FC236}">
              <a16:creationId xmlns:a16="http://schemas.microsoft.com/office/drawing/2014/main" id="{F75D394A-903F-414F-BB38-372F71FAC0D5}"/>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07" name="Shape 21" descr="Resultado de imagen para GUANTE DE SEGURIDAD RECUBIERTO EN NITRILO PALMA Talla 9">
          <a:extLst>
            <a:ext uri="{FF2B5EF4-FFF2-40B4-BE49-F238E27FC236}">
              <a16:creationId xmlns:a16="http://schemas.microsoft.com/office/drawing/2014/main" id="{4999F653-3834-4ECD-93B9-CF01FDEA3B14}"/>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108" name="Shape 20" descr="Resultado de imagen para MULTICONECTOR HDMI">
          <a:extLst>
            <a:ext uri="{FF2B5EF4-FFF2-40B4-BE49-F238E27FC236}">
              <a16:creationId xmlns:a16="http://schemas.microsoft.com/office/drawing/2014/main" id="{056531AC-6738-4C67-ACC7-F84F04B92CC3}"/>
            </a:ext>
          </a:extLst>
        </xdr:cNvPr>
        <xdr:cNvSpPr/>
      </xdr:nvSpPr>
      <xdr:spPr>
        <a:xfrm>
          <a:off x="5857875" y="2466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109" name="Shape 20" descr="Resultado de imagen para MULTICONECTOR HDMI">
          <a:extLst>
            <a:ext uri="{FF2B5EF4-FFF2-40B4-BE49-F238E27FC236}">
              <a16:creationId xmlns:a16="http://schemas.microsoft.com/office/drawing/2014/main" id="{32571BF1-7F45-4DC9-A7A5-959B89EC80BD}"/>
            </a:ext>
          </a:extLst>
        </xdr:cNvPr>
        <xdr:cNvSpPr/>
      </xdr:nvSpPr>
      <xdr:spPr>
        <a:xfrm>
          <a:off x="5857875" y="2466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110" name="Shape 20" descr="Resultado de imagen para MULTICONECTOR HDMI">
          <a:extLst>
            <a:ext uri="{FF2B5EF4-FFF2-40B4-BE49-F238E27FC236}">
              <a16:creationId xmlns:a16="http://schemas.microsoft.com/office/drawing/2014/main" id="{998717E3-CB5D-4B3F-84A7-0E125FEA4F5B}"/>
            </a:ext>
          </a:extLst>
        </xdr:cNvPr>
        <xdr:cNvSpPr/>
      </xdr:nvSpPr>
      <xdr:spPr>
        <a:xfrm>
          <a:off x="5857875" y="2466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11" name="Shape 21" descr="Resultado de imagen para GUANTE DE SEGURIDAD RECUBIERTO EN NITRILO PALMA Talla 9">
          <a:extLst>
            <a:ext uri="{FF2B5EF4-FFF2-40B4-BE49-F238E27FC236}">
              <a16:creationId xmlns:a16="http://schemas.microsoft.com/office/drawing/2014/main" id="{FC3B6D79-3F75-4D09-9D8C-15A9F1DEBABC}"/>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12" name="Shape 21" descr="Resultado de imagen para GUANTE DE SEGURIDAD RECUBIERTO EN NITRILO PALMA Talla 9">
          <a:extLst>
            <a:ext uri="{FF2B5EF4-FFF2-40B4-BE49-F238E27FC236}">
              <a16:creationId xmlns:a16="http://schemas.microsoft.com/office/drawing/2014/main" id="{030969EE-A507-4C71-B6A9-255F38A88B81}"/>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13" name="Shape 21" descr="Resultado de imagen para GUANTE DE SEGURIDAD RECUBIERTO EN NITRILO PALMA Talla 9">
          <a:extLst>
            <a:ext uri="{FF2B5EF4-FFF2-40B4-BE49-F238E27FC236}">
              <a16:creationId xmlns:a16="http://schemas.microsoft.com/office/drawing/2014/main" id="{D353326E-FF46-45B1-98B7-B8524EFE2E22}"/>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14" name="Shape 21" descr="Resultado de imagen para GUANTE DE SEGURIDAD RECUBIERTO EN NITRILO PALMA Talla 9">
          <a:extLst>
            <a:ext uri="{FF2B5EF4-FFF2-40B4-BE49-F238E27FC236}">
              <a16:creationId xmlns:a16="http://schemas.microsoft.com/office/drawing/2014/main" id="{4CDE46BD-2307-4FDF-9AB6-2E6A6775531C}"/>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15" name="Shape 21" descr="Resultado de imagen para GUANTE DE SEGURIDAD RECUBIERTO EN NITRILO PALMA Talla 9">
          <a:extLst>
            <a:ext uri="{FF2B5EF4-FFF2-40B4-BE49-F238E27FC236}">
              <a16:creationId xmlns:a16="http://schemas.microsoft.com/office/drawing/2014/main" id="{0FE316B5-F539-4C05-97BF-D4F725885AC9}"/>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16" name="Shape 21" descr="Resultado de imagen para GUANTE DE SEGURIDAD RECUBIERTO EN NITRILO PALMA Talla 9">
          <a:extLst>
            <a:ext uri="{FF2B5EF4-FFF2-40B4-BE49-F238E27FC236}">
              <a16:creationId xmlns:a16="http://schemas.microsoft.com/office/drawing/2014/main" id="{69CC1BA9-51E2-4238-9D56-6379EA4A1FFB}"/>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17" name="Shape 21" descr="Resultado de imagen para GUANTE DE SEGURIDAD RECUBIERTO EN NITRILO PALMA Talla 9">
          <a:extLst>
            <a:ext uri="{FF2B5EF4-FFF2-40B4-BE49-F238E27FC236}">
              <a16:creationId xmlns:a16="http://schemas.microsoft.com/office/drawing/2014/main" id="{39FD3851-3590-400E-9EDC-7A3FBBEE5814}"/>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18" name="Shape 21" descr="Resultado de imagen para GUANTE DE SEGURIDAD RECUBIERTO EN NITRILO PALMA Talla 9">
          <a:extLst>
            <a:ext uri="{FF2B5EF4-FFF2-40B4-BE49-F238E27FC236}">
              <a16:creationId xmlns:a16="http://schemas.microsoft.com/office/drawing/2014/main" id="{67160989-4CF0-4E93-AEF7-98FAC37E6B45}"/>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19" name="Shape 21" descr="Resultado de imagen para GUANTE DE SEGURIDAD RECUBIERTO EN NITRILO PALMA Talla 9">
          <a:extLst>
            <a:ext uri="{FF2B5EF4-FFF2-40B4-BE49-F238E27FC236}">
              <a16:creationId xmlns:a16="http://schemas.microsoft.com/office/drawing/2014/main" id="{7119DAFB-98B0-40EF-A67A-0835CC77D6CB}"/>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20" name="Shape 21" descr="Resultado de imagen para GUANTE DE SEGURIDAD RECUBIERTO EN NITRILO PALMA Talla 9">
          <a:extLst>
            <a:ext uri="{FF2B5EF4-FFF2-40B4-BE49-F238E27FC236}">
              <a16:creationId xmlns:a16="http://schemas.microsoft.com/office/drawing/2014/main" id="{0A55660A-3C26-4ABA-B727-940D307A0B75}"/>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21" name="Shape 21" descr="Resultado de imagen para GUANTE DE SEGURIDAD RECUBIERTO EN NITRILO PALMA Talla 9">
          <a:extLst>
            <a:ext uri="{FF2B5EF4-FFF2-40B4-BE49-F238E27FC236}">
              <a16:creationId xmlns:a16="http://schemas.microsoft.com/office/drawing/2014/main" id="{DC970093-2AFC-4BBE-B804-5CC6C57314CC}"/>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22" name="Shape 21" descr="Resultado de imagen para GUANTE DE SEGURIDAD RECUBIERTO EN NITRILO PALMA Talla 9">
          <a:extLst>
            <a:ext uri="{FF2B5EF4-FFF2-40B4-BE49-F238E27FC236}">
              <a16:creationId xmlns:a16="http://schemas.microsoft.com/office/drawing/2014/main" id="{753CC0C1-DD8B-498E-8142-C189433A8C1B}"/>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23" name="Shape 21" descr="Resultado de imagen para GUANTE DE SEGURIDAD RECUBIERTO EN NITRILO PALMA Talla 9">
          <a:extLst>
            <a:ext uri="{FF2B5EF4-FFF2-40B4-BE49-F238E27FC236}">
              <a16:creationId xmlns:a16="http://schemas.microsoft.com/office/drawing/2014/main" id="{5CCB44BE-4662-4101-B01B-D76169ED6CB1}"/>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24" name="Shape 21" descr="Resultado de imagen para GUANTE DE SEGURIDAD RECUBIERTO EN NITRILO PALMA Talla 9">
          <a:extLst>
            <a:ext uri="{FF2B5EF4-FFF2-40B4-BE49-F238E27FC236}">
              <a16:creationId xmlns:a16="http://schemas.microsoft.com/office/drawing/2014/main" id="{E49E5084-B5C7-43D2-AEC2-75D18AEC6894}"/>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25" name="Shape 21" descr="Resultado de imagen para GUANTE DE SEGURIDAD RECUBIERTO EN NITRILO PALMA Talla 9">
          <a:extLst>
            <a:ext uri="{FF2B5EF4-FFF2-40B4-BE49-F238E27FC236}">
              <a16:creationId xmlns:a16="http://schemas.microsoft.com/office/drawing/2014/main" id="{7EC25275-74BA-4D5D-A2B2-A2DA0B155E7D}"/>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26" name="Shape 21" descr="Resultado de imagen para GUANTE DE SEGURIDAD RECUBIERTO EN NITRILO PALMA Talla 9">
          <a:extLst>
            <a:ext uri="{FF2B5EF4-FFF2-40B4-BE49-F238E27FC236}">
              <a16:creationId xmlns:a16="http://schemas.microsoft.com/office/drawing/2014/main" id="{43A301E5-2885-4924-83C7-5ABFADEBAA80}"/>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27" name="Shape 21" descr="Resultado de imagen para GUANTE DE SEGURIDAD RECUBIERTO EN NITRILO PALMA Talla 9">
          <a:extLst>
            <a:ext uri="{FF2B5EF4-FFF2-40B4-BE49-F238E27FC236}">
              <a16:creationId xmlns:a16="http://schemas.microsoft.com/office/drawing/2014/main" id="{579A46E6-E78E-4CB0-BFB0-69DA4975A6F1}"/>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28" name="Shape 21" descr="Resultado de imagen para GUANTE DE SEGURIDAD RECUBIERTO EN NITRILO PALMA Talla 9">
          <a:extLst>
            <a:ext uri="{FF2B5EF4-FFF2-40B4-BE49-F238E27FC236}">
              <a16:creationId xmlns:a16="http://schemas.microsoft.com/office/drawing/2014/main" id="{B697D3C4-1A01-4D5F-813D-AEDD53AB0EA9}"/>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66750"/>
    <xdr:sp macro="" textlink="">
      <xdr:nvSpPr>
        <xdr:cNvPr id="129" name="Shape 22" descr="Resultado de imagen para GUANTE DE SEGURIDAD RECUBIERTO EN NITRILO PALMA Talla 9">
          <a:extLst>
            <a:ext uri="{FF2B5EF4-FFF2-40B4-BE49-F238E27FC236}">
              <a16:creationId xmlns:a16="http://schemas.microsoft.com/office/drawing/2014/main" id="{91BD746F-1C8C-4158-9A2B-EA5551D7073E}"/>
            </a:ext>
          </a:extLst>
        </xdr:cNvPr>
        <xdr:cNvSpPr/>
      </xdr:nvSpPr>
      <xdr:spPr>
        <a:xfrm>
          <a:off x="7905750" y="246697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66750"/>
    <xdr:sp macro="" textlink="">
      <xdr:nvSpPr>
        <xdr:cNvPr id="130" name="Shape 22" descr="Resultado de imagen para GUANTE DE SEGURIDAD RECUBIERTO EN NITRILO PALMA Talla 9">
          <a:extLst>
            <a:ext uri="{FF2B5EF4-FFF2-40B4-BE49-F238E27FC236}">
              <a16:creationId xmlns:a16="http://schemas.microsoft.com/office/drawing/2014/main" id="{665752B5-D0B7-4326-9EBE-4B6D8D29780D}"/>
            </a:ext>
          </a:extLst>
        </xdr:cNvPr>
        <xdr:cNvSpPr/>
      </xdr:nvSpPr>
      <xdr:spPr>
        <a:xfrm>
          <a:off x="7905750" y="246697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31" name="Shape 23" descr="Resultado de imagen para GUANTE DE SEGURIDAD RECUBIERTO EN NITRILO PALMA Talla 9">
          <a:extLst>
            <a:ext uri="{FF2B5EF4-FFF2-40B4-BE49-F238E27FC236}">
              <a16:creationId xmlns:a16="http://schemas.microsoft.com/office/drawing/2014/main" id="{C725A3F2-4917-46D6-A869-29FBFAF8B07B}"/>
            </a:ext>
          </a:extLst>
        </xdr:cNvPr>
        <xdr:cNvSpPr/>
      </xdr:nvSpPr>
      <xdr:spPr>
        <a:xfrm>
          <a:off x="7905750" y="246697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32" name="Shape 23" descr="Resultado de imagen para GUANTE DE SEGURIDAD RECUBIERTO EN NITRILO PALMA Talla 9">
          <a:extLst>
            <a:ext uri="{FF2B5EF4-FFF2-40B4-BE49-F238E27FC236}">
              <a16:creationId xmlns:a16="http://schemas.microsoft.com/office/drawing/2014/main" id="{477393CC-D24D-45F5-AE9B-C854FB390736}"/>
            </a:ext>
          </a:extLst>
        </xdr:cNvPr>
        <xdr:cNvSpPr/>
      </xdr:nvSpPr>
      <xdr:spPr>
        <a:xfrm>
          <a:off x="7905750" y="246697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33" name="Shape 23" descr="Resultado de imagen para GUANTE DE SEGURIDAD RECUBIERTO EN NITRILO PALMA Talla 9">
          <a:extLst>
            <a:ext uri="{FF2B5EF4-FFF2-40B4-BE49-F238E27FC236}">
              <a16:creationId xmlns:a16="http://schemas.microsoft.com/office/drawing/2014/main" id="{514FC6C7-3C9F-423D-962D-87C0D5C5A5B4}"/>
            </a:ext>
          </a:extLst>
        </xdr:cNvPr>
        <xdr:cNvSpPr/>
      </xdr:nvSpPr>
      <xdr:spPr>
        <a:xfrm>
          <a:off x="7905750" y="246697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34" name="Shape 23" descr="Resultado de imagen para GUANTE DE SEGURIDAD RECUBIERTO EN NITRILO PALMA Talla 9">
          <a:extLst>
            <a:ext uri="{FF2B5EF4-FFF2-40B4-BE49-F238E27FC236}">
              <a16:creationId xmlns:a16="http://schemas.microsoft.com/office/drawing/2014/main" id="{826E097B-F8BE-4606-90F7-3308D61208DB}"/>
            </a:ext>
          </a:extLst>
        </xdr:cNvPr>
        <xdr:cNvSpPr/>
      </xdr:nvSpPr>
      <xdr:spPr>
        <a:xfrm>
          <a:off x="7905750" y="246697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66750"/>
    <xdr:sp macro="" textlink="">
      <xdr:nvSpPr>
        <xdr:cNvPr id="135" name="Shape 22" descr="Resultado de imagen para GUANTE DE SEGURIDAD RECUBIERTO EN NITRILO PALMA Talla 9">
          <a:extLst>
            <a:ext uri="{FF2B5EF4-FFF2-40B4-BE49-F238E27FC236}">
              <a16:creationId xmlns:a16="http://schemas.microsoft.com/office/drawing/2014/main" id="{523EE2B7-1BFB-401F-9C8A-4E68C8A8CB3C}"/>
            </a:ext>
          </a:extLst>
        </xdr:cNvPr>
        <xdr:cNvSpPr/>
      </xdr:nvSpPr>
      <xdr:spPr>
        <a:xfrm>
          <a:off x="7905750" y="246697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66750"/>
    <xdr:sp macro="" textlink="">
      <xdr:nvSpPr>
        <xdr:cNvPr id="136" name="Shape 22" descr="Resultado de imagen para GUANTE DE SEGURIDAD RECUBIERTO EN NITRILO PALMA Talla 9">
          <a:extLst>
            <a:ext uri="{FF2B5EF4-FFF2-40B4-BE49-F238E27FC236}">
              <a16:creationId xmlns:a16="http://schemas.microsoft.com/office/drawing/2014/main" id="{A074E733-5A30-49E8-A1C1-B021764EF6F2}"/>
            </a:ext>
          </a:extLst>
        </xdr:cNvPr>
        <xdr:cNvSpPr/>
      </xdr:nvSpPr>
      <xdr:spPr>
        <a:xfrm>
          <a:off x="7905750" y="246697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66750"/>
    <xdr:sp macro="" textlink="">
      <xdr:nvSpPr>
        <xdr:cNvPr id="137" name="Shape 22" descr="Resultado de imagen para GUANTE DE SEGURIDAD RECUBIERTO EN NITRILO PALMA Talla 9">
          <a:extLst>
            <a:ext uri="{FF2B5EF4-FFF2-40B4-BE49-F238E27FC236}">
              <a16:creationId xmlns:a16="http://schemas.microsoft.com/office/drawing/2014/main" id="{F565B9CD-ED3F-4B4A-B5E1-6F39F0BF7CE7}"/>
            </a:ext>
          </a:extLst>
        </xdr:cNvPr>
        <xdr:cNvSpPr/>
      </xdr:nvSpPr>
      <xdr:spPr>
        <a:xfrm>
          <a:off x="7905750" y="246697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66750"/>
    <xdr:sp macro="" textlink="">
      <xdr:nvSpPr>
        <xdr:cNvPr id="138" name="Shape 22" descr="Resultado de imagen para GUANTE DE SEGURIDAD RECUBIERTO EN NITRILO PALMA Talla 9">
          <a:extLst>
            <a:ext uri="{FF2B5EF4-FFF2-40B4-BE49-F238E27FC236}">
              <a16:creationId xmlns:a16="http://schemas.microsoft.com/office/drawing/2014/main" id="{E9B34E05-E31C-4E76-A887-4B45D37D90E6}"/>
            </a:ext>
          </a:extLst>
        </xdr:cNvPr>
        <xdr:cNvSpPr/>
      </xdr:nvSpPr>
      <xdr:spPr>
        <a:xfrm>
          <a:off x="7905750" y="246697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66750"/>
    <xdr:sp macro="" textlink="">
      <xdr:nvSpPr>
        <xdr:cNvPr id="139" name="Shape 22" descr="Resultado de imagen para GUANTE DE SEGURIDAD RECUBIERTO EN NITRILO PALMA Talla 9">
          <a:extLst>
            <a:ext uri="{FF2B5EF4-FFF2-40B4-BE49-F238E27FC236}">
              <a16:creationId xmlns:a16="http://schemas.microsoft.com/office/drawing/2014/main" id="{23FA9343-2432-4979-AE51-AC479D8E7B3F}"/>
            </a:ext>
          </a:extLst>
        </xdr:cNvPr>
        <xdr:cNvSpPr/>
      </xdr:nvSpPr>
      <xdr:spPr>
        <a:xfrm>
          <a:off x="7905750" y="246697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66750"/>
    <xdr:sp macro="" textlink="">
      <xdr:nvSpPr>
        <xdr:cNvPr id="140" name="Shape 22" descr="Resultado de imagen para GUANTE DE SEGURIDAD RECUBIERTO EN NITRILO PALMA Talla 9">
          <a:extLst>
            <a:ext uri="{FF2B5EF4-FFF2-40B4-BE49-F238E27FC236}">
              <a16:creationId xmlns:a16="http://schemas.microsoft.com/office/drawing/2014/main" id="{9A8555CC-7984-4BC9-90EB-6E2646150F2C}"/>
            </a:ext>
          </a:extLst>
        </xdr:cNvPr>
        <xdr:cNvSpPr/>
      </xdr:nvSpPr>
      <xdr:spPr>
        <a:xfrm>
          <a:off x="7905750" y="246697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66750"/>
    <xdr:sp macro="" textlink="">
      <xdr:nvSpPr>
        <xdr:cNvPr id="141" name="Shape 22" descr="Resultado de imagen para GUANTE DE SEGURIDAD RECUBIERTO EN NITRILO PALMA Talla 9">
          <a:extLst>
            <a:ext uri="{FF2B5EF4-FFF2-40B4-BE49-F238E27FC236}">
              <a16:creationId xmlns:a16="http://schemas.microsoft.com/office/drawing/2014/main" id="{661AB7D7-1F9A-4C9C-885C-32D10D4EC2DC}"/>
            </a:ext>
          </a:extLst>
        </xdr:cNvPr>
        <xdr:cNvSpPr/>
      </xdr:nvSpPr>
      <xdr:spPr>
        <a:xfrm>
          <a:off x="7905750" y="246697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42" name="Shape 23" descr="Resultado de imagen para GUANTE DE SEGURIDAD RECUBIERTO EN NITRILO PALMA Talla 9">
          <a:extLst>
            <a:ext uri="{FF2B5EF4-FFF2-40B4-BE49-F238E27FC236}">
              <a16:creationId xmlns:a16="http://schemas.microsoft.com/office/drawing/2014/main" id="{6AE9BAB0-8AC3-43B1-9521-220F2F2C12D1}"/>
            </a:ext>
          </a:extLst>
        </xdr:cNvPr>
        <xdr:cNvSpPr/>
      </xdr:nvSpPr>
      <xdr:spPr>
        <a:xfrm>
          <a:off x="7905750" y="246697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43" name="Shape 23" descr="Resultado de imagen para GUANTE DE SEGURIDAD RECUBIERTO EN NITRILO PALMA Talla 9">
          <a:extLst>
            <a:ext uri="{FF2B5EF4-FFF2-40B4-BE49-F238E27FC236}">
              <a16:creationId xmlns:a16="http://schemas.microsoft.com/office/drawing/2014/main" id="{948DAEAD-89D2-4A4F-B5EB-415EAF4E3280}"/>
            </a:ext>
          </a:extLst>
        </xdr:cNvPr>
        <xdr:cNvSpPr/>
      </xdr:nvSpPr>
      <xdr:spPr>
        <a:xfrm>
          <a:off x="7905750" y="246697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44" name="Shape 23" descr="Resultado de imagen para GUANTE DE SEGURIDAD RECUBIERTO EN NITRILO PALMA Talla 9">
          <a:extLst>
            <a:ext uri="{FF2B5EF4-FFF2-40B4-BE49-F238E27FC236}">
              <a16:creationId xmlns:a16="http://schemas.microsoft.com/office/drawing/2014/main" id="{40F66D28-1DD8-4E66-9450-CF27E12E2448}"/>
            </a:ext>
          </a:extLst>
        </xdr:cNvPr>
        <xdr:cNvSpPr/>
      </xdr:nvSpPr>
      <xdr:spPr>
        <a:xfrm>
          <a:off x="7905750" y="246697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45" name="Shape 23" descr="Resultado de imagen para GUANTE DE SEGURIDAD RECUBIERTO EN NITRILO PALMA Talla 9">
          <a:extLst>
            <a:ext uri="{FF2B5EF4-FFF2-40B4-BE49-F238E27FC236}">
              <a16:creationId xmlns:a16="http://schemas.microsoft.com/office/drawing/2014/main" id="{5AD4DF43-BA00-4278-BB28-B63F8BB1AD99}"/>
            </a:ext>
          </a:extLst>
        </xdr:cNvPr>
        <xdr:cNvSpPr/>
      </xdr:nvSpPr>
      <xdr:spPr>
        <a:xfrm>
          <a:off x="7905750" y="246697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46" name="Shape 23" descr="Resultado de imagen para GUANTE DE SEGURIDAD RECUBIERTO EN NITRILO PALMA Talla 9">
          <a:extLst>
            <a:ext uri="{FF2B5EF4-FFF2-40B4-BE49-F238E27FC236}">
              <a16:creationId xmlns:a16="http://schemas.microsoft.com/office/drawing/2014/main" id="{F98E38F7-C833-430E-A7EE-39790DB04192}"/>
            </a:ext>
          </a:extLst>
        </xdr:cNvPr>
        <xdr:cNvSpPr/>
      </xdr:nvSpPr>
      <xdr:spPr>
        <a:xfrm>
          <a:off x="7905750" y="246697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47" name="Shape 23" descr="Resultado de imagen para GUANTE DE SEGURIDAD RECUBIERTO EN NITRILO PALMA Talla 9">
          <a:extLst>
            <a:ext uri="{FF2B5EF4-FFF2-40B4-BE49-F238E27FC236}">
              <a16:creationId xmlns:a16="http://schemas.microsoft.com/office/drawing/2014/main" id="{FDD74EB7-7B63-453F-88F3-7710A146DCA3}"/>
            </a:ext>
          </a:extLst>
        </xdr:cNvPr>
        <xdr:cNvSpPr/>
      </xdr:nvSpPr>
      <xdr:spPr>
        <a:xfrm>
          <a:off x="7905750" y="246697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66750"/>
    <xdr:sp macro="" textlink="">
      <xdr:nvSpPr>
        <xdr:cNvPr id="148" name="Shape 22" descr="Resultado de imagen para GUANTE DE SEGURIDAD RECUBIERTO EN NITRILO PALMA Talla 9">
          <a:extLst>
            <a:ext uri="{FF2B5EF4-FFF2-40B4-BE49-F238E27FC236}">
              <a16:creationId xmlns:a16="http://schemas.microsoft.com/office/drawing/2014/main" id="{ACBEE25F-54CB-494B-96F8-9349F30A7EB8}"/>
            </a:ext>
          </a:extLst>
        </xdr:cNvPr>
        <xdr:cNvSpPr/>
      </xdr:nvSpPr>
      <xdr:spPr>
        <a:xfrm>
          <a:off x="7905750" y="246697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66750"/>
    <xdr:sp macro="" textlink="">
      <xdr:nvSpPr>
        <xdr:cNvPr id="149" name="Shape 22" descr="Resultado de imagen para GUANTE DE SEGURIDAD RECUBIERTO EN NITRILO PALMA Talla 9">
          <a:extLst>
            <a:ext uri="{FF2B5EF4-FFF2-40B4-BE49-F238E27FC236}">
              <a16:creationId xmlns:a16="http://schemas.microsoft.com/office/drawing/2014/main" id="{8257EF77-4642-4E3E-9CB8-A1434619B0BA}"/>
            </a:ext>
          </a:extLst>
        </xdr:cNvPr>
        <xdr:cNvSpPr/>
      </xdr:nvSpPr>
      <xdr:spPr>
        <a:xfrm>
          <a:off x="7905750" y="246697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66750"/>
    <xdr:sp macro="" textlink="">
      <xdr:nvSpPr>
        <xdr:cNvPr id="150" name="Shape 22" descr="Resultado de imagen para GUANTE DE SEGURIDAD RECUBIERTO EN NITRILO PALMA Talla 9">
          <a:extLst>
            <a:ext uri="{FF2B5EF4-FFF2-40B4-BE49-F238E27FC236}">
              <a16:creationId xmlns:a16="http://schemas.microsoft.com/office/drawing/2014/main" id="{4880E071-C77B-4C9D-8A41-A6F27DF3B11A}"/>
            </a:ext>
          </a:extLst>
        </xdr:cNvPr>
        <xdr:cNvSpPr/>
      </xdr:nvSpPr>
      <xdr:spPr>
        <a:xfrm>
          <a:off x="7905750" y="246697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51" name="Shape 23" descr="Resultado de imagen para GUANTE DE SEGURIDAD RECUBIERTO EN NITRILO PALMA Talla 9">
          <a:extLst>
            <a:ext uri="{FF2B5EF4-FFF2-40B4-BE49-F238E27FC236}">
              <a16:creationId xmlns:a16="http://schemas.microsoft.com/office/drawing/2014/main" id="{52E6916C-26DE-4767-A846-36C2B1BE9F34}"/>
            </a:ext>
          </a:extLst>
        </xdr:cNvPr>
        <xdr:cNvSpPr/>
      </xdr:nvSpPr>
      <xdr:spPr>
        <a:xfrm>
          <a:off x="7905750" y="246697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52" name="Shape 23" descr="Resultado de imagen para GUANTE DE SEGURIDAD RECUBIERTO EN NITRILO PALMA Talla 9">
          <a:extLst>
            <a:ext uri="{FF2B5EF4-FFF2-40B4-BE49-F238E27FC236}">
              <a16:creationId xmlns:a16="http://schemas.microsoft.com/office/drawing/2014/main" id="{F6DE0487-736B-4665-9C0F-2DBCB5834D85}"/>
            </a:ext>
          </a:extLst>
        </xdr:cNvPr>
        <xdr:cNvSpPr/>
      </xdr:nvSpPr>
      <xdr:spPr>
        <a:xfrm>
          <a:off x="7905750" y="246697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53" name="Shape 23" descr="Resultado de imagen para GUANTE DE SEGURIDAD RECUBIERTO EN NITRILO PALMA Talla 9">
          <a:extLst>
            <a:ext uri="{FF2B5EF4-FFF2-40B4-BE49-F238E27FC236}">
              <a16:creationId xmlns:a16="http://schemas.microsoft.com/office/drawing/2014/main" id="{B22F7B05-8228-481B-AB34-F7F68F8165F4}"/>
            </a:ext>
          </a:extLst>
        </xdr:cNvPr>
        <xdr:cNvSpPr/>
      </xdr:nvSpPr>
      <xdr:spPr>
        <a:xfrm>
          <a:off x="7905750" y="246697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54" name="Shape 23" descr="Resultado de imagen para GUANTE DE SEGURIDAD RECUBIERTO EN NITRILO PALMA Talla 9">
          <a:extLst>
            <a:ext uri="{FF2B5EF4-FFF2-40B4-BE49-F238E27FC236}">
              <a16:creationId xmlns:a16="http://schemas.microsoft.com/office/drawing/2014/main" id="{CF2DAA2C-9C59-40CA-A511-02AAC98E2C25}"/>
            </a:ext>
          </a:extLst>
        </xdr:cNvPr>
        <xdr:cNvSpPr/>
      </xdr:nvSpPr>
      <xdr:spPr>
        <a:xfrm>
          <a:off x="7905750" y="246697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55" name="Shape 23" descr="Resultado de imagen para GUANTE DE SEGURIDAD RECUBIERTO EN NITRILO PALMA Talla 9">
          <a:extLst>
            <a:ext uri="{FF2B5EF4-FFF2-40B4-BE49-F238E27FC236}">
              <a16:creationId xmlns:a16="http://schemas.microsoft.com/office/drawing/2014/main" id="{5C2E5DFB-F4F4-4BA7-8A3B-EBFA673C6F16}"/>
            </a:ext>
          </a:extLst>
        </xdr:cNvPr>
        <xdr:cNvSpPr/>
      </xdr:nvSpPr>
      <xdr:spPr>
        <a:xfrm>
          <a:off x="7905750" y="246697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56" name="Shape 23" descr="Resultado de imagen para GUANTE DE SEGURIDAD RECUBIERTO EN NITRILO PALMA Talla 9">
          <a:extLst>
            <a:ext uri="{FF2B5EF4-FFF2-40B4-BE49-F238E27FC236}">
              <a16:creationId xmlns:a16="http://schemas.microsoft.com/office/drawing/2014/main" id="{3454A048-6029-429C-8B11-A61E629D292C}"/>
            </a:ext>
          </a:extLst>
        </xdr:cNvPr>
        <xdr:cNvSpPr/>
      </xdr:nvSpPr>
      <xdr:spPr>
        <a:xfrm>
          <a:off x="7905750" y="246697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57" name="Shape 23" descr="Resultado de imagen para GUANTE DE SEGURIDAD RECUBIERTO EN NITRILO PALMA Talla 9">
          <a:extLst>
            <a:ext uri="{FF2B5EF4-FFF2-40B4-BE49-F238E27FC236}">
              <a16:creationId xmlns:a16="http://schemas.microsoft.com/office/drawing/2014/main" id="{2531A7B9-2B60-4948-8D52-36E05C5F71B7}"/>
            </a:ext>
          </a:extLst>
        </xdr:cNvPr>
        <xdr:cNvSpPr/>
      </xdr:nvSpPr>
      <xdr:spPr>
        <a:xfrm>
          <a:off x="7905750" y="246697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58" name="Shape 23" descr="Resultado de imagen para GUANTE DE SEGURIDAD RECUBIERTO EN NITRILO PALMA Talla 9">
          <a:extLst>
            <a:ext uri="{FF2B5EF4-FFF2-40B4-BE49-F238E27FC236}">
              <a16:creationId xmlns:a16="http://schemas.microsoft.com/office/drawing/2014/main" id="{8871A853-B963-4E40-92D0-ECA65E8495F8}"/>
            </a:ext>
          </a:extLst>
        </xdr:cNvPr>
        <xdr:cNvSpPr/>
      </xdr:nvSpPr>
      <xdr:spPr>
        <a:xfrm>
          <a:off x="7905750" y="246697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59" name="Shape 23" descr="Resultado de imagen para GUANTE DE SEGURIDAD RECUBIERTO EN NITRILO PALMA Talla 9">
          <a:extLst>
            <a:ext uri="{FF2B5EF4-FFF2-40B4-BE49-F238E27FC236}">
              <a16:creationId xmlns:a16="http://schemas.microsoft.com/office/drawing/2014/main" id="{99AF6EE9-06FB-4A0A-B007-9F12287329B3}"/>
            </a:ext>
          </a:extLst>
        </xdr:cNvPr>
        <xdr:cNvSpPr/>
      </xdr:nvSpPr>
      <xdr:spPr>
        <a:xfrm>
          <a:off x="7905750" y="246697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60" name="Shape 23" descr="Resultado de imagen para GUANTE DE SEGURIDAD RECUBIERTO EN NITRILO PALMA Talla 9">
          <a:extLst>
            <a:ext uri="{FF2B5EF4-FFF2-40B4-BE49-F238E27FC236}">
              <a16:creationId xmlns:a16="http://schemas.microsoft.com/office/drawing/2014/main" id="{2691B088-D60A-4376-BCA3-12A7446E15F7}"/>
            </a:ext>
          </a:extLst>
        </xdr:cNvPr>
        <xdr:cNvSpPr/>
      </xdr:nvSpPr>
      <xdr:spPr>
        <a:xfrm>
          <a:off x="7905750" y="246697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61" name="Shape 23" descr="Resultado de imagen para GUANTE DE SEGURIDAD RECUBIERTO EN NITRILO PALMA Talla 9">
          <a:extLst>
            <a:ext uri="{FF2B5EF4-FFF2-40B4-BE49-F238E27FC236}">
              <a16:creationId xmlns:a16="http://schemas.microsoft.com/office/drawing/2014/main" id="{A9C3DD29-A9EC-49F5-92E3-8933B8D985CA}"/>
            </a:ext>
          </a:extLst>
        </xdr:cNvPr>
        <xdr:cNvSpPr/>
      </xdr:nvSpPr>
      <xdr:spPr>
        <a:xfrm>
          <a:off x="7905750" y="246697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62" name="Shape 23" descr="Resultado de imagen para GUANTE DE SEGURIDAD RECUBIERTO EN NITRILO PALMA Talla 9">
          <a:extLst>
            <a:ext uri="{FF2B5EF4-FFF2-40B4-BE49-F238E27FC236}">
              <a16:creationId xmlns:a16="http://schemas.microsoft.com/office/drawing/2014/main" id="{D09D19C5-7686-447F-ABEA-6DCBAD3945ED}"/>
            </a:ext>
          </a:extLst>
        </xdr:cNvPr>
        <xdr:cNvSpPr/>
      </xdr:nvSpPr>
      <xdr:spPr>
        <a:xfrm>
          <a:off x="7905750" y="246697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63" name="Shape 23" descr="Resultado de imagen para GUANTE DE SEGURIDAD RECUBIERTO EN NITRILO PALMA Talla 9">
          <a:extLst>
            <a:ext uri="{FF2B5EF4-FFF2-40B4-BE49-F238E27FC236}">
              <a16:creationId xmlns:a16="http://schemas.microsoft.com/office/drawing/2014/main" id="{8F09FE03-04D5-4719-A2AB-BAF94A9E372B}"/>
            </a:ext>
          </a:extLst>
        </xdr:cNvPr>
        <xdr:cNvSpPr/>
      </xdr:nvSpPr>
      <xdr:spPr>
        <a:xfrm>
          <a:off x="7905750" y="246697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14</xdr:row>
      <xdr:rowOff>0</xdr:rowOff>
    </xdr:from>
    <xdr:ext cx="304800" cy="600075"/>
    <xdr:sp macro="" textlink="">
      <xdr:nvSpPr>
        <xdr:cNvPr id="164" name="Shape 23" descr="Resultado de imagen para GUANTE DE SEGURIDAD RECUBIERTO EN NITRILO PALMA Talla 9">
          <a:extLst>
            <a:ext uri="{FF2B5EF4-FFF2-40B4-BE49-F238E27FC236}">
              <a16:creationId xmlns:a16="http://schemas.microsoft.com/office/drawing/2014/main" id="{C7237445-AAD1-4448-86EC-CFC3228CFB55}"/>
            </a:ext>
            <a:ext uri="{147F2762-F138-4A5C-976F-8EAC2B608ADB}">
              <a16:predDERef xmlns:a16="http://schemas.microsoft.com/office/drawing/2014/main" pred="{E39390FF-3AAF-43F8-B3BE-55681DD096C3}"/>
            </a:ext>
          </a:extLst>
        </xdr:cNvPr>
        <xdr:cNvSpPr/>
      </xdr:nvSpPr>
      <xdr:spPr>
        <a:xfrm>
          <a:off x="7905750" y="284797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65" name="Shape 24" descr="Resultado de imagen para GUANTE DE SEGURIDAD RECUBIERTO EN NITRILO PALMA Talla 9">
          <a:extLst>
            <a:ext uri="{FF2B5EF4-FFF2-40B4-BE49-F238E27FC236}">
              <a16:creationId xmlns:a16="http://schemas.microsoft.com/office/drawing/2014/main" id="{3F4134C3-B6B1-43AC-BE95-0A39DB542B0F}"/>
            </a:ext>
          </a:extLst>
        </xdr:cNvPr>
        <xdr:cNvSpPr/>
      </xdr:nvSpPr>
      <xdr:spPr>
        <a:xfrm>
          <a:off x="5857875" y="2466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66" name="Shape 24" descr="Resultado de imagen para GUANTE DE SEGURIDAD RECUBIERTO EN NITRILO PALMA Talla 9">
          <a:extLst>
            <a:ext uri="{FF2B5EF4-FFF2-40B4-BE49-F238E27FC236}">
              <a16:creationId xmlns:a16="http://schemas.microsoft.com/office/drawing/2014/main" id="{F306C578-41CC-4CB5-BC2F-DA4AD4E1DACF}"/>
            </a:ext>
          </a:extLst>
        </xdr:cNvPr>
        <xdr:cNvSpPr/>
      </xdr:nvSpPr>
      <xdr:spPr>
        <a:xfrm>
          <a:off x="5857875" y="2466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67" name="Shape 24" descr="Resultado de imagen para GUANTE DE SEGURIDAD RECUBIERTO EN NITRILO PALMA Talla 9">
          <a:extLst>
            <a:ext uri="{FF2B5EF4-FFF2-40B4-BE49-F238E27FC236}">
              <a16:creationId xmlns:a16="http://schemas.microsoft.com/office/drawing/2014/main" id="{EEC3E4B4-0CA6-4C6F-909D-30BEE3D5BDD2}"/>
            </a:ext>
          </a:extLst>
        </xdr:cNvPr>
        <xdr:cNvSpPr/>
      </xdr:nvSpPr>
      <xdr:spPr>
        <a:xfrm>
          <a:off x="5857875" y="2466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68" name="Shape 24" descr="Resultado de imagen para GUANTE DE SEGURIDAD RECUBIERTO EN NITRILO PALMA Talla 9">
          <a:extLst>
            <a:ext uri="{FF2B5EF4-FFF2-40B4-BE49-F238E27FC236}">
              <a16:creationId xmlns:a16="http://schemas.microsoft.com/office/drawing/2014/main" id="{BB01656F-E317-435F-8BD8-6BC1B996363D}"/>
            </a:ext>
          </a:extLst>
        </xdr:cNvPr>
        <xdr:cNvSpPr/>
      </xdr:nvSpPr>
      <xdr:spPr>
        <a:xfrm>
          <a:off x="5857875" y="2466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95325"/>
    <xdr:sp macro="" textlink="">
      <xdr:nvSpPr>
        <xdr:cNvPr id="169" name="Shape 25" descr="Resultado de imagen para MULTICONECTOR HDMI">
          <a:extLst>
            <a:ext uri="{FF2B5EF4-FFF2-40B4-BE49-F238E27FC236}">
              <a16:creationId xmlns:a16="http://schemas.microsoft.com/office/drawing/2014/main" id="{C2AEBE89-B306-4340-9F9A-11760FF8A9AC}"/>
            </a:ext>
          </a:extLst>
        </xdr:cNvPr>
        <xdr:cNvSpPr/>
      </xdr:nvSpPr>
      <xdr:spPr>
        <a:xfrm>
          <a:off x="5857875" y="2466975"/>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95325"/>
    <xdr:sp macro="" textlink="">
      <xdr:nvSpPr>
        <xdr:cNvPr id="170" name="Shape 25" descr="Resultado de imagen para MULTICONECTOR HDMI">
          <a:extLst>
            <a:ext uri="{FF2B5EF4-FFF2-40B4-BE49-F238E27FC236}">
              <a16:creationId xmlns:a16="http://schemas.microsoft.com/office/drawing/2014/main" id="{0A32C254-2D06-493E-A6DD-150F06ADEF0D}"/>
            </a:ext>
          </a:extLst>
        </xdr:cNvPr>
        <xdr:cNvSpPr/>
      </xdr:nvSpPr>
      <xdr:spPr>
        <a:xfrm>
          <a:off x="5857875" y="2466975"/>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95325"/>
    <xdr:sp macro="" textlink="">
      <xdr:nvSpPr>
        <xdr:cNvPr id="171" name="Shape 25" descr="Resultado de imagen para MULTICONECTOR HDMI">
          <a:extLst>
            <a:ext uri="{FF2B5EF4-FFF2-40B4-BE49-F238E27FC236}">
              <a16:creationId xmlns:a16="http://schemas.microsoft.com/office/drawing/2014/main" id="{D3527929-4A52-4267-A581-C82FFFECA274}"/>
            </a:ext>
          </a:extLst>
        </xdr:cNvPr>
        <xdr:cNvSpPr/>
      </xdr:nvSpPr>
      <xdr:spPr>
        <a:xfrm>
          <a:off x="5857875" y="2466975"/>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95325"/>
    <xdr:sp macro="" textlink="">
      <xdr:nvSpPr>
        <xdr:cNvPr id="172" name="Shape 25" descr="Resultado de imagen para MULTICONECTOR HDMI">
          <a:extLst>
            <a:ext uri="{FF2B5EF4-FFF2-40B4-BE49-F238E27FC236}">
              <a16:creationId xmlns:a16="http://schemas.microsoft.com/office/drawing/2014/main" id="{B2B8E6D2-DD28-4293-8A2B-AD511FFBFE03}"/>
            </a:ext>
          </a:extLst>
        </xdr:cNvPr>
        <xdr:cNvSpPr/>
      </xdr:nvSpPr>
      <xdr:spPr>
        <a:xfrm>
          <a:off x="5857875" y="2466975"/>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95325"/>
    <xdr:sp macro="" textlink="">
      <xdr:nvSpPr>
        <xdr:cNvPr id="173" name="Shape 25" descr="Resultado de imagen para MULTICONECTOR HDMI">
          <a:extLst>
            <a:ext uri="{FF2B5EF4-FFF2-40B4-BE49-F238E27FC236}">
              <a16:creationId xmlns:a16="http://schemas.microsoft.com/office/drawing/2014/main" id="{BF399809-8B0B-4BCB-A1DA-CA41E5687BE5}"/>
            </a:ext>
          </a:extLst>
        </xdr:cNvPr>
        <xdr:cNvSpPr/>
      </xdr:nvSpPr>
      <xdr:spPr>
        <a:xfrm>
          <a:off x="5857875" y="2466975"/>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95325"/>
    <xdr:sp macro="" textlink="">
      <xdr:nvSpPr>
        <xdr:cNvPr id="174" name="Shape 25" descr="Resultado de imagen para MULTICONECTOR HDMI">
          <a:extLst>
            <a:ext uri="{FF2B5EF4-FFF2-40B4-BE49-F238E27FC236}">
              <a16:creationId xmlns:a16="http://schemas.microsoft.com/office/drawing/2014/main" id="{105A67DF-9D58-41CB-8890-DB88DE8FDF30}"/>
            </a:ext>
          </a:extLst>
        </xdr:cNvPr>
        <xdr:cNvSpPr/>
      </xdr:nvSpPr>
      <xdr:spPr>
        <a:xfrm>
          <a:off x="5857875" y="2466975"/>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95325"/>
    <xdr:sp macro="" textlink="">
      <xdr:nvSpPr>
        <xdr:cNvPr id="175" name="Shape 25" descr="Resultado de imagen para MULTICONECTOR HDMI">
          <a:extLst>
            <a:ext uri="{FF2B5EF4-FFF2-40B4-BE49-F238E27FC236}">
              <a16:creationId xmlns:a16="http://schemas.microsoft.com/office/drawing/2014/main" id="{27D2DCEA-8BF1-46E8-9EE4-4F9DF1A11677}"/>
            </a:ext>
          </a:extLst>
        </xdr:cNvPr>
        <xdr:cNvSpPr/>
      </xdr:nvSpPr>
      <xdr:spPr>
        <a:xfrm>
          <a:off x="5857875" y="2466975"/>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76" name="Shape 24" descr="Resultado de imagen para GUANTE DE SEGURIDAD RECUBIERTO EN NITRILO PALMA Talla 9">
          <a:extLst>
            <a:ext uri="{FF2B5EF4-FFF2-40B4-BE49-F238E27FC236}">
              <a16:creationId xmlns:a16="http://schemas.microsoft.com/office/drawing/2014/main" id="{F1BA30DA-7940-4D6D-9572-0EC47C2EEC68}"/>
            </a:ext>
          </a:extLst>
        </xdr:cNvPr>
        <xdr:cNvSpPr/>
      </xdr:nvSpPr>
      <xdr:spPr>
        <a:xfrm>
          <a:off x="5857875" y="2466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77" name="Shape 24" descr="Resultado de imagen para GUANTE DE SEGURIDAD RECUBIERTO EN NITRILO PALMA Talla 9">
          <a:extLst>
            <a:ext uri="{FF2B5EF4-FFF2-40B4-BE49-F238E27FC236}">
              <a16:creationId xmlns:a16="http://schemas.microsoft.com/office/drawing/2014/main" id="{A8486B3B-C055-47A4-A089-482ACB9C2F6E}"/>
            </a:ext>
          </a:extLst>
        </xdr:cNvPr>
        <xdr:cNvSpPr/>
      </xdr:nvSpPr>
      <xdr:spPr>
        <a:xfrm>
          <a:off x="5857875" y="2466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78" name="Shape 24" descr="Resultado de imagen para GUANTE DE SEGURIDAD RECUBIERTO EN NITRILO PALMA Talla 9">
          <a:extLst>
            <a:ext uri="{FF2B5EF4-FFF2-40B4-BE49-F238E27FC236}">
              <a16:creationId xmlns:a16="http://schemas.microsoft.com/office/drawing/2014/main" id="{B9DA4CF7-B898-4B63-8890-C5DC56CF0B5A}"/>
            </a:ext>
          </a:extLst>
        </xdr:cNvPr>
        <xdr:cNvSpPr/>
      </xdr:nvSpPr>
      <xdr:spPr>
        <a:xfrm>
          <a:off x="5857875" y="2466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79" name="Shape 24" descr="Resultado de imagen para GUANTE DE SEGURIDAD RECUBIERTO EN NITRILO PALMA Talla 9">
          <a:extLst>
            <a:ext uri="{FF2B5EF4-FFF2-40B4-BE49-F238E27FC236}">
              <a16:creationId xmlns:a16="http://schemas.microsoft.com/office/drawing/2014/main" id="{28C63443-1E55-49FD-B6E2-A42F145F0636}"/>
            </a:ext>
          </a:extLst>
        </xdr:cNvPr>
        <xdr:cNvSpPr/>
      </xdr:nvSpPr>
      <xdr:spPr>
        <a:xfrm>
          <a:off x="5857875" y="2466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80" name="Shape 24" descr="Resultado de imagen para GUANTE DE SEGURIDAD RECUBIERTO EN NITRILO PALMA Talla 9">
          <a:extLst>
            <a:ext uri="{FF2B5EF4-FFF2-40B4-BE49-F238E27FC236}">
              <a16:creationId xmlns:a16="http://schemas.microsoft.com/office/drawing/2014/main" id="{66F99504-3725-4541-BFD4-6DBE09EFE27A}"/>
            </a:ext>
          </a:extLst>
        </xdr:cNvPr>
        <xdr:cNvSpPr/>
      </xdr:nvSpPr>
      <xdr:spPr>
        <a:xfrm>
          <a:off x="5857875" y="2466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81" name="Shape 24" descr="Resultado de imagen para GUANTE DE SEGURIDAD RECUBIERTO EN NITRILO PALMA Talla 9">
          <a:extLst>
            <a:ext uri="{FF2B5EF4-FFF2-40B4-BE49-F238E27FC236}">
              <a16:creationId xmlns:a16="http://schemas.microsoft.com/office/drawing/2014/main" id="{E1361579-6E73-4279-859B-BA8CD894F387}"/>
            </a:ext>
          </a:extLst>
        </xdr:cNvPr>
        <xdr:cNvSpPr/>
      </xdr:nvSpPr>
      <xdr:spPr>
        <a:xfrm>
          <a:off x="5857875" y="2466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82" name="Shape 24" descr="Resultado de imagen para GUANTE DE SEGURIDAD RECUBIERTO EN NITRILO PALMA Talla 9">
          <a:extLst>
            <a:ext uri="{FF2B5EF4-FFF2-40B4-BE49-F238E27FC236}">
              <a16:creationId xmlns:a16="http://schemas.microsoft.com/office/drawing/2014/main" id="{F67EEC92-0791-4ADC-8469-25360CCB72AE}"/>
            </a:ext>
          </a:extLst>
        </xdr:cNvPr>
        <xdr:cNvSpPr/>
      </xdr:nvSpPr>
      <xdr:spPr>
        <a:xfrm>
          <a:off x="5857875" y="2466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83" name="Shape 24" descr="Resultado de imagen para GUANTE DE SEGURIDAD RECUBIERTO EN NITRILO PALMA Talla 9">
          <a:extLst>
            <a:ext uri="{FF2B5EF4-FFF2-40B4-BE49-F238E27FC236}">
              <a16:creationId xmlns:a16="http://schemas.microsoft.com/office/drawing/2014/main" id="{843B65AF-9579-4B47-8CB2-DDC872DDE2D0}"/>
            </a:ext>
          </a:extLst>
        </xdr:cNvPr>
        <xdr:cNvSpPr/>
      </xdr:nvSpPr>
      <xdr:spPr>
        <a:xfrm>
          <a:off x="5857875" y="2466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84" name="Shape 24" descr="Resultado de imagen para GUANTE DE SEGURIDAD RECUBIERTO EN NITRILO PALMA Talla 9">
          <a:extLst>
            <a:ext uri="{FF2B5EF4-FFF2-40B4-BE49-F238E27FC236}">
              <a16:creationId xmlns:a16="http://schemas.microsoft.com/office/drawing/2014/main" id="{B101FB5F-4444-49D5-9B62-6385444B36FE}"/>
            </a:ext>
          </a:extLst>
        </xdr:cNvPr>
        <xdr:cNvSpPr/>
      </xdr:nvSpPr>
      <xdr:spPr>
        <a:xfrm>
          <a:off x="5857875" y="2466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85" name="Shape 24" descr="Resultado de imagen para GUANTE DE SEGURIDAD RECUBIERTO EN NITRILO PALMA Talla 9">
          <a:extLst>
            <a:ext uri="{FF2B5EF4-FFF2-40B4-BE49-F238E27FC236}">
              <a16:creationId xmlns:a16="http://schemas.microsoft.com/office/drawing/2014/main" id="{18C64540-A968-4DFD-8753-6A51EDE78BBB}"/>
            </a:ext>
          </a:extLst>
        </xdr:cNvPr>
        <xdr:cNvSpPr/>
      </xdr:nvSpPr>
      <xdr:spPr>
        <a:xfrm>
          <a:off x="5857875" y="2466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86" name="Shape 24" descr="Resultado de imagen para GUANTE DE SEGURIDAD RECUBIERTO EN NITRILO PALMA Talla 9">
          <a:extLst>
            <a:ext uri="{FF2B5EF4-FFF2-40B4-BE49-F238E27FC236}">
              <a16:creationId xmlns:a16="http://schemas.microsoft.com/office/drawing/2014/main" id="{9BA78EEF-DCCE-46C5-80AD-6BAA87061B61}"/>
            </a:ext>
          </a:extLst>
        </xdr:cNvPr>
        <xdr:cNvSpPr/>
      </xdr:nvSpPr>
      <xdr:spPr>
        <a:xfrm>
          <a:off x="5857875" y="2466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87" name="Shape 24" descr="Resultado de imagen para GUANTE DE SEGURIDAD RECUBIERTO EN NITRILO PALMA Talla 9">
          <a:extLst>
            <a:ext uri="{FF2B5EF4-FFF2-40B4-BE49-F238E27FC236}">
              <a16:creationId xmlns:a16="http://schemas.microsoft.com/office/drawing/2014/main" id="{6A8620D3-05CF-4A4A-99C0-4CE1E890CB8E}"/>
            </a:ext>
          </a:extLst>
        </xdr:cNvPr>
        <xdr:cNvSpPr/>
      </xdr:nvSpPr>
      <xdr:spPr>
        <a:xfrm>
          <a:off x="5857875" y="2466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88" name="Shape 24" descr="Resultado de imagen para GUANTE DE SEGURIDAD RECUBIERTO EN NITRILO PALMA Talla 9">
          <a:extLst>
            <a:ext uri="{FF2B5EF4-FFF2-40B4-BE49-F238E27FC236}">
              <a16:creationId xmlns:a16="http://schemas.microsoft.com/office/drawing/2014/main" id="{FFBB3E92-84A8-4322-BFB5-BDCBF4189B3A}"/>
            </a:ext>
          </a:extLst>
        </xdr:cNvPr>
        <xdr:cNvSpPr/>
      </xdr:nvSpPr>
      <xdr:spPr>
        <a:xfrm>
          <a:off x="5857875" y="2466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89" name="Shape 24" descr="Resultado de imagen para GUANTE DE SEGURIDAD RECUBIERTO EN NITRILO PALMA Talla 9">
          <a:extLst>
            <a:ext uri="{FF2B5EF4-FFF2-40B4-BE49-F238E27FC236}">
              <a16:creationId xmlns:a16="http://schemas.microsoft.com/office/drawing/2014/main" id="{1ED1B40D-928D-4FBD-A3C2-FC16B930A40D}"/>
            </a:ext>
          </a:extLst>
        </xdr:cNvPr>
        <xdr:cNvSpPr/>
      </xdr:nvSpPr>
      <xdr:spPr>
        <a:xfrm>
          <a:off x="5857875" y="2466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90" name="Shape 24" descr="Resultado de imagen para GUANTE DE SEGURIDAD RECUBIERTO EN NITRILO PALMA Talla 9">
          <a:extLst>
            <a:ext uri="{FF2B5EF4-FFF2-40B4-BE49-F238E27FC236}">
              <a16:creationId xmlns:a16="http://schemas.microsoft.com/office/drawing/2014/main" id="{863C0AAD-C72E-409C-B112-906454FFFC75}"/>
            </a:ext>
          </a:extLst>
        </xdr:cNvPr>
        <xdr:cNvSpPr/>
      </xdr:nvSpPr>
      <xdr:spPr>
        <a:xfrm>
          <a:off x="5857875" y="2466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91" name="Shape 24" descr="Resultado de imagen para GUANTE DE SEGURIDAD RECUBIERTO EN NITRILO PALMA Talla 9">
          <a:extLst>
            <a:ext uri="{FF2B5EF4-FFF2-40B4-BE49-F238E27FC236}">
              <a16:creationId xmlns:a16="http://schemas.microsoft.com/office/drawing/2014/main" id="{D9001B21-2BB8-4B2F-8257-32A8EB485A9E}"/>
            </a:ext>
          </a:extLst>
        </xdr:cNvPr>
        <xdr:cNvSpPr/>
      </xdr:nvSpPr>
      <xdr:spPr>
        <a:xfrm>
          <a:off x="5857875" y="2466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92" name="Shape 24" descr="Resultado de imagen para GUANTE DE SEGURIDAD RECUBIERTO EN NITRILO PALMA Talla 9">
          <a:extLst>
            <a:ext uri="{FF2B5EF4-FFF2-40B4-BE49-F238E27FC236}">
              <a16:creationId xmlns:a16="http://schemas.microsoft.com/office/drawing/2014/main" id="{3177358B-F010-4558-A805-51BA1826D4E7}"/>
            </a:ext>
          </a:extLst>
        </xdr:cNvPr>
        <xdr:cNvSpPr/>
      </xdr:nvSpPr>
      <xdr:spPr>
        <a:xfrm>
          <a:off x="5857875" y="2466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93" name="Shape 24" descr="Resultado de imagen para GUANTE DE SEGURIDAD RECUBIERTO EN NITRILO PALMA Talla 9">
          <a:extLst>
            <a:ext uri="{FF2B5EF4-FFF2-40B4-BE49-F238E27FC236}">
              <a16:creationId xmlns:a16="http://schemas.microsoft.com/office/drawing/2014/main" id="{714B884D-9BF7-4A92-848A-B8DBE6B331D1}"/>
            </a:ext>
          </a:extLst>
        </xdr:cNvPr>
        <xdr:cNvSpPr/>
      </xdr:nvSpPr>
      <xdr:spPr>
        <a:xfrm>
          <a:off x="5857875" y="2466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94" name="Shape 24" descr="Resultado de imagen para GUANTE DE SEGURIDAD RECUBIERTO EN NITRILO PALMA Talla 9">
          <a:extLst>
            <a:ext uri="{FF2B5EF4-FFF2-40B4-BE49-F238E27FC236}">
              <a16:creationId xmlns:a16="http://schemas.microsoft.com/office/drawing/2014/main" id="{B13064FB-638C-45B6-AC00-BD219157199A}"/>
            </a:ext>
          </a:extLst>
        </xdr:cNvPr>
        <xdr:cNvSpPr/>
      </xdr:nvSpPr>
      <xdr:spPr>
        <a:xfrm>
          <a:off x="5857875" y="2466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95" name="Shape 24" descr="Resultado de imagen para GUANTE DE SEGURIDAD RECUBIERTO EN NITRILO PALMA Talla 9">
          <a:extLst>
            <a:ext uri="{FF2B5EF4-FFF2-40B4-BE49-F238E27FC236}">
              <a16:creationId xmlns:a16="http://schemas.microsoft.com/office/drawing/2014/main" id="{9942A160-1455-4046-BCDC-6040A5059F07}"/>
            </a:ext>
          </a:extLst>
        </xdr:cNvPr>
        <xdr:cNvSpPr/>
      </xdr:nvSpPr>
      <xdr:spPr>
        <a:xfrm>
          <a:off x="5857875" y="2466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96" name="Shape 24" descr="Resultado de imagen para GUANTE DE SEGURIDAD RECUBIERTO EN NITRILO PALMA Talla 9">
          <a:extLst>
            <a:ext uri="{FF2B5EF4-FFF2-40B4-BE49-F238E27FC236}">
              <a16:creationId xmlns:a16="http://schemas.microsoft.com/office/drawing/2014/main" id="{DCA7A6B9-2F06-4A4F-B2F6-044229DB163F}"/>
            </a:ext>
          </a:extLst>
        </xdr:cNvPr>
        <xdr:cNvSpPr/>
      </xdr:nvSpPr>
      <xdr:spPr>
        <a:xfrm>
          <a:off x="5857875" y="2466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97" name="Shape 24" descr="Resultado de imagen para GUANTE DE SEGURIDAD RECUBIERTO EN NITRILO PALMA Talla 9">
          <a:extLst>
            <a:ext uri="{FF2B5EF4-FFF2-40B4-BE49-F238E27FC236}">
              <a16:creationId xmlns:a16="http://schemas.microsoft.com/office/drawing/2014/main" id="{F6171BA7-953C-4E62-A9D3-F338203BA5C9}"/>
            </a:ext>
          </a:extLst>
        </xdr:cNvPr>
        <xdr:cNvSpPr/>
      </xdr:nvSpPr>
      <xdr:spPr>
        <a:xfrm>
          <a:off x="5857875" y="2466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98" name="Shape 24" descr="Resultado de imagen para GUANTE DE SEGURIDAD RECUBIERTO EN NITRILO PALMA Talla 9">
          <a:extLst>
            <a:ext uri="{FF2B5EF4-FFF2-40B4-BE49-F238E27FC236}">
              <a16:creationId xmlns:a16="http://schemas.microsoft.com/office/drawing/2014/main" id="{E2B11773-5C3A-47FB-8D17-AF3E602AE645}"/>
            </a:ext>
          </a:extLst>
        </xdr:cNvPr>
        <xdr:cNvSpPr/>
      </xdr:nvSpPr>
      <xdr:spPr>
        <a:xfrm>
          <a:off x="5857875" y="2466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99" name="Shape 24" descr="Resultado de imagen para GUANTE DE SEGURIDAD RECUBIERTO EN NITRILO PALMA Talla 9">
          <a:extLst>
            <a:ext uri="{FF2B5EF4-FFF2-40B4-BE49-F238E27FC236}">
              <a16:creationId xmlns:a16="http://schemas.microsoft.com/office/drawing/2014/main" id="{AB545763-1C3D-4299-9F3F-2BB1740A5329}"/>
            </a:ext>
          </a:extLst>
        </xdr:cNvPr>
        <xdr:cNvSpPr/>
      </xdr:nvSpPr>
      <xdr:spPr>
        <a:xfrm>
          <a:off x="5857875" y="2466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00" name="Shape 21" descr="Resultado de imagen para GUANTE DE SEGURIDAD RECUBIERTO EN NITRILO PALMA Talla 9">
          <a:extLst>
            <a:ext uri="{FF2B5EF4-FFF2-40B4-BE49-F238E27FC236}">
              <a16:creationId xmlns:a16="http://schemas.microsoft.com/office/drawing/2014/main" id="{CEF24105-79E1-411A-A704-29A3C4440736}"/>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01" name="Shape 21" descr="Resultado de imagen para GUANTE DE SEGURIDAD RECUBIERTO EN NITRILO PALMA Talla 9">
          <a:extLst>
            <a:ext uri="{FF2B5EF4-FFF2-40B4-BE49-F238E27FC236}">
              <a16:creationId xmlns:a16="http://schemas.microsoft.com/office/drawing/2014/main" id="{CFFD7C20-E939-4188-B066-1A31D6382E47}"/>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02" name="Shape 21" descr="Resultado de imagen para GUANTE DE SEGURIDAD RECUBIERTO EN NITRILO PALMA Talla 9">
          <a:extLst>
            <a:ext uri="{FF2B5EF4-FFF2-40B4-BE49-F238E27FC236}">
              <a16:creationId xmlns:a16="http://schemas.microsoft.com/office/drawing/2014/main" id="{45280B83-E4CF-4AA8-89F6-E509B4F32A58}"/>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03" name="Shape 21" descr="Resultado de imagen para GUANTE DE SEGURIDAD RECUBIERTO EN NITRILO PALMA Talla 9">
          <a:extLst>
            <a:ext uri="{FF2B5EF4-FFF2-40B4-BE49-F238E27FC236}">
              <a16:creationId xmlns:a16="http://schemas.microsoft.com/office/drawing/2014/main" id="{BE05E5DF-4497-4774-B91E-14BBC560D047}"/>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204" name="Shape 20" descr="Resultado de imagen para MULTICONECTOR HDMI">
          <a:extLst>
            <a:ext uri="{FF2B5EF4-FFF2-40B4-BE49-F238E27FC236}">
              <a16:creationId xmlns:a16="http://schemas.microsoft.com/office/drawing/2014/main" id="{4D10F94B-022B-408E-995C-F0E9B55C2503}"/>
            </a:ext>
          </a:extLst>
        </xdr:cNvPr>
        <xdr:cNvSpPr/>
      </xdr:nvSpPr>
      <xdr:spPr>
        <a:xfrm>
          <a:off x="5857875" y="2466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205" name="Shape 20" descr="Resultado de imagen para MULTICONECTOR HDMI">
          <a:extLst>
            <a:ext uri="{FF2B5EF4-FFF2-40B4-BE49-F238E27FC236}">
              <a16:creationId xmlns:a16="http://schemas.microsoft.com/office/drawing/2014/main" id="{31042F93-3E50-43F2-BE5D-213D8B597559}"/>
            </a:ext>
          </a:extLst>
        </xdr:cNvPr>
        <xdr:cNvSpPr/>
      </xdr:nvSpPr>
      <xdr:spPr>
        <a:xfrm>
          <a:off x="5857875" y="2466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206" name="Shape 20" descr="Resultado de imagen para MULTICONECTOR HDMI">
          <a:extLst>
            <a:ext uri="{FF2B5EF4-FFF2-40B4-BE49-F238E27FC236}">
              <a16:creationId xmlns:a16="http://schemas.microsoft.com/office/drawing/2014/main" id="{4C8709EA-69E6-4C30-8A0C-07C430DE1BE2}"/>
            </a:ext>
          </a:extLst>
        </xdr:cNvPr>
        <xdr:cNvSpPr/>
      </xdr:nvSpPr>
      <xdr:spPr>
        <a:xfrm>
          <a:off x="5857875" y="2466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207" name="Shape 20" descr="Resultado de imagen para MULTICONECTOR HDMI">
          <a:extLst>
            <a:ext uri="{FF2B5EF4-FFF2-40B4-BE49-F238E27FC236}">
              <a16:creationId xmlns:a16="http://schemas.microsoft.com/office/drawing/2014/main" id="{24D95B6E-BDF1-4A15-96FE-B052111B6EBC}"/>
            </a:ext>
          </a:extLst>
        </xdr:cNvPr>
        <xdr:cNvSpPr/>
      </xdr:nvSpPr>
      <xdr:spPr>
        <a:xfrm>
          <a:off x="5857875" y="2466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208" name="Shape 20" descr="Resultado de imagen para MULTICONECTOR HDMI">
          <a:extLst>
            <a:ext uri="{FF2B5EF4-FFF2-40B4-BE49-F238E27FC236}">
              <a16:creationId xmlns:a16="http://schemas.microsoft.com/office/drawing/2014/main" id="{10B523E7-186B-4EB6-BF00-6B5AE02A68A9}"/>
            </a:ext>
          </a:extLst>
        </xdr:cNvPr>
        <xdr:cNvSpPr/>
      </xdr:nvSpPr>
      <xdr:spPr>
        <a:xfrm>
          <a:off x="5857875" y="2466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209" name="Shape 20" descr="Resultado de imagen para MULTICONECTOR HDMI">
          <a:extLst>
            <a:ext uri="{FF2B5EF4-FFF2-40B4-BE49-F238E27FC236}">
              <a16:creationId xmlns:a16="http://schemas.microsoft.com/office/drawing/2014/main" id="{775BB9F7-1BE6-49EA-96FD-A2278BF6ACC6}"/>
            </a:ext>
          </a:extLst>
        </xdr:cNvPr>
        <xdr:cNvSpPr/>
      </xdr:nvSpPr>
      <xdr:spPr>
        <a:xfrm>
          <a:off x="5857875" y="2466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210" name="Shape 20" descr="Resultado de imagen para MULTICONECTOR HDMI">
          <a:extLst>
            <a:ext uri="{FF2B5EF4-FFF2-40B4-BE49-F238E27FC236}">
              <a16:creationId xmlns:a16="http://schemas.microsoft.com/office/drawing/2014/main" id="{CB147D5C-1D83-4DC6-912A-B80D96C84E59}"/>
            </a:ext>
          </a:extLst>
        </xdr:cNvPr>
        <xdr:cNvSpPr/>
      </xdr:nvSpPr>
      <xdr:spPr>
        <a:xfrm>
          <a:off x="5857875" y="2466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11" name="Shape 21" descr="Resultado de imagen para GUANTE DE SEGURIDAD RECUBIERTO EN NITRILO PALMA Talla 9">
          <a:extLst>
            <a:ext uri="{FF2B5EF4-FFF2-40B4-BE49-F238E27FC236}">
              <a16:creationId xmlns:a16="http://schemas.microsoft.com/office/drawing/2014/main" id="{738789D1-1D1C-4A49-90FF-FC20554A63B4}"/>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12" name="Shape 21" descr="Resultado de imagen para GUANTE DE SEGURIDAD RECUBIERTO EN NITRILO PALMA Talla 9">
          <a:extLst>
            <a:ext uri="{FF2B5EF4-FFF2-40B4-BE49-F238E27FC236}">
              <a16:creationId xmlns:a16="http://schemas.microsoft.com/office/drawing/2014/main" id="{005659DC-A0CB-4E9E-AFB9-994BC9590C8C}"/>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13" name="Shape 21" descr="Resultado de imagen para GUANTE DE SEGURIDAD RECUBIERTO EN NITRILO PALMA Talla 9">
          <a:extLst>
            <a:ext uri="{FF2B5EF4-FFF2-40B4-BE49-F238E27FC236}">
              <a16:creationId xmlns:a16="http://schemas.microsoft.com/office/drawing/2014/main" id="{66D79B44-B6C8-4DA1-AC14-42921535FAAD}"/>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14" name="Shape 21" descr="Resultado de imagen para GUANTE DE SEGURIDAD RECUBIERTO EN NITRILO PALMA Talla 9">
          <a:extLst>
            <a:ext uri="{FF2B5EF4-FFF2-40B4-BE49-F238E27FC236}">
              <a16:creationId xmlns:a16="http://schemas.microsoft.com/office/drawing/2014/main" id="{53B882B7-6563-427C-A50C-392ADA19C3BC}"/>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15" name="Shape 21" descr="Resultado de imagen para GUANTE DE SEGURIDAD RECUBIERTO EN NITRILO PALMA Talla 9">
          <a:extLst>
            <a:ext uri="{FF2B5EF4-FFF2-40B4-BE49-F238E27FC236}">
              <a16:creationId xmlns:a16="http://schemas.microsoft.com/office/drawing/2014/main" id="{D4BFDE7C-5705-4235-9354-E977C7F23BED}"/>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16" name="Shape 21" descr="Resultado de imagen para GUANTE DE SEGURIDAD RECUBIERTO EN NITRILO PALMA Talla 9">
          <a:extLst>
            <a:ext uri="{FF2B5EF4-FFF2-40B4-BE49-F238E27FC236}">
              <a16:creationId xmlns:a16="http://schemas.microsoft.com/office/drawing/2014/main" id="{7DE5A0A5-F764-47BA-8154-92AD026CD59D}"/>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17" name="Shape 21" descr="Resultado de imagen para GUANTE DE SEGURIDAD RECUBIERTO EN NITRILO PALMA Talla 9">
          <a:extLst>
            <a:ext uri="{FF2B5EF4-FFF2-40B4-BE49-F238E27FC236}">
              <a16:creationId xmlns:a16="http://schemas.microsoft.com/office/drawing/2014/main" id="{7DF1C86E-F846-4A8A-BA40-4024ADA7EF7B}"/>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18" name="Shape 21" descr="Resultado de imagen para GUANTE DE SEGURIDAD RECUBIERTO EN NITRILO PALMA Talla 9">
          <a:extLst>
            <a:ext uri="{FF2B5EF4-FFF2-40B4-BE49-F238E27FC236}">
              <a16:creationId xmlns:a16="http://schemas.microsoft.com/office/drawing/2014/main" id="{0F5EA487-1942-439F-B144-A449EAF03853}"/>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19" name="Shape 21" descr="Resultado de imagen para GUANTE DE SEGURIDAD RECUBIERTO EN NITRILO PALMA Talla 9">
          <a:extLst>
            <a:ext uri="{FF2B5EF4-FFF2-40B4-BE49-F238E27FC236}">
              <a16:creationId xmlns:a16="http://schemas.microsoft.com/office/drawing/2014/main" id="{432B383A-9965-4338-ACF4-1D7018424A11}"/>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20" name="Shape 21" descr="Resultado de imagen para GUANTE DE SEGURIDAD RECUBIERTO EN NITRILO PALMA Talla 9">
          <a:extLst>
            <a:ext uri="{FF2B5EF4-FFF2-40B4-BE49-F238E27FC236}">
              <a16:creationId xmlns:a16="http://schemas.microsoft.com/office/drawing/2014/main" id="{A6C78396-5871-440D-B3CE-EECDA6BEB833}"/>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21" name="Shape 21" descr="Resultado de imagen para GUANTE DE SEGURIDAD RECUBIERTO EN NITRILO PALMA Talla 9">
          <a:extLst>
            <a:ext uri="{FF2B5EF4-FFF2-40B4-BE49-F238E27FC236}">
              <a16:creationId xmlns:a16="http://schemas.microsoft.com/office/drawing/2014/main" id="{A93BC646-53B4-4AED-925F-F29F0172FAEF}"/>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22" name="Shape 21" descr="Resultado de imagen para GUANTE DE SEGURIDAD RECUBIERTO EN NITRILO PALMA Talla 9">
          <a:extLst>
            <a:ext uri="{FF2B5EF4-FFF2-40B4-BE49-F238E27FC236}">
              <a16:creationId xmlns:a16="http://schemas.microsoft.com/office/drawing/2014/main" id="{586EAE68-2173-419D-A712-9CE63603F8DF}"/>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23" name="Shape 21" descr="Resultado de imagen para GUANTE DE SEGURIDAD RECUBIERTO EN NITRILO PALMA Talla 9">
          <a:extLst>
            <a:ext uri="{FF2B5EF4-FFF2-40B4-BE49-F238E27FC236}">
              <a16:creationId xmlns:a16="http://schemas.microsoft.com/office/drawing/2014/main" id="{5BF19BF6-DF35-486D-8F9F-2EEBC2B4A27D}"/>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24" name="Shape 21" descr="Resultado de imagen para GUANTE DE SEGURIDAD RECUBIERTO EN NITRILO PALMA Talla 9">
          <a:extLst>
            <a:ext uri="{FF2B5EF4-FFF2-40B4-BE49-F238E27FC236}">
              <a16:creationId xmlns:a16="http://schemas.microsoft.com/office/drawing/2014/main" id="{24F1489E-3896-48A7-8FCD-AB4DF89EA8F1}"/>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25" name="Shape 21" descr="Resultado de imagen para GUANTE DE SEGURIDAD RECUBIERTO EN NITRILO PALMA Talla 9">
          <a:extLst>
            <a:ext uri="{FF2B5EF4-FFF2-40B4-BE49-F238E27FC236}">
              <a16:creationId xmlns:a16="http://schemas.microsoft.com/office/drawing/2014/main" id="{73500A13-6965-41D3-9EDC-B1C199C09531}"/>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26" name="Shape 21" descr="Resultado de imagen para GUANTE DE SEGURIDAD RECUBIERTO EN NITRILO PALMA Talla 9">
          <a:extLst>
            <a:ext uri="{FF2B5EF4-FFF2-40B4-BE49-F238E27FC236}">
              <a16:creationId xmlns:a16="http://schemas.microsoft.com/office/drawing/2014/main" id="{37DD2CEB-6E7E-4EDE-8B7A-D521A6B4CA73}"/>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27" name="Shape 21" descr="Resultado de imagen para GUANTE DE SEGURIDAD RECUBIERTO EN NITRILO PALMA Talla 9">
          <a:extLst>
            <a:ext uri="{FF2B5EF4-FFF2-40B4-BE49-F238E27FC236}">
              <a16:creationId xmlns:a16="http://schemas.microsoft.com/office/drawing/2014/main" id="{2FC10386-9DDD-4C61-8C1E-EB07A3F0E2DD}"/>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28" name="Shape 21" descr="Resultado de imagen para GUANTE DE SEGURIDAD RECUBIERTO EN NITRILO PALMA Talla 9">
          <a:extLst>
            <a:ext uri="{FF2B5EF4-FFF2-40B4-BE49-F238E27FC236}">
              <a16:creationId xmlns:a16="http://schemas.microsoft.com/office/drawing/2014/main" id="{3CB55BF2-B02F-476F-9B55-F0C4523A8B42}"/>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29" name="Shape 21" descr="Resultado de imagen para GUANTE DE SEGURIDAD RECUBIERTO EN NITRILO PALMA Talla 9">
          <a:extLst>
            <a:ext uri="{FF2B5EF4-FFF2-40B4-BE49-F238E27FC236}">
              <a16:creationId xmlns:a16="http://schemas.microsoft.com/office/drawing/2014/main" id="{23E1E8E1-E403-44F1-B556-6EED7833859E}"/>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30" name="Shape 21" descr="Resultado de imagen para GUANTE DE SEGURIDAD RECUBIERTO EN NITRILO PALMA Talla 9">
          <a:extLst>
            <a:ext uri="{FF2B5EF4-FFF2-40B4-BE49-F238E27FC236}">
              <a16:creationId xmlns:a16="http://schemas.microsoft.com/office/drawing/2014/main" id="{6E030606-FB38-411B-92DC-5BE1A3482181}"/>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31" name="Shape 21" descr="Resultado de imagen para GUANTE DE SEGURIDAD RECUBIERTO EN NITRILO PALMA Talla 9">
          <a:extLst>
            <a:ext uri="{FF2B5EF4-FFF2-40B4-BE49-F238E27FC236}">
              <a16:creationId xmlns:a16="http://schemas.microsoft.com/office/drawing/2014/main" id="{7C86BFA5-3BD5-4F7B-B0B5-151F221A3629}"/>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32" name="Shape 21" descr="Resultado de imagen para GUANTE DE SEGURIDAD RECUBIERTO EN NITRILO PALMA Talla 9">
          <a:extLst>
            <a:ext uri="{FF2B5EF4-FFF2-40B4-BE49-F238E27FC236}">
              <a16:creationId xmlns:a16="http://schemas.microsoft.com/office/drawing/2014/main" id="{8BB6DB4D-8F58-4CAB-8B54-93585ED10DD0}"/>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33" name="Shape 21" descr="Resultado de imagen para GUANTE DE SEGURIDAD RECUBIERTO EN NITRILO PALMA Talla 9">
          <a:extLst>
            <a:ext uri="{FF2B5EF4-FFF2-40B4-BE49-F238E27FC236}">
              <a16:creationId xmlns:a16="http://schemas.microsoft.com/office/drawing/2014/main" id="{ECF132C1-1546-4067-807F-A453D779A84F}"/>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34" name="Shape 21" descr="Resultado de imagen para GUANTE DE SEGURIDAD RECUBIERTO EN NITRILO PALMA Talla 9">
          <a:extLst>
            <a:ext uri="{FF2B5EF4-FFF2-40B4-BE49-F238E27FC236}">
              <a16:creationId xmlns:a16="http://schemas.microsoft.com/office/drawing/2014/main" id="{A4C33D86-0F06-42E7-9B3B-C8FF7B598A0F}"/>
            </a:ext>
          </a:extLst>
        </xdr:cNvPr>
        <xdr:cNvSpPr/>
      </xdr:nvSpPr>
      <xdr:spPr>
        <a:xfrm>
          <a:off x="5857875" y="2466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123825</xdr:colOff>
      <xdr:row>1</xdr:row>
      <xdr:rowOff>190500</xdr:rowOff>
    </xdr:from>
    <xdr:ext cx="1619250" cy="514350"/>
    <xdr:pic>
      <xdr:nvPicPr>
        <xdr:cNvPr id="235" name="image5.png">
          <a:extLst>
            <a:ext uri="{FF2B5EF4-FFF2-40B4-BE49-F238E27FC236}">
              <a16:creationId xmlns:a16="http://schemas.microsoft.com/office/drawing/2014/main" id="{5D721FE2-DF48-4E1D-9E29-4B55B8D804C2}"/>
            </a:ext>
          </a:extLst>
        </xdr:cNvPr>
        <xdr:cNvPicPr preferRelativeResize="0"/>
      </xdr:nvPicPr>
      <xdr:blipFill>
        <a:blip xmlns:r="http://schemas.openxmlformats.org/officeDocument/2006/relationships" r:embed="rId1" cstate="print"/>
        <a:stretch>
          <a:fillRect/>
        </a:stretch>
      </xdr:blipFill>
      <xdr:spPr>
        <a:xfrm>
          <a:off x="123825" y="190500"/>
          <a:ext cx="1619250" cy="514350"/>
        </a:xfrm>
        <a:prstGeom prst="rect">
          <a:avLst/>
        </a:prstGeom>
        <a:noFill/>
      </xdr:spPr>
    </xdr:pic>
    <xdr:clientData fLocksWithSheet="0"/>
  </xdr:oneCellAnchor>
  <xdr:oneCellAnchor>
    <xdr:from>
      <xdr:col>5</xdr:col>
      <xdr:colOff>2581275</xdr:colOff>
      <xdr:row>1</xdr:row>
      <xdr:rowOff>95250</xdr:rowOff>
    </xdr:from>
    <xdr:ext cx="466725" cy="457200"/>
    <xdr:pic>
      <xdr:nvPicPr>
        <xdr:cNvPr id="236" name="image2.png">
          <a:extLst>
            <a:ext uri="{FF2B5EF4-FFF2-40B4-BE49-F238E27FC236}">
              <a16:creationId xmlns:a16="http://schemas.microsoft.com/office/drawing/2014/main" id="{84392FBB-43CF-4DA8-897D-589AF47FE846}"/>
            </a:ext>
          </a:extLst>
        </xdr:cNvPr>
        <xdr:cNvPicPr preferRelativeResize="0"/>
      </xdr:nvPicPr>
      <xdr:blipFill>
        <a:blip xmlns:r="http://schemas.openxmlformats.org/officeDocument/2006/relationships" r:embed="rId2" cstate="print"/>
        <a:stretch>
          <a:fillRect/>
        </a:stretch>
      </xdr:blipFill>
      <xdr:spPr>
        <a:xfrm>
          <a:off x="10487025" y="95250"/>
          <a:ext cx="466725" cy="457200"/>
        </a:xfrm>
        <a:prstGeom prst="rect">
          <a:avLst/>
        </a:prstGeom>
        <a:noFill/>
      </xdr:spPr>
    </xdr:pic>
    <xdr:clientData fLocksWithSheet="0"/>
  </xdr:oneCellAnchor>
  <xdr:oneCellAnchor>
    <xdr:from>
      <xdr:col>4</xdr:col>
      <xdr:colOff>0</xdr:colOff>
      <xdr:row>14</xdr:row>
      <xdr:rowOff>0</xdr:rowOff>
    </xdr:from>
    <xdr:ext cx="304800" cy="685800"/>
    <xdr:sp macro="" textlink="">
      <xdr:nvSpPr>
        <xdr:cNvPr id="237" name="Shape 18" descr="Resultado de imagen para MULTICONECTOR HDMI">
          <a:extLst>
            <a:ext uri="{FF2B5EF4-FFF2-40B4-BE49-F238E27FC236}">
              <a16:creationId xmlns:a16="http://schemas.microsoft.com/office/drawing/2014/main" id="{F539946F-E410-4E5B-98E8-8ACF14ADC0F5}"/>
            </a:ext>
            <a:ext uri="{147F2762-F138-4A5C-976F-8EAC2B608ADB}">
              <a16:predDERef xmlns:a16="http://schemas.microsoft.com/office/drawing/2014/main" pred="{20CE6B4F-73E5-43B8-8886-3A947E48FC35}"/>
            </a:ext>
          </a:extLst>
        </xdr:cNvPr>
        <xdr:cNvSpPr/>
      </xdr:nvSpPr>
      <xdr:spPr>
        <a:xfrm>
          <a:off x="5857875" y="28479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238" name="Shape 18" descr="Resultado de imagen para MULTICONECTOR HDMI">
          <a:extLst>
            <a:ext uri="{FF2B5EF4-FFF2-40B4-BE49-F238E27FC236}">
              <a16:creationId xmlns:a16="http://schemas.microsoft.com/office/drawing/2014/main" id="{5DC991DD-E98D-41A9-B707-28899EB6FFF5}"/>
            </a:ext>
            <a:ext uri="{147F2762-F138-4A5C-976F-8EAC2B608ADB}">
              <a16:predDERef xmlns:a16="http://schemas.microsoft.com/office/drawing/2014/main" pred="{FAA8192C-9F6A-4C55-AE43-C56F24BF4F5D}"/>
            </a:ext>
          </a:extLst>
        </xdr:cNvPr>
        <xdr:cNvSpPr/>
      </xdr:nvSpPr>
      <xdr:spPr>
        <a:xfrm>
          <a:off x="5857875" y="28479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239" name="Shape 18" descr="Resultado de imagen para MULTICONECTOR HDMI">
          <a:extLst>
            <a:ext uri="{FF2B5EF4-FFF2-40B4-BE49-F238E27FC236}">
              <a16:creationId xmlns:a16="http://schemas.microsoft.com/office/drawing/2014/main" id="{E99ED2D6-106F-45C2-8A05-7CD736904DE9}"/>
            </a:ext>
          </a:extLst>
        </xdr:cNvPr>
        <xdr:cNvSpPr/>
      </xdr:nvSpPr>
      <xdr:spPr>
        <a:xfrm>
          <a:off x="5857875" y="28479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40" name="Shape 19" descr="Resultado de imagen para GUANTE DE SEGURIDAD RECUBIERTO EN NITRILO PALMA Talla 9">
          <a:extLst>
            <a:ext uri="{FF2B5EF4-FFF2-40B4-BE49-F238E27FC236}">
              <a16:creationId xmlns:a16="http://schemas.microsoft.com/office/drawing/2014/main" id="{26D47E60-F651-4467-8CCA-D0BADC7FB9F9}"/>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41" name="Shape 19" descr="Resultado de imagen para GUANTE DE SEGURIDAD RECUBIERTO EN NITRILO PALMA Talla 9">
          <a:extLst>
            <a:ext uri="{FF2B5EF4-FFF2-40B4-BE49-F238E27FC236}">
              <a16:creationId xmlns:a16="http://schemas.microsoft.com/office/drawing/2014/main" id="{7C7A7B39-6ED5-4121-BD26-696EB68BE338}"/>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42" name="Shape 19" descr="Resultado de imagen para GUANTE DE SEGURIDAD RECUBIERTO EN NITRILO PALMA Talla 9">
          <a:extLst>
            <a:ext uri="{FF2B5EF4-FFF2-40B4-BE49-F238E27FC236}">
              <a16:creationId xmlns:a16="http://schemas.microsoft.com/office/drawing/2014/main" id="{DF072CE9-9759-4D3C-A2D3-AD1A447D37E4}"/>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43" name="Shape 19" descr="Resultado de imagen para GUANTE DE SEGURIDAD RECUBIERTO EN NITRILO PALMA Talla 9">
          <a:extLst>
            <a:ext uri="{FF2B5EF4-FFF2-40B4-BE49-F238E27FC236}">
              <a16:creationId xmlns:a16="http://schemas.microsoft.com/office/drawing/2014/main" id="{8A7C492B-EA61-45D8-A2BF-1F4725901714}"/>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44" name="Shape 19" descr="Resultado de imagen para GUANTE DE SEGURIDAD RECUBIERTO EN NITRILO PALMA Talla 9">
          <a:extLst>
            <a:ext uri="{FF2B5EF4-FFF2-40B4-BE49-F238E27FC236}">
              <a16:creationId xmlns:a16="http://schemas.microsoft.com/office/drawing/2014/main" id="{B82DB763-3B63-43AC-8F10-7DCA9AC5E354}"/>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45" name="Shape 19" descr="Resultado de imagen para GUANTE DE SEGURIDAD RECUBIERTO EN NITRILO PALMA Talla 9">
          <a:extLst>
            <a:ext uri="{FF2B5EF4-FFF2-40B4-BE49-F238E27FC236}">
              <a16:creationId xmlns:a16="http://schemas.microsoft.com/office/drawing/2014/main" id="{8BDA1A00-8C3E-40EF-9096-EA259922724C}"/>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46" name="Shape 19" descr="Resultado de imagen para GUANTE DE SEGURIDAD RECUBIERTO EN NITRILO PALMA Talla 9">
          <a:extLst>
            <a:ext uri="{FF2B5EF4-FFF2-40B4-BE49-F238E27FC236}">
              <a16:creationId xmlns:a16="http://schemas.microsoft.com/office/drawing/2014/main" id="{49FA73D3-A8D4-4959-8E2E-2B50AB01D385}"/>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247" name="Shape 18" descr="Resultado de imagen para MULTICONECTOR HDMI">
          <a:extLst>
            <a:ext uri="{FF2B5EF4-FFF2-40B4-BE49-F238E27FC236}">
              <a16:creationId xmlns:a16="http://schemas.microsoft.com/office/drawing/2014/main" id="{29A5FD5A-7D66-4290-A135-42E3665F8CE5}"/>
            </a:ext>
          </a:extLst>
        </xdr:cNvPr>
        <xdr:cNvSpPr/>
      </xdr:nvSpPr>
      <xdr:spPr>
        <a:xfrm>
          <a:off x="5857875" y="28479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248" name="Shape 18" descr="Resultado de imagen para MULTICONECTOR HDMI">
          <a:extLst>
            <a:ext uri="{FF2B5EF4-FFF2-40B4-BE49-F238E27FC236}">
              <a16:creationId xmlns:a16="http://schemas.microsoft.com/office/drawing/2014/main" id="{4C1AA1DC-C8C3-4CEF-956A-7BA10EEFA005}"/>
            </a:ext>
          </a:extLst>
        </xdr:cNvPr>
        <xdr:cNvSpPr/>
      </xdr:nvSpPr>
      <xdr:spPr>
        <a:xfrm>
          <a:off x="5857875" y="28479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249" name="Shape 18" descr="Resultado de imagen para MULTICONECTOR HDMI">
          <a:extLst>
            <a:ext uri="{FF2B5EF4-FFF2-40B4-BE49-F238E27FC236}">
              <a16:creationId xmlns:a16="http://schemas.microsoft.com/office/drawing/2014/main" id="{44526882-2764-4264-A6DA-262A83375B75}"/>
            </a:ext>
          </a:extLst>
        </xdr:cNvPr>
        <xdr:cNvSpPr/>
      </xdr:nvSpPr>
      <xdr:spPr>
        <a:xfrm>
          <a:off x="5857875" y="28479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250" name="Shape 18" descr="Resultado de imagen para MULTICONECTOR HDMI">
          <a:extLst>
            <a:ext uri="{FF2B5EF4-FFF2-40B4-BE49-F238E27FC236}">
              <a16:creationId xmlns:a16="http://schemas.microsoft.com/office/drawing/2014/main" id="{EB33B4EE-4B2E-4854-871B-AB05BAA78B99}"/>
            </a:ext>
          </a:extLst>
        </xdr:cNvPr>
        <xdr:cNvSpPr/>
      </xdr:nvSpPr>
      <xdr:spPr>
        <a:xfrm>
          <a:off x="5857875" y="28479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251" name="Shape 18" descr="Resultado de imagen para MULTICONECTOR HDMI">
          <a:extLst>
            <a:ext uri="{FF2B5EF4-FFF2-40B4-BE49-F238E27FC236}">
              <a16:creationId xmlns:a16="http://schemas.microsoft.com/office/drawing/2014/main" id="{DB1BF40D-4EBB-4BB7-984F-DCBDC165BCF8}"/>
            </a:ext>
          </a:extLst>
        </xdr:cNvPr>
        <xdr:cNvSpPr/>
      </xdr:nvSpPr>
      <xdr:spPr>
        <a:xfrm>
          <a:off x="5857875" y="28479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252" name="Shape 18" descr="Resultado de imagen para MULTICONECTOR HDMI">
          <a:extLst>
            <a:ext uri="{FF2B5EF4-FFF2-40B4-BE49-F238E27FC236}">
              <a16:creationId xmlns:a16="http://schemas.microsoft.com/office/drawing/2014/main" id="{17151C39-676A-4467-A984-96CE2818EBA4}"/>
            </a:ext>
          </a:extLst>
        </xdr:cNvPr>
        <xdr:cNvSpPr/>
      </xdr:nvSpPr>
      <xdr:spPr>
        <a:xfrm>
          <a:off x="5857875" y="28479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253" name="Shape 18" descr="Resultado de imagen para MULTICONECTOR HDMI">
          <a:extLst>
            <a:ext uri="{FF2B5EF4-FFF2-40B4-BE49-F238E27FC236}">
              <a16:creationId xmlns:a16="http://schemas.microsoft.com/office/drawing/2014/main" id="{FE72B292-6556-4A32-A5F3-EEB7E277C863}"/>
            </a:ext>
          </a:extLst>
        </xdr:cNvPr>
        <xdr:cNvSpPr/>
      </xdr:nvSpPr>
      <xdr:spPr>
        <a:xfrm>
          <a:off x="5857875" y="28479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54" name="Shape 19" descr="Resultado de imagen para GUANTE DE SEGURIDAD RECUBIERTO EN NITRILO PALMA Talla 9">
          <a:extLst>
            <a:ext uri="{FF2B5EF4-FFF2-40B4-BE49-F238E27FC236}">
              <a16:creationId xmlns:a16="http://schemas.microsoft.com/office/drawing/2014/main" id="{7D2BA680-ACE0-47CF-910B-6B12F19EC4CB}"/>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55" name="Shape 19" descr="Resultado de imagen para GUANTE DE SEGURIDAD RECUBIERTO EN NITRILO PALMA Talla 9">
          <a:extLst>
            <a:ext uri="{FF2B5EF4-FFF2-40B4-BE49-F238E27FC236}">
              <a16:creationId xmlns:a16="http://schemas.microsoft.com/office/drawing/2014/main" id="{423C71C8-7276-4B99-B422-865C2A42E743}"/>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56" name="Shape 19" descr="Resultado de imagen para GUANTE DE SEGURIDAD RECUBIERTO EN NITRILO PALMA Talla 9">
          <a:extLst>
            <a:ext uri="{FF2B5EF4-FFF2-40B4-BE49-F238E27FC236}">
              <a16:creationId xmlns:a16="http://schemas.microsoft.com/office/drawing/2014/main" id="{AEBB78D5-B36E-4C3B-A6B0-88C1F1595850}"/>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57" name="Shape 19" descr="Resultado de imagen para GUANTE DE SEGURIDAD RECUBIERTO EN NITRILO PALMA Talla 9">
          <a:extLst>
            <a:ext uri="{FF2B5EF4-FFF2-40B4-BE49-F238E27FC236}">
              <a16:creationId xmlns:a16="http://schemas.microsoft.com/office/drawing/2014/main" id="{936A65F1-34C2-4C87-A530-FA8D14A8C1D5}"/>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58" name="Shape 19" descr="Resultado de imagen para GUANTE DE SEGURIDAD RECUBIERTO EN NITRILO PALMA Talla 9">
          <a:extLst>
            <a:ext uri="{FF2B5EF4-FFF2-40B4-BE49-F238E27FC236}">
              <a16:creationId xmlns:a16="http://schemas.microsoft.com/office/drawing/2014/main" id="{8B8755CE-E417-4445-8851-2B9E7B0A72A1}"/>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59" name="Shape 19" descr="Resultado de imagen para GUANTE DE SEGURIDAD RECUBIERTO EN NITRILO PALMA Talla 9">
          <a:extLst>
            <a:ext uri="{FF2B5EF4-FFF2-40B4-BE49-F238E27FC236}">
              <a16:creationId xmlns:a16="http://schemas.microsoft.com/office/drawing/2014/main" id="{664C9C95-913E-4B6F-ADAF-F278D6FA679B}"/>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260" name="Shape 18" descr="Resultado de imagen para MULTICONECTOR HDMI">
          <a:extLst>
            <a:ext uri="{FF2B5EF4-FFF2-40B4-BE49-F238E27FC236}">
              <a16:creationId xmlns:a16="http://schemas.microsoft.com/office/drawing/2014/main" id="{7ABA413A-231E-4835-8BA0-EE6F207FE6AF}"/>
            </a:ext>
          </a:extLst>
        </xdr:cNvPr>
        <xdr:cNvSpPr/>
      </xdr:nvSpPr>
      <xdr:spPr>
        <a:xfrm>
          <a:off x="5857875" y="28479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261" name="Shape 18" descr="Resultado de imagen para MULTICONECTOR HDMI">
          <a:extLst>
            <a:ext uri="{FF2B5EF4-FFF2-40B4-BE49-F238E27FC236}">
              <a16:creationId xmlns:a16="http://schemas.microsoft.com/office/drawing/2014/main" id="{6AD04035-DF2D-4029-874D-EC85A4EAC20C}"/>
            </a:ext>
          </a:extLst>
        </xdr:cNvPr>
        <xdr:cNvSpPr/>
      </xdr:nvSpPr>
      <xdr:spPr>
        <a:xfrm>
          <a:off x="5857875" y="28479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262" name="Shape 18" descr="Resultado de imagen para MULTICONECTOR HDMI">
          <a:extLst>
            <a:ext uri="{FF2B5EF4-FFF2-40B4-BE49-F238E27FC236}">
              <a16:creationId xmlns:a16="http://schemas.microsoft.com/office/drawing/2014/main" id="{17C9F6F3-21B6-44AE-95D3-C53277C4A4B2}"/>
            </a:ext>
          </a:extLst>
        </xdr:cNvPr>
        <xdr:cNvSpPr/>
      </xdr:nvSpPr>
      <xdr:spPr>
        <a:xfrm>
          <a:off x="5857875" y="28479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63" name="Shape 19" descr="Resultado de imagen para GUANTE DE SEGURIDAD RECUBIERTO EN NITRILO PALMA Talla 9">
          <a:extLst>
            <a:ext uri="{FF2B5EF4-FFF2-40B4-BE49-F238E27FC236}">
              <a16:creationId xmlns:a16="http://schemas.microsoft.com/office/drawing/2014/main" id="{C4FB10AF-A62B-418F-B01B-B377D04DFB10}"/>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64" name="Shape 19" descr="Resultado de imagen para GUANTE DE SEGURIDAD RECUBIERTO EN NITRILO PALMA Talla 9">
          <a:extLst>
            <a:ext uri="{FF2B5EF4-FFF2-40B4-BE49-F238E27FC236}">
              <a16:creationId xmlns:a16="http://schemas.microsoft.com/office/drawing/2014/main" id="{61358451-3E50-4038-ADE4-EF23FC0685A8}"/>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65" name="Shape 19" descr="Resultado de imagen para GUANTE DE SEGURIDAD RECUBIERTO EN NITRILO PALMA Talla 9">
          <a:extLst>
            <a:ext uri="{FF2B5EF4-FFF2-40B4-BE49-F238E27FC236}">
              <a16:creationId xmlns:a16="http://schemas.microsoft.com/office/drawing/2014/main" id="{21901B77-8836-49ED-A891-7486832768D6}"/>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66" name="Shape 19" descr="Resultado de imagen para GUANTE DE SEGURIDAD RECUBIERTO EN NITRILO PALMA Talla 9">
          <a:extLst>
            <a:ext uri="{FF2B5EF4-FFF2-40B4-BE49-F238E27FC236}">
              <a16:creationId xmlns:a16="http://schemas.microsoft.com/office/drawing/2014/main" id="{BC89239A-C19D-4D64-BF12-F8D98343216D}"/>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67" name="Shape 19" descr="Resultado de imagen para GUANTE DE SEGURIDAD RECUBIERTO EN NITRILO PALMA Talla 9">
          <a:extLst>
            <a:ext uri="{FF2B5EF4-FFF2-40B4-BE49-F238E27FC236}">
              <a16:creationId xmlns:a16="http://schemas.microsoft.com/office/drawing/2014/main" id="{0F5383BE-00B1-44A6-A9DA-28A45CAC0905}"/>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68" name="Shape 19" descr="Resultado de imagen para GUANTE DE SEGURIDAD RECUBIERTO EN NITRILO PALMA Talla 9">
          <a:extLst>
            <a:ext uri="{FF2B5EF4-FFF2-40B4-BE49-F238E27FC236}">
              <a16:creationId xmlns:a16="http://schemas.microsoft.com/office/drawing/2014/main" id="{9F649800-DC7B-4C10-99C0-6666E2B5320B}"/>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69" name="Shape 19" descr="Resultado de imagen para GUANTE DE SEGURIDAD RECUBIERTO EN NITRILO PALMA Talla 9">
          <a:extLst>
            <a:ext uri="{FF2B5EF4-FFF2-40B4-BE49-F238E27FC236}">
              <a16:creationId xmlns:a16="http://schemas.microsoft.com/office/drawing/2014/main" id="{A42A045D-7B72-44CE-9668-3CC6D3B6C49A}"/>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70" name="Shape 19" descr="Resultado de imagen para GUANTE DE SEGURIDAD RECUBIERTO EN NITRILO PALMA Talla 9">
          <a:extLst>
            <a:ext uri="{FF2B5EF4-FFF2-40B4-BE49-F238E27FC236}">
              <a16:creationId xmlns:a16="http://schemas.microsoft.com/office/drawing/2014/main" id="{2882A6C9-E22E-44E1-87C2-BDF0C94886D3}"/>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71" name="Shape 19" descr="Resultado de imagen para GUANTE DE SEGURIDAD RECUBIERTO EN NITRILO PALMA Talla 9">
          <a:extLst>
            <a:ext uri="{FF2B5EF4-FFF2-40B4-BE49-F238E27FC236}">
              <a16:creationId xmlns:a16="http://schemas.microsoft.com/office/drawing/2014/main" id="{9B5010AD-6251-4387-AFAD-96907ED29273}"/>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72" name="Shape 19" descr="Resultado de imagen para GUANTE DE SEGURIDAD RECUBIERTO EN NITRILO PALMA Talla 9">
          <a:extLst>
            <a:ext uri="{FF2B5EF4-FFF2-40B4-BE49-F238E27FC236}">
              <a16:creationId xmlns:a16="http://schemas.microsoft.com/office/drawing/2014/main" id="{9274AC18-0B8E-48A3-8E49-D33477C9E7EB}"/>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73" name="Shape 19" descr="Resultado de imagen para GUANTE DE SEGURIDAD RECUBIERTO EN NITRILO PALMA Talla 9">
          <a:extLst>
            <a:ext uri="{FF2B5EF4-FFF2-40B4-BE49-F238E27FC236}">
              <a16:creationId xmlns:a16="http://schemas.microsoft.com/office/drawing/2014/main" id="{0E97B9D1-ED90-42AC-A04E-0695460626E6}"/>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74" name="Shape 19" descr="Resultado de imagen para GUANTE DE SEGURIDAD RECUBIERTO EN NITRILO PALMA Talla 9">
          <a:extLst>
            <a:ext uri="{FF2B5EF4-FFF2-40B4-BE49-F238E27FC236}">
              <a16:creationId xmlns:a16="http://schemas.microsoft.com/office/drawing/2014/main" id="{E3BFC52C-7AF5-4798-94C8-E8C646930EE2}"/>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75" name="Shape 19" descr="Resultado de imagen para GUANTE DE SEGURIDAD RECUBIERTO EN NITRILO PALMA Talla 9">
          <a:extLst>
            <a:ext uri="{FF2B5EF4-FFF2-40B4-BE49-F238E27FC236}">
              <a16:creationId xmlns:a16="http://schemas.microsoft.com/office/drawing/2014/main" id="{73AC5722-EF8B-4C7D-A346-B8E29F53741A}"/>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76" name="Shape 19" descr="Resultado de imagen para GUANTE DE SEGURIDAD RECUBIERTO EN NITRILO PALMA Talla 9">
          <a:extLst>
            <a:ext uri="{FF2B5EF4-FFF2-40B4-BE49-F238E27FC236}">
              <a16:creationId xmlns:a16="http://schemas.microsoft.com/office/drawing/2014/main" id="{D8D4391D-EFF5-43A5-ACBF-30976403A157}"/>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77" name="Shape 19" descr="Resultado de imagen para GUANTE DE SEGURIDAD RECUBIERTO EN NITRILO PALMA Talla 9">
          <a:extLst>
            <a:ext uri="{FF2B5EF4-FFF2-40B4-BE49-F238E27FC236}">
              <a16:creationId xmlns:a16="http://schemas.microsoft.com/office/drawing/2014/main" id="{F4BF5E1B-BD82-4B6C-AAC5-62C137C39EFE}"/>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78" name="Shape 19" descr="Resultado de imagen para GUANTE DE SEGURIDAD RECUBIERTO EN NITRILO PALMA Talla 9">
          <a:extLst>
            <a:ext uri="{FF2B5EF4-FFF2-40B4-BE49-F238E27FC236}">
              <a16:creationId xmlns:a16="http://schemas.microsoft.com/office/drawing/2014/main" id="{06EE7507-96FE-49BC-933D-A43A197438E9}"/>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79" name="Shape 19" descr="Resultado de imagen para GUANTE DE SEGURIDAD RECUBIERTO EN NITRILO PALMA Talla 9">
          <a:extLst>
            <a:ext uri="{FF2B5EF4-FFF2-40B4-BE49-F238E27FC236}">
              <a16:creationId xmlns:a16="http://schemas.microsoft.com/office/drawing/2014/main" id="{262F9820-2D41-4052-9D0B-65D8F0ECD414}"/>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280" name="Shape 19" descr="Resultado de imagen para GUANTE DE SEGURIDAD RECUBIERTO EN NITRILO PALMA Talla 9">
          <a:extLst>
            <a:ext uri="{FF2B5EF4-FFF2-40B4-BE49-F238E27FC236}">
              <a16:creationId xmlns:a16="http://schemas.microsoft.com/office/drawing/2014/main" id="{580234F3-DE7A-4337-B10A-C5F04E9B7A57}"/>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281" name="Shape 20" descr="Resultado de imagen para MULTICONECTOR HDMI">
          <a:extLst>
            <a:ext uri="{FF2B5EF4-FFF2-40B4-BE49-F238E27FC236}">
              <a16:creationId xmlns:a16="http://schemas.microsoft.com/office/drawing/2014/main" id="{2D2688C3-2ADF-4B62-8A41-4C2984BEB4E7}"/>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282" name="Shape 21" descr="Resultado de imagen para GUANTE DE SEGURIDAD RECUBIERTO EN NITRILO PALMA Talla 9">
          <a:extLst>
            <a:ext uri="{FF2B5EF4-FFF2-40B4-BE49-F238E27FC236}">
              <a16:creationId xmlns:a16="http://schemas.microsoft.com/office/drawing/2014/main" id="{677C9C91-96FF-436C-8035-460627B76835}"/>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283" name="Shape 21" descr="Resultado de imagen para GUANTE DE SEGURIDAD RECUBIERTO EN NITRILO PALMA Talla 9">
          <a:extLst>
            <a:ext uri="{FF2B5EF4-FFF2-40B4-BE49-F238E27FC236}">
              <a16:creationId xmlns:a16="http://schemas.microsoft.com/office/drawing/2014/main" id="{68EB52D5-E617-4B67-8476-651D5B50AE2A}"/>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284" name="Shape 21" descr="Resultado de imagen para GUANTE DE SEGURIDAD RECUBIERTO EN NITRILO PALMA Talla 9">
          <a:extLst>
            <a:ext uri="{FF2B5EF4-FFF2-40B4-BE49-F238E27FC236}">
              <a16:creationId xmlns:a16="http://schemas.microsoft.com/office/drawing/2014/main" id="{0AF81476-6C00-4476-87CE-139CD4AB784A}"/>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285" name="Shape 21" descr="Resultado de imagen para GUANTE DE SEGURIDAD RECUBIERTO EN NITRILO PALMA Talla 9">
          <a:extLst>
            <a:ext uri="{FF2B5EF4-FFF2-40B4-BE49-F238E27FC236}">
              <a16:creationId xmlns:a16="http://schemas.microsoft.com/office/drawing/2014/main" id="{4E7901E8-C588-4E65-87E5-D52743D6DCBA}"/>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286" name="Shape 21" descr="Resultado de imagen para GUANTE DE SEGURIDAD RECUBIERTO EN NITRILO PALMA Talla 9">
          <a:extLst>
            <a:ext uri="{FF2B5EF4-FFF2-40B4-BE49-F238E27FC236}">
              <a16:creationId xmlns:a16="http://schemas.microsoft.com/office/drawing/2014/main" id="{5DDF3E62-01DF-4794-8037-7644105EF16E}"/>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287" name="Shape 21" descr="Resultado de imagen para GUANTE DE SEGURIDAD RECUBIERTO EN NITRILO PALMA Talla 9">
          <a:extLst>
            <a:ext uri="{FF2B5EF4-FFF2-40B4-BE49-F238E27FC236}">
              <a16:creationId xmlns:a16="http://schemas.microsoft.com/office/drawing/2014/main" id="{9A2ACC21-CC68-44B4-81CB-38B77F3E5570}"/>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288" name="Shape 21" descr="Resultado de imagen para GUANTE DE SEGURIDAD RECUBIERTO EN NITRILO PALMA Talla 9">
          <a:extLst>
            <a:ext uri="{FF2B5EF4-FFF2-40B4-BE49-F238E27FC236}">
              <a16:creationId xmlns:a16="http://schemas.microsoft.com/office/drawing/2014/main" id="{1FA09855-39DB-4647-9318-706C76257AFC}"/>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289" name="Shape 20" descr="Resultado de imagen para MULTICONECTOR HDMI">
          <a:extLst>
            <a:ext uri="{FF2B5EF4-FFF2-40B4-BE49-F238E27FC236}">
              <a16:creationId xmlns:a16="http://schemas.microsoft.com/office/drawing/2014/main" id="{46754999-C28A-45BA-B776-1EA116381EBC}"/>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290" name="Shape 20" descr="Resultado de imagen para MULTICONECTOR HDMI">
          <a:extLst>
            <a:ext uri="{FF2B5EF4-FFF2-40B4-BE49-F238E27FC236}">
              <a16:creationId xmlns:a16="http://schemas.microsoft.com/office/drawing/2014/main" id="{B0274C28-6B9F-4E75-8D28-119A502B7CF4}"/>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291" name="Shape 20" descr="Resultado de imagen para MULTICONECTOR HDMI">
          <a:extLst>
            <a:ext uri="{FF2B5EF4-FFF2-40B4-BE49-F238E27FC236}">
              <a16:creationId xmlns:a16="http://schemas.microsoft.com/office/drawing/2014/main" id="{70E33D25-4079-4912-9EEF-D61591486CE7}"/>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292" name="Shape 20" descr="Resultado de imagen para MULTICONECTOR HDMI">
          <a:extLst>
            <a:ext uri="{FF2B5EF4-FFF2-40B4-BE49-F238E27FC236}">
              <a16:creationId xmlns:a16="http://schemas.microsoft.com/office/drawing/2014/main" id="{11FF9DE3-115C-4CB6-9DF9-7AB0F895B320}"/>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293" name="Shape 20" descr="Resultado de imagen para MULTICONECTOR HDMI">
          <a:extLst>
            <a:ext uri="{FF2B5EF4-FFF2-40B4-BE49-F238E27FC236}">
              <a16:creationId xmlns:a16="http://schemas.microsoft.com/office/drawing/2014/main" id="{CB258A3C-1D14-460E-8E7E-4DEBE1B17326}"/>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294" name="Shape 20" descr="Resultado de imagen para MULTICONECTOR HDMI">
          <a:extLst>
            <a:ext uri="{FF2B5EF4-FFF2-40B4-BE49-F238E27FC236}">
              <a16:creationId xmlns:a16="http://schemas.microsoft.com/office/drawing/2014/main" id="{B105B750-129A-4657-B516-890C81663656}"/>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295" name="Shape 20" descr="Resultado de imagen para MULTICONECTOR HDMI">
          <a:extLst>
            <a:ext uri="{FF2B5EF4-FFF2-40B4-BE49-F238E27FC236}">
              <a16:creationId xmlns:a16="http://schemas.microsoft.com/office/drawing/2014/main" id="{23435F8A-A335-4D3D-8F87-93903B013D29}"/>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296" name="Shape 21" descr="Resultado de imagen para GUANTE DE SEGURIDAD RECUBIERTO EN NITRILO PALMA Talla 9">
          <a:extLst>
            <a:ext uri="{FF2B5EF4-FFF2-40B4-BE49-F238E27FC236}">
              <a16:creationId xmlns:a16="http://schemas.microsoft.com/office/drawing/2014/main" id="{59DE69E9-EB2E-479C-B72E-4EE98CFD9D03}"/>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297" name="Shape 21" descr="Resultado de imagen para GUANTE DE SEGURIDAD RECUBIERTO EN NITRILO PALMA Talla 9">
          <a:extLst>
            <a:ext uri="{FF2B5EF4-FFF2-40B4-BE49-F238E27FC236}">
              <a16:creationId xmlns:a16="http://schemas.microsoft.com/office/drawing/2014/main" id="{65AA6ECA-E315-4F6F-B0B9-5D51721AFF5F}"/>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298" name="Shape 21" descr="Resultado de imagen para GUANTE DE SEGURIDAD RECUBIERTO EN NITRILO PALMA Talla 9">
          <a:extLst>
            <a:ext uri="{FF2B5EF4-FFF2-40B4-BE49-F238E27FC236}">
              <a16:creationId xmlns:a16="http://schemas.microsoft.com/office/drawing/2014/main" id="{FACD3D7C-1B34-4D60-BE4E-EDBF2FB9CBBE}"/>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299" name="Shape 21" descr="Resultado de imagen para GUANTE DE SEGURIDAD RECUBIERTO EN NITRILO PALMA Talla 9">
          <a:extLst>
            <a:ext uri="{FF2B5EF4-FFF2-40B4-BE49-F238E27FC236}">
              <a16:creationId xmlns:a16="http://schemas.microsoft.com/office/drawing/2014/main" id="{B9A351D4-BE64-4BC3-A268-604B367D3ADE}"/>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00" name="Shape 21" descr="Resultado de imagen para GUANTE DE SEGURIDAD RECUBIERTO EN NITRILO PALMA Talla 9">
          <a:extLst>
            <a:ext uri="{FF2B5EF4-FFF2-40B4-BE49-F238E27FC236}">
              <a16:creationId xmlns:a16="http://schemas.microsoft.com/office/drawing/2014/main" id="{0BACC50C-5AD0-4D5E-A5D7-563C116FFED5}"/>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01" name="Shape 21" descr="Resultado de imagen para GUANTE DE SEGURIDAD RECUBIERTO EN NITRILO PALMA Talla 9">
          <a:extLst>
            <a:ext uri="{FF2B5EF4-FFF2-40B4-BE49-F238E27FC236}">
              <a16:creationId xmlns:a16="http://schemas.microsoft.com/office/drawing/2014/main" id="{5798BC09-CAD1-4720-98EB-335447C87333}"/>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302" name="Shape 20" descr="Resultado de imagen para MULTICONECTOR HDMI">
          <a:extLst>
            <a:ext uri="{FF2B5EF4-FFF2-40B4-BE49-F238E27FC236}">
              <a16:creationId xmlns:a16="http://schemas.microsoft.com/office/drawing/2014/main" id="{719C1127-4354-4245-98F5-340B86C7424F}"/>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303" name="Shape 20" descr="Resultado de imagen para MULTICONECTOR HDMI">
          <a:extLst>
            <a:ext uri="{FF2B5EF4-FFF2-40B4-BE49-F238E27FC236}">
              <a16:creationId xmlns:a16="http://schemas.microsoft.com/office/drawing/2014/main" id="{07E2184D-44CF-46C0-9198-283DC53B5417}"/>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304" name="Shape 20" descr="Resultado de imagen para MULTICONECTOR HDMI">
          <a:extLst>
            <a:ext uri="{FF2B5EF4-FFF2-40B4-BE49-F238E27FC236}">
              <a16:creationId xmlns:a16="http://schemas.microsoft.com/office/drawing/2014/main" id="{E410119A-FFE4-4ED6-A00C-7DAD37E459DE}"/>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05" name="Shape 21" descr="Resultado de imagen para GUANTE DE SEGURIDAD RECUBIERTO EN NITRILO PALMA Talla 9">
          <a:extLst>
            <a:ext uri="{FF2B5EF4-FFF2-40B4-BE49-F238E27FC236}">
              <a16:creationId xmlns:a16="http://schemas.microsoft.com/office/drawing/2014/main" id="{111817C9-3903-4A7B-AF40-A455E97A42D7}"/>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06" name="Shape 21" descr="Resultado de imagen para GUANTE DE SEGURIDAD RECUBIERTO EN NITRILO PALMA Talla 9">
          <a:extLst>
            <a:ext uri="{FF2B5EF4-FFF2-40B4-BE49-F238E27FC236}">
              <a16:creationId xmlns:a16="http://schemas.microsoft.com/office/drawing/2014/main" id="{EB98EA30-094B-4566-94CF-E5506E5599B1}"/>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07" name="Shape 21" descr="Resultado de imagen para GUANTE DE SEGURIDAD RECUBIERTO EN NITRILO PALMA Talla 9">
          <a:extLst>
            <a:ext uri="{FF2B5EF4-FFF2-40B4-BE49-F238E27FC236}">
              <a16:creationId xmlns:a16="http://schemas.microsoft.com/office/drawing/2014/main" id="{555A650B-7BA8-4D98-B7F8-3AF4155DC3EB}"/>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08" name="Shape 21" descr="Resultado de imagen para GUANTE DE SEGURIDAD RECUBIERTO EN NITRILO PALMA Talla 9">
          <a:extLst>
            <a:ext uri="{FF2B5EF4-FFF2-40B4-BE49-F238E27FC236}">
              <a16:creationId xmlns:a16="http://schemas.microsoft.com/office/drawing/2014/main" id="{8F0E8B2D-B992-42FC-A289-D39B6C3E4BB1}"/>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09" name="Shape 21" descr="Resultado de imagen para GUANTE DE SEGURIDAD RECUBIERTO EN NITRILO PALMA Talla 9">
          <a:extLst>
            <a:ext uri="{FF2B5EF4-FFF2-40B4-BE49-F238E27FC236}">
              <a16:creationId xmlns:a16="http://schemas.microsoft.com/office/drawing/2014/main" id="{A119A2DD-88D5-4825-9429-DCDB1C2D4E7F}"/>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10" name="Shape 21" descr="Resultado de imagen para GUANTE DE SEGURIDAD RECUBIERTO EN NITRILO PALMA Talla 9">
          <a:extLst>
            <a:ext uri="{FF2B5EF4-FFF2-40B4-BE49-F238E27FC236}">
              <a16:creationId xmlns:a16="http://schemas.microsoft.com/office/drawing/2014/main" id="{E91BEFA9-2761-4EE7-BAD2-DAC5DC7E2551}"/>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11" name="Shape 21" descr="Resultado de imagen para GUANTE DE SEGURIDAD RECUBIERTO EN NITRILO PALMA Talla 9">
          <a:extLst>
            <a:ext uri="{FF2B5EF4-FFF2-40B4-BE49-F238E27FC236}">
              <a16:creationId xmlns:a16="http://schemas.microsoft.com/office/drawing/2014/main" id="{BE450712-0358-4848-B1C7-06F8AC725CBE}"/>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12" name="Shape 21" descr="Resultado de imagen para GUANTE DE SEGURIDAD RECUBIERTO EN NITRILO PALMA Talla 9">
          <a:extLst>
            <a:ext uri="{FF2B5EF4-FFF2-40B4-BE49-F238E27FC236}">
              <a16:creationId xmlns:a16="http://schemas.microsoft.com/office/drawing/2014/main" id="{0BC41E84-D581-4D92-B520-6CC97CB4E065}"/>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13" name="Shape 21" descr="Resultado de imagen para GUANTE DE SEGURIDAD RECUBIERTO EN NITRILO PALMA Talla 9">
          <a:extLst>
            <a:ext uri="{FF2B5EF4-FFF2-40B4-BE49-F238E27FC236}">
              <a16:creationId xmlns:a16="http://schemas.microsoft.com/office/drawing/2014/main" id="{53A38F93-388B-47D1-9C4B-ED42279F6A92}"/>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14" name="Shape 21" descr="Resultado de imagen para GUANTE DE SEGURIDAD RECUBIERTO EN NITRILO PALMA Talla 9">
          <a:extLst>
            <a:ext uri="{FF2B5EF4-FFF2-40B4-BE49-F238E27FC236}">
              <a16:creationId xmlns:a16="http://schemas.microsoft.com/office/drawing/2014/main" id="{49334F9B-E650-4610-97DC-A01FFEE458F4}"/>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15" name="Shape 21" descr="Resultado de imagen para GUANTE DE SEGURIDAD RECUBIERTO EN NITRILO PALMA Talla 9">
          <a:extLst>
            <a:ext uri="{FF2B5EF4-FFF2-40B4-BE49-F238E27FC236}">
              <a16:creationId xmlns:a16="http://schemas.microsoft.com/office/drawing/2014/main" id="{CAE9A3E0-275C-4F79-95A1-A0FDA2E53D10}"/>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16" name="Shape 21" descr="Resultado de imagen para GUANTE DE SEGURIDAD RECUBIERTO EN NITRILO PALMA Talla 9">
          <a:extLst>
            <a:ext uri="{FF2B5EF4-FFF2-40B4-BE49-F238E27FC236}">
              <a16:creationId xmlns:a16="http://schemas.microsoft.com/office/drawing/2014/main" id="{812FA3D5-9682-4394-93A8-509196270C18}"/>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17" name="Shape 21" descr="Resultado de imagen para GUANTE DE SEGURIDAD RECUBIERTO EN NITRILO PALMA Talla 9">
          <a:extLst>
            <a:ext uri="{FF2B5EF4-FFF2-40B4-BE49-F238E27FC236}">
              <a16:creationId xmlns:a16="http://schemas.microsoft.com/office/drawing/2014/main" id="{B4267B8F-7D44-47E1-A3D5-9C008453F25A}"/>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18" name="Shape 21" descr="Resultado de imagen para GUANTE DE SEGURIDAD RECUBIERTO EN NITRILO PALMA Talla 9">
          <a:extLst>
            <a:ext uri="{FF2B5EF4-FFF2-40B4-BE49-F238E27FC236}">
              <a16:creationId xmlns:a16="http://schemas.microsoft.com/office/drawing/2014/main" id="{F3E59112-2A70-438C-828A-B65ED618F63A}"/>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19" name="Shape 21" descr="Resultado de imagen para GUANTE DE SEGURIDAD RECUBIERTO EN NITRILO PALMA Talla 9">
          <a:extLst>
            <a:ext uri="{FF2B5EF4-FFF2-40B4-BE49-F238E27FC236}">
              <a16:creationId xmlns:a16="http://schemas.microsoft.com/office/drawing/2014/main" id="{8F8CBFA1-BBCF-4B4E-A00D-F2966BF849E4}"/>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20" name="Shape 21" descr="Resultado de imagen para GUANTE DE SEGURIDAD RECUBIERTO EN NITRILO PALMA Talla 9">
          <a:extLst>
            <a:ext uri="{FF2B5EF4-FFF2-40B4-BE49-F238E27FC236}">
              <a16:creationId xmlns:a16="http://schemas.microsoft.com/office/drawing/2014/main" id="{8A914F38-89C2-4198-9565-489E4720BDDF}"/>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21" name="Shape 21" descr="Resultado de imagen para GUANTE DE SEGURIDAD RECUBIERTO EN NITRILO PALMA Talla 9">
          <a:extLst>
            <a:ext uri="{FF2B5EF4-FFF2-40B4-BE49-F238E27FC236}">
              <a16:creationId xmlns:a16="http://schemas.microsoft.com/office/drawing/2014/main" id="{FA3C7508-980A-4E9D-8868-EEC60D242390}"/>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22" name="Shape 21" descr="Resultado de imagen para GUANTE DE SEGURIDAD RECUBIERTO EN NITRILO PALMA Talla 9">
          <a:extLst>
            <a:ext uri="{FF2B5EF4-FFF2-40B4-BE49-F238E27FC236}">
              <a16:creationId xmlns:a16="http://schemas.microsoft.com/office/drawing/2014/main" id="{9177A774-DAE7-44BE-B037-AD2CD24751D1}"/>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23" name="Shape 24" descr="Resultado de imagen para GUANTE DE SEGURIDAD RECUBIERTO EN NITRILO PALMA Talla 9">
          <a:extLst>
            <a:ext uri="{FF2B5EF4-FFF2-40B4-BE49-F238E27FC236}">
              <a16:creationId xmlns:a16="http://schemas.microsoft.com/office/drawing/2014/main" id="{4370021E-291F-41DE-8A12-04AEC3DA6153}"/>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24" name="Shape 24" descr="Resultado de imagen para GUANTE DE SEGURIDAD RECUBIERTO EN NITRILO PALMA Talla 9">
          <a:extLst>
            <a:ext uri="{FF2B5EF4-FFF2-40B4-BE49-F238E27FC236}">
              <a16:creationId xmlns:a16="http://schemas.microsoft.com/office/drawing/2014/main" id="{26FE3CC6-C68E-4C63-B9BC-60E7341B7E8C}"/>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25" name="Shape 24" descr="Resultado de imagen para GUANTE DE SEGURIDAD RECUBIERTO EN NITRILO PALMA Talla 9">
          <a:extLst>
            <a:ext uri="{FF2B5EF4-FFF2-40B4-BE49-F238E27FC236}">
              <a16:creationId xmlns:a16="http://schemas.microsoft.com/office/drawing/2014/main" id="{B6CF2305-8590-4E12-B36A-B48CA444876C}"/>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26" name="Shape 24" descr="Resultado de imagen para GUANTE DE SEGURIDAD RECUBIERTO EN NITRILO PALMA Talla 9">
          <a:extLst>
            <a:ext uri="{FF2B5EF4-FFF2-40B4-BE49-F238E27FC236}">
              <a16:creationId xmlns:a16="http://schemas.microsoft.com/office/drawing/2014/main" id="{46732862-9F17-425A-8451-6B498C26DCD9}"/>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327" name="Shape 25" descr="Resultado de imagen para MULTICONECTOR HDMI">
          <a:extLst>
            <a:ext uri="{FF2B5EF4-FFF2-40B4-BE49-F238E27FC236}">
              <a16:creationId xmlns:a16="http://schemas.microsoft.com/office/drawing/2014/main" id="{2A4B70BF-4829-4522-AEB7-BD7C566D9020}"/>
            </a:ext>
          </a:extLst>
        </xdr:cNvPr>
        <xdr:cNvSpPr/>
      </xdr:nvSpPr>
      <xdr:spPr>
        <a:xfrm>
          <a:off x="5857875" y="2847975"/>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328" name="Shape 25" descr="Resultado de imagen para MULTICONECTOR HDMI">
          <a:extLst>
            <a:ext uri="{FF2B5EF4-FFF2-40B4-BE49-F238E27FC236}">
              <a16:creationId xmlns:a16="http://schemas.microsoft.com/office/drawing/2014/main" id="{AA834C1B-4FDC-4050-9A77-7702E4D92809}"/>
            </a:ext>
          </a:extLst>
        </xdr:cNvPr>
        <xdr:cNvSpPr/>
      </xdr:nvSpPr>
      <xdr:spPr>
        <a:xfrm>
          <a:off x="5857875" y="2847975"/>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329" name="Shape 25" descr="Resultado de imagen para MULTICONECTOR HDMI">
          <a:extLst>
            <a:ext uri="{FF2B5EF4-FFF2-40B4-BE49-F238E27FC236}">
              <a16:creationId xmlns:a16="http://schemas.microsoft.com/office/drawing/2014/main" id="{D11EC589-458C-421E-AD3E-EF08CEBD85E2}"/>
            </a:ext>
          </a:extLst>
        </xdr:cNvPr>
        <xdr:cNvSpPr/>
      </xdr:nvSpPr>
      <xdr:spPr>
        <a:xfrm>
          <a:off x="5857875" y="2847975"/>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330" name="Shape 25" descr="Resultado de imagen para MULTICONECTOR HDMI">
          <a:extLst>
            <a:ext uri="{FF2B5EF4-FFF2-40B4-BE49-F238E27FC236}">
              <a16:creationId xmlns:a16="http://schemas.microsoft.com/office/drawing/2014/main" id="{B366DBA4-08B4-49C2-90B8-FBA0A87D63A8}"/>
            </a:ext>
          </a:extLst>
        </xdr:cNvPr>
        <xdr:cNvSpPr/>
      </xdr:nvSpPr>
      <xdr:spPr>
        <a:xfrm>
          <a:off x="5857875" y="2847975"/>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331" name="Shape 25" descr="Resultado de imagen para MULTICONECTOR HDMI">
          <a:extLst>
            <a:ext uri="{FF2B5EF4-FFF2-40B4-BE49-F238E27FC236}">
              <a16:creationId xmlns:a16="http://schemas.microsoft.com/office/drawing/2014/main" id="{764BE0FA-3EB4-40DE-A2F0-8919AE764231}"/>
            </a:ext>
          </a:extLst>
        </xdr:cNvPr>
        <xdr:cNvSpPr/>
      </xdr:nvSpPr>
      <xdr:spPr>
        <a:xfrm>
          <a:off x="5857875" y="2847975"/>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332" name="Shape 25" descr="Resultado de imagen para MULTICONECTOR HDMI">
          <a:extLst>
            <a:ext uri="{FF2B5EF4-FFF2-40B4-BE49-F238E27FC236}">
              <a16:creationId xmlns:a16="http://schemas.microsoft.com/office/drawing/2014/main" id="{DC2465DB-4CD0-41D3-9F10-82004EA5FC46}"/>
            </a:ext>
          </a:extLst>
        </xdr:cNvPr>
        <xdr:cNvSpPr/>
      </xdr:nvSpPr>
      <xdr:spPr>
        <a:xfrm>
          <a:off x="5857875" y="2847975"/>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333" name="Shape 25" descr="Resultado de imagen para MULTICONECTOR HDMI">
          <a:extLst>
            <a:ext uri="{FF2B5EF4-FFF2-40B4-BE49-F238E27FC236}">
              <a16:creationId xmlns:a16="http://schemas.microsoft.com/office/drawing/2014/main" id="{038F5436-735A-4AF9-8F0E-9A909389349A}"/>
            </a:ext>
          </a:extLst>
        </xdr:cNvPr>
        <xdr:cNvSpPr/>
      </xdr:nvSpPr>
      <xdr:spPr>
        <a:xfrm>
          <a:off x="5857875" y="2847975"/>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34" name="Shape 24" descr="Resultado de imagen para GUANTE DE SEGURIDAD RECUBIERTO EN NITRILO PALMA Talla 9">
          <a:extLst>
            <a:ext uri="{FF2B5EF4-FFF2-40B4-BE49-F238E27FC236}">
              <a16:creationId xmlns:a16="http://schemas.microsoft.com/office/drawing/2014/main" id="{E49AC059-DBDF-4EA0-9126-D1745BB52AFD}"/>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35" name="Shape 24" descr="Resultado de imagen para GUANTE DE SEGURIDAD RECUBIERTO EN NITRILO PALMA Talla 9">
          <a:extLst>
            <a:ext uri="{FF2B5EF4-FFF2-40B4-BE49-F238E27FC236}">
              <a16:creationId xmlns:a16="http://schemas.microsoft.com/office/drawing/2014/main" id="{92699326-8167-4356-BA45-4D533088B049}"/>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36" name="Shape 24" descr="Resultado de imagen para GUANTE DE SEGURIDAD RECUBIERTO EN NITRILO PALMA Talla 9">
          <a:extLst>
            <a:ext uri="{FF2B5EF4-FFF2-40B4-BE49-F238E27FC236}">
              <a16:creationId xmlns:a16="http://schemas.microsoft.com/office/drawing/2014/main" id="{EA546205-45FE-4241-80B8-06911E959EAC}"/>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37" name="Shape 24" descr="Resultado de imagen para GUANTE DE SEGURIDAD RECUBIERTO EN NITRILO PALMA Talla 9">
          <a:extLst>
            <a:ext uri="{FF2B5EF4-FFF2-40B4-BE49-F238E27FC236}">
              <a16:creationId xmlns:a16="http://schemas.microsoft.com/office/drawing/2014/main" id="{1BD037AA-DB4F-4784-9DA1-AAE91387B3BB}"/>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38" name="Shape 24" descr="Resultado de imagen para GUANTE DE SEGURIDAD RECUBIERTO EN NITRILO PALMA Talla 9">
          <a:extLst>
            <a:ext uri="{FF2B5EF4-FFF2-40B4-BE49-F238E27FC236}">
              <a16:creationId xmlns:a16="http://schemas.microsoft.com/office/drawing/2014/main" id="{F3183DE3-42DA-4400-B352-69F8B7A4DB61}"/>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39" name="Shape 24" descr="Resultado de imagen para GUANTE DE SEGURIDAD RECUBIERTO EN NITRILO PALMA Talla 9">
          <a:extLst>
            <a:ext uri="{FF2B5EF4-FFF2-40B4-BE49-F238E27FC236}">
              <a16:creationId xmlns:a16="http://schemas.microsoft.com/office/drawing/2014/main" id="{CC6B5B31-7A0A-4579-A7CF-1278AC86D09C}"/>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40" name="Shape 24" descr="Resultado de imagen para GUANTE DE SEGURIDAD RECUBIERTO EN NITRILO PALMA Talla 9">
          <a:extLst>
            <a:ext uri="{FF2B5EF4-FFF2-40B4-BE49-F238E27FC236}">
              <a16:creationId xmlns:a16="http://schemas.microsoft.com/office/drawing/2014/main" id="{5F2F8903-EA6C-4D04-861C-9D90653A8B50}"/>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41" name="Shape 24" descr="Resultado de imagen para GUANTE DE SEGURIDAD RECUBIERTO EN NITRILO PALMA Talla 9">
          <a:extLst>
            <a:ext uri="{FF2B5EF4-FFF2-40B4-BE49-F238E27FC236}">
              <a16:creationId xmlns:a16="http://schemas.microsoft.com/office/drawing/2014/main" id="{9972EFC7-D43F-433A-A639-E008E2484C71}"/>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42" name="Shape 24" descr="Resultado de imagen para GUANTE DE SEGURIDAD RECUBIERTO EN NITRILO PALMA Talla 9">
          <a:extLst>
            <a:ext uri="{FF2B5EF4-FFF2-40B4-BE49-F238E27FC236}">
              <a16:creationId xmlns:a16="http://schemas.microsoft.com/office/drawing/2014/main" id="{D4A72744-F655-4D7B-B589-4681F7683234}"/>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43" name="Shape 24" descr="Resultado de imagen para GUANTE DE SEGURIDAD RECUBIERTO EN NITRILO PALMA Talla 9">
          <a:extLst>
            <a:ext uri="{FF2B5EF4-FFF2-40B4-BE49-F238E27FC236}">
              <a16:creationId xmlns:a16="http://schemas.microsoft.com/office/drawing/2014/main" id="{56864713-8E91-4A06-AB52-5299C6A0E1F2}"/>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44" name="Shape 24" descr="Resultado de imagen para GUANTE DE SEGURIDAD RECUBIERTO EN NITRILO PALMA Talla 9">
          <a:extLst>
            <a:ext uri="{FF2B5EF4-FFF2-40B4-BE49-F238E27FC236}">
              <a16:creationId xmlns:a16="http://schemas.microsoft.com/office/drawing/2014/main" id="{3A0532FF-7AEE-45BE-9275-970C007DFFDA}"/>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45" name="Shape 24" descr="Resultado de imagen para GUANTE DE SEGURIDAD RECUBIERTO EN NITRILO PALMA Talla 9">
          <a:extLst>
            <a:ext uri="{FF2B5EF4-FFF2-40B4-BE49-F238E27FC236}">
              <a16:creationId xmlns:a16="http://schemas.microsoft.com/office/drawing/2014/main" id="{CCD00216-5512-451A-985C-D7821CFE4C49}"/>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46" name="Shape 24" descr="Resultado de imagen para GUANTE DE SEGURIDAD RECUBIERTO EN NITRILO PALMA Talla 9">
          <a:extLst>
            <a:ext uri="{FF2B5EF4-FFF2-40B4-BE49-F238E27FC236}">
              <a16:creationId xmlns:a16="http://schemas.microsoft.com/office/drawing/2014/main" id="{FC115E5D-BE72-4EBE-9E40-CF8D69267DD4}"/>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47" name="Shape 24" descr="Resultado de imagen para GUANTE DE SEGURIDAD RECUBIERTO EN NITRILO PALMA Talla 9">
          <a:extLst>
            <a:ext uri="{FF2B5EF4-FFF2-40B4-BE49-F238E27FC236}">
              <a16:creationId xmlns:a16="http://schemas.microsoft.com/office/drawing/2014/main" id="{AD1016A9-2ED8-4D7F-AE8E-5BBB6AEA398C}"/>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48" name="Shape 24" descr="Resultado de imagen para GUANTE DE SEGURIDAD RECUBIERTO EN NITRILO PALMA Talla 9">
          <a:extLst>
            <a:ext uri="{FF2B5EF4-FFF2-40B4-BE49-F238E27FC236}">
              <a16:creationId xmlns:a16="http://schemas.microsoft.com/office/drawing/2014/main" id="{3D313EC6-E270-430C-8771-ED0D5259E6DE}"/>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49" name="Shape 24" descr="Resultado de imagen para GUANTE DE SEGURIDAD RECUBIERTO EN NITRILO PALMA Talla 9">
          <a:extLst>
            <a:ext uri="{FF2B5EF4-FFF2-40B4-BE49-F238E27FC236}">
              <a16:creationId xmlns:a16="http://schemas.microsoft.com/office/drawing/2014/main" id="{D0F7A706-1D26-472E-A564-D5D03DBC921A}"/>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50" name="Shape 24" descr="Resultado de imagen para GUANTE DE SEGURIDAD RECUBIERTO EN NITRILO PALMA Talla 9">
          <a:extLst>
            <a:ext uri="{FF2B5EF4-FFF2-40B4-BE49-F238E27FC236}">
              <a16:creationId xmlns:a16="http://schemas.microsoft.com/office/drawing/2014/main" id="{7672CC55-4AAC-44C5-823F-77524DE550C8}"/>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51" name="Shape 24" descr="Resultado de imagen para GUANTE DE SEGURIDAD RECUBIERTO EN NITRILO PALMA Talla 9">
          <a:extLst>
            <a:ext uri="{FF2B5EF4-FFF2-40B4-BE49-F238E27FC236}">
              <a16:creationId xmlns:a16="http://schemas.microsoft.com/office/drawing/2014/main" id="{E7D62A84-343B-4F23-958B-8CC859B51BED}"/>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52" name="Shape 24" descr="Resultado de imagen para GUANTE DE SEGURIDAD RECUBIERTO EN NITRILO PALMA Talla 9">
          <a:extLst>
            <a:ext uri="{FF2B5EF4-FFF2-40B4-BE49-F238E27FC236}">
              <a16:creationId xmlns:a16="http://schemas.microsoft.com/office/drawing/2014/main" id="{A029D18B-9610-4EFF-9EFA-DC182FDE05A8}"/>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53" name="Shape 24" descr="Resultado de imagen para GUANTE DE SEGURIDAD RECUBIERTO EN NITRILO PALMA Talla 9">
          <a:extLst>
            <a:ext uri="{FF2B5EF4-FFF2-40B4-BE49-F238E27FC236}">
              <a16:creationId xmlns:a16="http://schemas.microsoft.com/office/drawing/2014/main" id="{82623803-F25F-4D73-8138-04807D5CCE1B}"/>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54" name="Shape 24" descr="Resultado de imagen para GUANTE DE SEGURIDAD RECUBIERTO EN NITRILO PALMA Talla 9">
          <a:extLst>
            <a:ext uri="{FF2B5EF4-FFF2-40B4-BE49-F238E27FC236}">
              <a16:creationId xmlns:a16="http://schemas.microsoft.com/office/drawing/2014/main" id="{42935562-5447-44C0-B383-7C7F439999FB}"/>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55" name="Shape 24" descr="Resultado de imagen para GUANTE DE SEGURIDAD RECUBIERTO EN NITRILO PALMA Talla 9">
          <a:extLst>
            <a:ext uri="{FF2B5EF4-FFF2-40B4-BE49-F238E27FC236}">
              <a16:creationId xmlns:a16="http://schemas.microsoft.com/office/drawing/2014/main" id="{51CF6FCC-0E8E-4D7D-BEC9-74AE5FCA7C19}"/>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56" name="Shape 24" descr="Resultado de imagen para GUANTE DE SEGURIDAD RECUBIERTO EN NITRILO PALMA Talla 9">
          <a:extLst>
            <a:ext uri="{FF2B5EF4-FFF2-40B4-BE49-F238E27FC236}">
              <a16:creationId xmlns:a16="http://schemas.microsoft.com/office/drawing/2014/main" id="{73FB1E3C-BEF8-4AFB-B6A8-A3FB624E4C9D}"/>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357" name="Shape 24" descr="Resultado de imagen para GUANTE DE SEGURIDAD RECUBIERTO EN NITRILO PALMA Talla 9">
          <a:extLst>
            <a:ext uri="{FF2B5EF4-FFF2-40B4-BE49-F238E27FC236}">
              <a16:creationId xmlns:a16="http://schemas.microsoft.com/office/drawing/2014/main" id="{A9E9848C-1E03-42B4-8BE3-93EA745FCE2C}"/>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58" name="Shape 21" descr="Resultado de imagen para GUANTE DE SEGURIDAD RECUBIERTO EN NITRILO PALMA Talla 9">
          <a:extLst>
            <a:ext uri="{FF2B5EF4-FFF2-40B4-BE49-F238E27FC236}">
              <a16:creationId xmlns:a16="http://schemas.microsoft.com/office/drawing/2014/main" id="{1A889F96-7B09-48AA-BE33-B4C42D375785}"/>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59" name="Shape 21" descr="Resultado de imagen para GUANTE DE SEGURIDAD RECUBIERTO EN NITRILO PALMA Talla 9">
          <a:extLst>
            <a:ext uri="{FF2B5EF4-FFF2-40B4-BE49-F238E27FC236}">
              <a16:creationId xmlns:a16="http://schemas.microsoft.com/office/drawing/2014/main" id="{9DAEC124-6A1E-40B2-8ACB-A4D11517CB0A}"/>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60" name="Shape 21" descr="Resultado de imagen para GUANTE DE SEGURIDAD RECUBIERTO EN NITRILO PALMA Talla 9">
          <a:extLst>
            <a:ext uri="{FF2B5EF4-FFF2-40B4-BE49-F238E27FC236}">
              <a16:creationId xmlns:a16="http://schemas.microsoft.com/office/drawing/2014/main" id="{8895F887-598A-4418-9592-5BA3DD2E6FEA}"/>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61" name="Shape 21" descr="Resultado de imagen para GUANTE DE SEGURIDAD RECUBIERTO EN NITRILO PALMA Talla 9">
          <a:extLst>
            <a:ext uri="{FF2B5EF4-FFF2-40B4-BE49-F238E27FC236}">
              <a16:creationId xmlns:a16="http://schemas.microsoft.com/office/drawing/2014/main" id="{7BEFCA5F-8DC9-49D9-B3D1-3388BC06100B}"/>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362" name="Shape 20" descr="Resultado de imagen para MULTICONECTOR HDMI">
          <a:extLst>
            <a:ext uri="{FF2B5EF4-FFF2-40B4-BE49-F238E27FC236}">
              <a16:creationId xmlns:a16="http://schemas.microsoft.com/office/drawing/2014/main" id="{B2D17B0B-2963-44F7-950E-25CA638EA1D7}"/>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363" name="Shape 20" descr="Resultado de imagen para MULTICONECTOR HDMI">
          <a:extLst>
            <a:ext uri="{FF2B5EF4-FFF2-40B4-BE49-F238E27FC236}">
              <a16:creationId xmlns:a16="http://schemas.microsoft.com/office/drawing/2014/main" id="{98BEE589-BFEF-43AD-A465-63BA8DC9136E}"/>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364" name="Shape 20" descr="Resultado de imagen para MULTICONECTOR HDMI">
          <a:extLst>
            <a:ext uri="{FF2B5EF4-FFF2-40B4-BE49-F238E27FC236}">
              <a16:creationId xmlns:a16="http://schemas.microsoft.com/office/drawing/2014/main" id="{652CAFB6-9198-47B8-A495-06DF774A74F9}"/>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365" name="Shape 20" descr="Resultado de imagen para MULTICONECTOR HDMI">
          <a:extLst>
            <a:ext uri="{FF2B5EF4-FFF2-40B4-BE49-F238E27FC236}">
              <a16:creationId xmlns:a16="http://schemas.microsoft.com/office/drawing/2014/main" id="{63C09E51-0D1B-4447-A1A7-47BF3767F561}"/>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366" name="Shape 20" descr="Resultado de imagen para MULTICONECTOR HDMI">
          <a:extLst>
            <a:ext uri="{FF2B5EF4-FFF2-40B4-BE49-F238E27FC236}">
              <a16:creationId xmlns:a16="http://schemas.microsoft.com/office/drawing/2014/main" id="{882CF8C7-60B2-4321-8E06-229FF7ACFC6A}"/>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367" name="Shape 20" descr="Resultado de imagen para MULTICONECTOR HDMI">
          <a:extLst>
            <a:ext uri="{FF2B5EF4-FFF2-40B4-BE49-F238E27FC236}">
              <a16:creationId xmlns:a16="http://schemas.microsoft.com/office/drawing/2014/main" id="{484CCD24-439F-48E8-A5EE-A2FA210FF6BB}"/>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368" name="Shape 20" descr="Resultado de imagen para MULTICONECTOR HDMI">
          <a:extLst>
            <a:ext uri="{FF2B5EF4-FFF2-40B4-BE49-F238E27FC236}">
              <a16:creationId xmlns:a16="http://schemas.microsoft.com/office/drawing/2014/main" id="{AEE2CF71-C97C-4247-940F-3DB92399C2A5}"/>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69" name="Shape 21" descr="Resultado de imagen para GUANTE DE SEGURIDAD RECUBIERTO EN NITRILO PALMA Talla 9">
          <a:extLst>
            <a:ext uri="{FF2B5EF4-FFF2-40B4-BE49-F238E27FC236}">
              <a16:creationId xmlns:a16="http://schemas.microsoft.com/office/drawing/2014/main" id="{E15CD40A-3AC8-41A1-ABFE-F725704D7583}"/>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70" name="Shape 21" descr="Resultado de imagen para GUANTE DE SEGURIDAD RECUBIERTO EN NITRILO PALMA Talla 9">
          <a:extLst>
            <a:ext uri="{FF2B5EF4-FFF2-40B4-BE49-F238E27FC236}">
              <a16:creationId xmlns:a16="http://schemas.microsoft.com/office/drawing/2014/main" id="{F26CE247-9B45-4471-A2FF-74A071FD8911}"/>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71" name="Shape 21" descr="Resultado de imagen para GUANTE DE SEGURIDAD RECUBIERTO EN NITRILO PALMA Talla 9">
          <a:extLst>
            <a:ext uri="{FF2B5EF4-FFF2-40B4-BE49-F238E27FC236}">
              <a16:creationId xmlns:a16="http://schemas.microsoft.com/office/drawing/2014/main" id="{D3AD5ED4-4F39-4332-9E29-6424621B4605}"/>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72" name="Shape 21" descr="Resultado de imagen para GUANTE DE SEGURIDAD RECUBIERTO EN NITRILO PALMA Talla 9">
          <a:extLst>
            <a:ext uri="{FF2B5EF4-FFF2-40B4-BE49-F238E27FC236}">
              <a16:creationId xmlns:a16="http://schemas.microsoft.com/office/drawing/2014/main" id="{8A40DE7C-4D57-43F4-99CE-E11D587AD454}"/>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73" name="Shape 21" descr="Resultado de imagen para GUANTE DE SEGURIDAD RECUBIERTO EN NITRILO PALMA Talla 9">
          <a:extLst>
            <a:ext uri="{FF2B5EF4-FFF2-40B4-BE49-F238E27FC236}">
              <a16:creationId xmlns:a16="http://schemas.microsoft.com/office/drawing/2014/main" id="{096CDCFB-4847-44AB-9018-1EFF33B880A4}"/>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74" name="Shape 21" descr="Resultado de imagen para GUANTE DE SEGURIDAD RECUBIERTO EN NITRILO PALMA Talla 9">
          <a:extLst>
            <a:ext uri="{FF2B5EF4-FFF2-40B4-BE49-F238E27FC236}">
              <a16:creationId xmlns:a16="http://schemas.microsoft.com/office/drawing/2014/main" id="{34C38B9F-A526-4E79-8F0C-35F501C6CA92}"/>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75" name="Shape 21" descr="Resultado de imagen para GUANTE DE SEGURIDAD RECUBIERTO EN NITRILO PALMA Talla 9">
          <a:extLst>
            <a:ext uri="{FF2B5EF4-FFF2-40B4-BE49-F238E27FC236}">
              <a16:creationId xmlns:a16="http://schemas.microsoft.com/office/drawing/2014/main" id="{77A808C5-84F0-4A02-9063-098113F21C09}"/>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76" name="Shape 21" descr="Resultado de imagen para GUANTE DE SEGURIDAD RECUBIERTO EN NITRILO PALMA Talla 9">
          <a:extLst>
            <a:ext uri="{FF2B5EF4-FFF2-40B4-BE49-F238E27FC236}">
              <a16:creationId xmlns:a16="http://schemas.microsoft.com/office/drawing/2014/main" id="{2125DF5D-C94F-4624-87CF-99D722FD6B96}"/>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77" name="Shape 21" descr="Resultado de imagen para GUANTE DE SEGURIDAD RECUBIERTO EN NITRILO PALMA Talla 9">
          <a:extLst>
            <a:ext uri="{FF2B5EF4-FFF2-40B4-BE49-F238E27FC236}">
              <a16:creationId xmlns:a16="http://schemas.microsoft.com/office/drawing/2014/main" id="{C5043EE3-3714-4733-92D5-252230309B64}"/>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78" name="Shape 21" descr="Resultado de imagen para GUANTE DE SEGURIDAD RECUBIERTO EN NITRILO PALMA Talla 9">
          <a:extLst>
            <a:ext uri="{FF2B5EF4-FFF2-40B4-BE49-F238E27FC236}">
              <a16:creationId xmlns:a16="http://schemas.microsoft.com/office/drawing/2014/main" id="{C18762CC-C6C7-42F8-BCB2-37885A1B0B61}"/>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79" name="Shape 21" descr="Resultado de imagen para GUANTE DE SEGURIDAD RECUBIERTO EN NITRILO PALMA Talla 9">
          <a:extLst>
            <a:ext uri="{FF2B5EF4-FFF2-40B4-BE49-F238E27FC236}">
              <a16:creationId xmlns:a16="http://schemas.microsoft.com/office/drawing/2014/main" id="{F8EE48A4-E60D-4802-B045-172C6C8B6646}"/>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80" name="Shape 21" descr="Resultado de imagen para GUANTE DE SEGURIDAD RECUBIERTO EN NITRILO PALMA Talla 9">
          <a:extLst>
            <a:ext uri="{FF2B5EF4-FFF2-40B4-BE49-F238E27FC236}">
              <a16:creationId xmlns:a16="http://schemas.microsoft.com/office/drawing/2014/main" id="{68F52BAD-F611-4998-9619-99D1AAAE86CC}"/>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81" name="Shape 21" descr="Resultado de imagen para GUANTE DE SEGURIDAD RECUBIERTO EN NITRILO PALMA Talla 9">
          <a:extLst>
            <a:ext uri="{FF2B5EF4-FFF2-40B4-BE49-F238E27FC236}">
              <a16:creationId xmlns:a16="http://schemas.microsoft.com/office/drawing/2014/main" id="{CCFAD482-80EF-40FB-9A5F-07096F01FFCE}"/>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82" name="Shape 21" descr="Resultado de imagen para GUANTE DE SEGURIDAD RECUBIERTO EN NITRILO PALMA Talla 9">
          <a:extLst>
            <a:ext uri="{FF2B5EF4-FFF2-40B4-BE49-F238E27FC236}">
              <a16:creationId xmlns:a16="http://schemas.microsoft.com/office/drawing/2014/main" id="{AFDC2F17-49A6-494C-9CDC-F8FCA309BFEA}"/>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83" name="Shape 21" descr="Resultado de imagen para GUANTE DE SEGURIDAD RECUBIERTO EN NITRILO PALMA Talla 9">
          <a:extLst>
            <a:ext uri="{FF2B5EF4-FFF2-40B4-BE49-F238E27FC236}">
              <a16:creationId xmlns:a16="http://schemas.microsoft.com/office/drawing/2014/main" id="{5EF748BB-97AB-4025-9CBB-9C2DD45F4C3C}"/>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84" name="Shape 21" descr="Resultado de imagen para GUANTE DE SEGURIDAD RECUBIERTO EN NITRILO PALMA Talla 9">
          <a:extLst>
            <a:ext uri="{FF2B5EF4-FFF2-40B4-BE49-F238E27FC236}">
              <a16:creationId xmlns:a16="http://schemas.microsoft.com/office/drawing/2014/main" id="{616C20F0-F522-4A5A-A84D-EC97AEDA539E}"/>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85" name="Shape 21" descr="Resultado de imagen para GUANTE DE SEGURIDAD RECUBIERTO EN NITRILO PALMA Talla 9">
          <a:extLst>
            <a:ext uri="{FF2B5EF4-FFF2-40B4-BE49-F238E27FC236}">
              <a16:creationId xmlns:a16="http://schemas.microsoft.com/office/drawing/2014/main" id="{93264524-9950-4D39-96F8-A566DE5FB685}"/>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86" name="Shape 21" descr="Resultado de imagen para GUANTE DE SEGURIDAD RECUBIERTO EN NITRILO PALMA Talla 9">
          <a:extLst>
            <a:ext uri="{FF2B5EF4-FFF2-40B4-BE49-F238E27FC236}">
              <a16:creationId xmlns:a16="http://schemas.microsoft.com/office/drawing/2014/main" id="{C2C17768-C2FA-4362-A74F-6DB5F4A3F2C4}"/>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87" name="Shape 21" descr="Resultado de imagen para GUANTE DE SEGURIDAD RECUBIERTO EN NITRILO PALMA Talla 9">
          <a:extLst>
            <a:ext uri="{FF2B5EF4-FFF2-40B4-BE49-F238E27FC236}">
              <a16:creationId xmlns:a16="http://schemas.microsoft.com/office/drawing/2014/main" id="{B1C322C2-3450-4815-9D32-2BD34BD4FAF4}"/>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88" name="Shape 21" descr="Resultado de imagen para GUANTE DE SEGURIDAD RECUBIERTO EN NITRILO PALMA Talla 9">
          <a:extLst>
            <a:ext uri="{FF2B5EF4-FFF2-40B4-BE49-F238E27FC236}">
              <a16:creationId xmlns:a16="http://schemas.microsoft.com/office/drawing/2014/main" id="{B44938F2-8C2C-422E-8A29-575B5B5474B1}"/>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89" name="Shape 21" descr="Resultado de imagen para GUANTE DE SEGURIDAD RECUBIERTO EN NITRILO PALMA Talla 9">
          <a:extLst>
            <a:ext uri="{FF2B5EF4-FFF2-40B4-BE49-F238E27FC236}">
              <a16:creationId xmlns:a16="http://schemas.microsoft.com/office/drawing/2014/main" id="{866DB3BC-D571-42B3-91A3-8893E443D754}"/>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90" name="Shape 21" descr="Resultado de imagen para GUANTE DE SEGURIDAD RECUBIERTO EN NITRILO PALMA Talla 9">
          <a:extLst>
            <a:ext uri="{FF2B5EF4-FFF2-40B4-BE49-F238E27FC236}">
              <a16:creationId xmlns:a16="http://schemas.microsoft.com/office/drawing/2014/main" id="{F053DD4B-F547-4525-9EE6-4A60F730EB3F}"/>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91" name="Shape 21" descr="Resultado de imagen para GUANTE DE SEGURIDAD RECUBIERTO EN NITRILO PALMA Talla 9">
          <a:extLst>
            <a:ext uri="{FF2B5EF4-FFF2-40B4-BE49-F238E27FC236}">
              <a16:creationId xmlns:a16="http://schemas.microsoft.com/office/drawing/2014/main" id="{DA96CBE0-4771-4F78-87A2-C4E43B5DD0C5}"/>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392" name="Shape 21" descr="Resultado de imagen para GUANTE DE SEGURIDAD RECUBIERTO EN NITRILO PALMA Talla 9">
          <a:extLst>
            <a:ext uri="{FF2B5EF4-FFF2-40B4-BE49-F238E27FC236}">
              <a16:creationId xmlns:a16="http://schemas.microsoft.com/office/drawing/2014/main" id="{DBA17DD6-262A-4C7C-8338-841561935732}"/>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393" name="Shape 18" descr="Resultado de imagen para MULTICONECTOR HDMI">
          <a:extLst>
            <a:ext uri="{FF2B5EF4-FFF2-40B4-BE49-F238E27FC236}">
              <a16:creationId xmlns:a16="http://schemas.microsoft.com/office/drawing/2014/main" id="{E1D2FF2C-5789-44CC-B915-ED91F81152C5}"/>
            </a:ext>
          </a:extLst>
        </xdr:cNvPr>
        <xdr:cNvSpPr/>
      </xdr:nvSpPr>
      <xdr:spPr>
        <a:xfrm>
          <a:off x="5857875" y="28479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394" name="Shape 18" descr="Resultado de imagen para MULTICONECTOR HDMI">
          <a:extLst>
            <a:ext uri="{FF2B5EF4-FFF2-40B4-BE49-F238E27FC236}">
              <a16:creationId xmlns:a16="http://schemas.microsoft.com/office/drawing/2014/main" id="{30C72CF5-CF52-4F18-9899-4053125CEE81}"/>
            </a:ext>
          </a:extLst>
        </xdr:cNvPr>
        <xdr:cNvSpPr/>
      </xdr:nvSpPr>
      <xdr:spPr>
        <a:xfrm>
          <a:off x="5857875" y="28479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395" name="Shape 18" descr="Resultado de imagen para MULTICONECTOR HDMI">
          <a:extLst>
            <a:ext uri="{FF2B5EF4-FFF2-40B4-BE49-F238E27FC236}">
              <a16:creationId xmlns:a16="http://schemas.microsoft.com/office/drawing/2014/main" id="{06B4A179-DEB1-443D-BE3A-02078828A32A}"/>
            </a:ext>
          </a:extLst>
        </xdr:cNvPr>
        <xdr:cNvSpPr/>
      </xdr:nvSpPr>
      <xdr:spPr>
        <a:xfrm>
          <a:off x="5857875" y="28479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396" name="Shape 19" descr="Resultado de imagen para GUANTE DE SEGURIDAD RECUBIERTO EN NITRILO PALMA Talla 9">
          <a:extLst>
            <a:ext uri="{FF2B5EF4-FFF2-40B4-BE49-F238E27FC236}">
              <a16:creationId xmlns:a16="http://schemas.microsoft.com/office/drawing/2014/main" id="{87E7B623-4750-4CDA-A946-642A338831CB}"/>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397" name="Shape 19" descr="Resultado de imagen para GUANTE DE SEGURIDAD RECUBIERTO EN NITRILO PALMA Talla 9">
          <a:extLst>
            <a:ext uri="{FF2B5EF4-FFF2-40B4-BE49-F238E27FC236}">
              <a16:creationId xmlns:a16="http://schemas.microsoft.com/office/drawing/2014/main" id="{0A5DA410-541D-44EF-BF9F-46BFCE7EC749}"/>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398" name="Shape 19" descr="Resultado de imagen para GUANTE DE SEGURIDAD RECUBIERTO EN NITRILO PALMA Talla 9">
          <a:extLst>
            <a:ext uri="{FF2B5EF4-FFF2-40B4-BE49-F238E27FC236}">
              <a16:creationId xmlns:a16="http://schemas.microsoft.com/office/drawing/2014/main" id="{A92A4AC8-4683-4FED-B668-EB6EB7FC38AD}"/>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399" name="Shape 19" descr="Resultado de imagen para GUANTE DE SEGURIDAD RECUBIERTO EN NITRILO PALMA Talla 9">
          <a:extLst>
            <a:ext uri="{FF2B5EF4-FFF2-40B4-BE49-F238E27FC236}">
              <a16:creationId xmlns:a16="http://schemas.microsoft.com/office/drawing/2014/main" id="{F2FCFC83-073A-4B3F-AD60-219D399DB38C}"/>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00" name="Shape 19" descr="Resultado de imagen para GUANTE DE SEGURIDAD RECUBIERTO EN NITRILO PALMA Talla 9">
          <a:extLst>
            <a:ext uri="{FF2B5EF4-FFF2-40B4-BE49-F238E27FC236}">
              <a16:creationId xmlns:a16="http://schemas.microsoft.com/office/drawing/2014/main" id="{1B8CFD63-9AFA-4BA6-B8C4-DC32ED6C2942}"/>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01" name="Shape 19" descr="Resultado de imagen para GUANTE DE SEGURIDAD RECUBIERTO EN NITRILO PALMA Talla 9">
          <a:extLst>
            <a:ext uri="{FF2B5EF4-FFF2-40B4-BE49-F238E27FC236}">
              <a16:creationId xmlns:a16="http://schemas.microsoft.com/office/drawing/2014/main" id="{5DD01CBA-9117-484C-91F2-8AC02D4C671D}"/>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02" name="Shape 19" descr="Resultado de imagen para GUANTE DE SEGURIDAD RECUBIERTO EN NITRILO PALMA Talla 9">
          <a:extLst>
            <a:ext uri="{FF2B5EF4-FFF2-40B4-BE49-F238E27FC236}">
              <a16:creationId xmlns:a16="http://schemas.microsoft.com/office/drawing/2014/main" id="{49EEA11F-A58F-4199-AEAF-16CD543BE8C1}"/>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403" name="Shape 18" descr="Resultado de imagen para MULTICONECTOR HDMI">
          <a:extLst>
            <a:ext uri="{FF2B5EF4-FFF2-40B4-BE49-F238E27FC236}">
              <a16:creationId xmlns:a16="http://schemas.microsoft.com/office/drawing/2014/main" id="{E799A74F-D2F7-4DA0-8914-1DB980B2F35D}"/>
            </a:ext>
          </a:extLst>
        </xdr:cNvPr>
        <xdr:cNvSpPr/>
      </xdr:nvSpPr>
      <xdr:spPr>
        <a:xfrm>
          <a:off x="5857875" y="28479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404" name="Shape 18" descr="Resultado de imagen para MULTICONECTOR HDMI">
          <a:extLst>
            <a:ext uri="{FF2B5EF4-FFF2-40B4-BE49-F238E27FC236}">
              <a16:creationId xmlns:a16="http://schemas.microsoft.com/office/drawing/2014/main" id="{B36CCD76-0C92-479C-9009-770763527880}"/>
            </a:ext>
          </a:extLst>
        </xdr:cNvPr>
        <xdr:cNvSpPr/>
      </xdr:nvSpPr>
      <xdr:spPr>
        <a:xfrm>
          <a:off x="5857875" y="28479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405" name="Shape 18" descr="Resultado de imagen para MULTICONECTOR HDMI">
          <a:extLst>
            <a:ext uri="{FF2B5EF4-FFF2-40B4-BE49-F238E27FC236}">
              <a16:creationId xmlns:a16="http://schemas.microsoft.com/office/drawing/2014/main" id="{8E817993-CF41-4E55-A515-6F3DA90F8507}"/>
            </a:ext>
          </a:extLst>
        </xdr:cNvPr>
        <xdr:cNvSpPr/>
      </xdr:nvSpPr>
      <xdr:spPr>
        <a:xfrm>
          <a:off x="5857875" y="28479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406" name="Shape 18" descr="Resultado de imagen para MULTICONECTOR HDMI">
          <a:extLst>
            <a:ext uri="{FF2B5EF4-FFF2-40B4-BE49-F238E27FC236}">
              <a16:creationId xmlns:a16="http://schemas.microsoft.com/office/drawing/2014/main" id="{18FC9531-F939-4447-A2BD-38024DCC6C84}"/>
            </a:ext>
          </a:extLst>
        </xdr:cNvPr>
        <xdr:cNvSpPr/>
      </xdr:nvSpPr>
      <xdr:spPr>
        <a:xfrm>
          <a:off x="5857875" y="28479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407" name="Shape 18" descr="Resultado de imagen para MULTICONECTOR HDMI">
          <a:extLst>
            <a:ext uri="{FF2B5EF4-FFF2-40B4-BE49-F238E27FC236}">
              <a16:creationId xmlns:a16="http://schemas.microsoft.com/office/drawing/2014/main" id="{C2380560-3CFC-4DF0-9722-A88F269F2F07}"/>
            </a:ext>
          </a:extLst>
        </xdr:cNvPr>
        <xdr:cNvSpPr/>
      </xdr:nvSpPr>
      <xdr:spPr>
        <a:xfrm>
          <a:off x="5857875" y="28479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408" name="Shape 18" descr="Resultado de imagen para MULTICONECTOR HDMI">
          <a:extLst>
            <a:ext uri="{FF2B5EF4-FFF2-40B4-BE49-F238E27FC236}">
              <a16:creationId xmlns:a16="http://schemas.microsoft.com/office/drawing/2014/main" id="{C2B63733-FDB9-4F25-AC71-AE13DB02D239}"/>
            </a:ext>
          </a:extLst>
        </xdr:cNvPr>
        <xdr:cNvSpPr/>
      </xdr:nvSpPr>
      <xdr:spPr>
        <a:xfrm>
          <a:off x="5857875" y="28479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409" name="Shape 18" descr="Resultado de imagen para MULTICONECTOR HDMI">
          <a:extLst>
            <a:ext uri="{FF2B5EF4-FFF2-40B4-BE49-F238E27FC236}">
              <a16:creationId xmlns:a16="http://schemas.microsoft.com/office/drawing/2014/main" id="{C2744E34-A97A-4F76-BF90-F0A75781A4BD}"/>
            </a:ext>
          </a:extLst>
        </xdr:cNvPr>
        <xdr:cNvSpPr/>
      </xdr:nvSpPr>
      <xdr:spPr>
        <a:xfrm>
          <a:off x="5857875" y="28479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10" name="Shape 19" descr="Resultado de imagen para GUANTE DE SEGURIDAD RECUBIERTO EN NITRILO PALMA Talla 9">
          <a:extLst>
            <a:ext uri="{FF2B5EF4-FFF2-40B4-BE49-F238E27FC236}">
              <a16:creationId xmlns:a16="http://schemas.microsoft.com/office/drawing/2014/main" id="{0845A904-0686-4D24-9E12-D21BCBE7C7C4}"/>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11" name="Shape 19" descr="Resultado de imagen para GUANTE DE SEGURIDAD RECUBIERTO EN NITRILO PALMA Talla 9">
          <a:extLst>
            <a:ext uri="{FF2B5EF4-FFF2-40B4-BE49-F238E27FC236}">
              <a16:creationId xmlns:a16="http://schemas.microsoft.com/office/drawing/2014/main" id="{31C16E48-0BE4-4375-9045-96225E498454}"/>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12" name="Shape 19" descr="Resultado de imagen para GUANTE DE SEGURIDAD RECUBIERTO EN NITRILO PALMA Talla 9">
          <a:extLst>
            <a:ext uri="{FF2B5EF4-FFF2-40B4-BE49-F238E27FC236}">
              <a16:creationId xmlns:a16="http://schemas.microsoft.com/office/drawing/2014/main" id="{F59619D9-8BE0-4EC4-ACCC-AE102B0282A5}"/>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13" name="Shape 19" descr="Resultado de imagen para GUANTE DE SEGURIDAD RECUBIERTO EN NITRILO PALMA Talla 9">
          <a:extLst>
            <a:ext uri="{FF2B5EF4-FFF2-40B4-BE49-F238E27FC236}">
              <a16:creationId xmlns:a16="http://schemas.microsoft.com/office/drawing/2014/main" id="{3BC1023B-3C2C-4D62-AEF4-A4BC54513ECC}"/>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14" name="Shape 19" descr="Resultado de imagen para GUANTE DE SEGURIDAD RECUBIERTO EN NITRILO PALMA Talla 9">
          <a:extLst>
            <a:ext uri="{FF2B5EF4-FFF2-40B4-BE49-F238E27FC236}">
              <a16:creationId xmlns:a16="http://schemas.microsoft.com/office/drawing/2014/main" id="{A7F0D1AA-2F51-4CB7-B0AA-691E4AE7DFE4}"/>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15" name="Shape 19" descr="Resultado de imagen para GUANTE DE SEGURIDAD RECUBIERTO EN NITRILO PALMA Talla 9">
          <a:extLst>
            <a:ext uri="{FF2B5EF4-FFF2-40B4-BE49-F238E27FC236}">
              <a16:creationId xmlns:a16="http://schemas.microsoft.com/office/drawing/2014/main" id="{4A039C5C-0A20-4697-AB14-AA2F50A3C595}"/>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416" name="Shape 18" descr="Resultado de imagen para MULTICONECTOR HDMI">
          <a:extLst>
            <a:ext uri="{FF2B5EF4-FFF2-40B4-BE49-F238E27FC236}">
              <a16:creationId xmlns:a16="http://schemas.microsoft.com/office/drawing/2014/main" id="{03867F88-64EB-4FDE-8595-7C12E2301B4E}"/>
            </a:ext>
          </a:extLst>
        </xdr:cNvPr>
        <xdr:cNvSpPr/>
      </xdr:nvSpPr>
      <xdr:spPr>
        <a:xfrm>
          <a:off x="5857875" y="28479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417" name="Shape 18" descr="Resultado de imagen para MULTICONECTOR HDMI">
          <a:extLst>
            <a:ext uri="{FF2B5EF4-FFF2-40B4-BE49-F238E27FC236}">
              <a16:creationId xmlns:a16="http://schemas.microsoft.com/office/drawing/2014/main" id="{9B6476C1-E54F-4E8A-86D8-BCF0562BEADE}"/>
            </a:ext>
          </a:extLst>
        </xdr:cNvPr>
        <xdr:cNvSpPr/>
      </xdr:nvSpPr>
      <xdr:spPr>
        <a:xfrm>
          <a:off x="5857875" y="28479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418" name="Shape 18" descr="Resultado de imagen para MULTICONECTOR HDMI">
          <a:extLst>
            <a:ext uri="{FF2B5EF4-FFF2-40B4-BE49-F238E27FC236}">
              <a16:creationId xmlns:a16="http://schemas.microsoft.com/office/drawing/2014/main" id="{44534473-CAFE-4C6D-87DC-9690926F896C}"/>
            </a:ext>
          </a:extLst>
        </xdr:cNvPr>
        <xdr:cNvSpPr/>
      </xdr:nvSpPr>
      <xdr:spPr>
        <a:xfrm>
          <a:off x="5857875" y="28479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19" name="Shape 19" descr="Resultado de imagen para GUANTE DE SEGURIDAD RECUBIERTO EN NITRILO PALMA Talla 9">
          <a:extLst>
            <a:ext uri="{FF2B5EF4-FFF2-40B4-BE49-F238E27FC236}">
              <a16:creationId xmlns:a16="http://schemas.microsoft.com/office/drawing/2014/main" id="{06CF6C3F-E507-4902-82EC-FAA0D0FDDB4C}"/>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20" name="Shape 19" descr="Resultado de imagen para GUANTE DE SEGURIDAD RECUBIERTO EN NITRILO PALMA Talla 9">
          <a:extLst>
            <a:ext uri="{FF2B5EF4-FFF2-40B4-BE49-F238E27FC236}">
              <a16:creationId xmlns:a16="http://schemas.microsoft.com/office/drawing/2014/main" id="{18CDD6E9-3ED0-46D0-823F-6BC6398FD03D}"/>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21" name="Shape 19" descr="Resultado de imagen para GUANTE DE SEGURIDAD RECUBIERTO EN NITRILO PALMA Talla 9">
          <a:extLst>
            <a:ext uri="{FF2B5EF4-FFF2-40B4-BE49-F238E27FC236}">
              <a16:creationId xmlns:a16="http://schemas.microsoft.com/office/drawing/2014/main" id="{66E69083-4876-4308-9BEC-296E3B6542CE}"/>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22" name="Shape 19" descr="Resultado de imagen para GUANTE DE SEGURIDAD RECUBIERTO EN NITRILO PALMA Talla 9">
          <a:extLst>
            <a:ext uri="{FF2B5EF4-FFF2-40B4-BE49-F238E27FC236}">
              <a16:creationId xmlns:a16="http://schemas.microsoft.com/office/drawing/2014/main" id="{C979D543-AD18-41C8-94DD-051F964580E4}"/>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23" name="Shape 19" descr="Resultado de imagen para GUANTE DE SEGURIDAD RECUBIERTO EN NITRILO PALMA Talla 9">
          <a:extLst>
            <a:ext uri="{FF2B5EF4-FFF2-40B4-BE49-F238E27FC236}">
              <a16:creationId xmlns:a16="http://schemas.microsoft.com/office/drawing/2014/main" id="{55FEC10F-85A9-4A62-B896-F2604AABE6B6}"/>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24" name="Shape 19" descr="Resultado de imagen para GUANTE DE SEGURIDAD RECUBIERTO EN NITRILO PALMA Talla 9">
          <a:extLst>
            <a:ext uri="{FF2B5EF4-FFF2-40B4-BE49-F238E27FC236}">
              <a16:creationId xmlns:a16="http://schemas.microsoft.com/office/drawing/2014/main" id="{601BAC3A-75BD-4DED-9C23-8AC81E728D42}"/>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25" name="Shape 19" descr="Resultado de imagen para GUANTE DE SEGURIDAD RECUBIERTO EN NITRILO PALMA Talla 9">
          <a:extLst>
            <a:ext uri="{FF2B5EF4-FFF2-40B4-BE49-F238E27FC236}">
              <a16:creationId xmlns:a16="http://schemas.microsoft.com/office/drawing/2014/main" id="{A4DA20E6-C7F4-4FCE-A53F-68E930BBAEB4}"/>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26" name="Shape 19" descr="Resultado de imagen para GUANTE DE SEGURIDAD RECUBIERTO EN NITRILO PALMA Talla 9">
          <a:extLst>
            <a:ext uri="{FF2B5EF4-FFF2-40B4-BE49-F238E27FC236}">
              <a16:creationId xmlns:a16="http://schemas.microsoft.com/office/drawing/2014/main" id="{87A7837C-FD2B-4646-A936-4E2A661AE5A0}"/>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27" name="Shape 19" descr="Resultado de imagen para GUANTE DE SEGURIDAD RECUBIERTO EN NITRILO PALMA Talla 9">
          <a:extLst>
            <a:ext uri="{FF2B5EF4-FFF2-40B4-BE49-F238E27FC236}">
              <a16:creationId xmlns:a16="http://schemas.microsoft.com/office/drawing/2014/main" id="{68BC5088-31F3-4B7F-93EE-25475916B561}"/>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28" name="Shape 19" descr="Resultado de imagen para GUANTE DE SEGURIDAD RECUBIERTO EN NITRILO PALMA Talla 9">
          <a:extLst>
            <a:ext uri="{FF2B5EF4-FFF2-40B4-BE49-F238E27FC236}">
              <a16:creationId xmlns:a16="http://schemas.microsoft.com/office/drawing/2014/main" id="{910A18ED-D4A8-4166-ADD4-425EA552F426}"/>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29" name="Shape 19" descr="Resultado de imagen para GUANTE DE SEGURIDAD RECUBIERTO EN NITRILO PALMA Talla 9">
          <a:extLst>
            <a:ext uri="{FF2B5EF4-FFF2-40B4-BE49-F238E27FC236}">
              <a16:creationId xmlns:a16="http://schemas.microsoft.com/office/drawing/2014/main" id="{800A6827-B63E-4DEE-AD59-CF8EC75320E8}"/>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30" name="Shape 19" descr="Resultado de imagen para GUANTE DE SEGURIDAD RECUBIERTO EN NITRILO PALMA Talla 9">
          <a:extLst>
            <a:ext uri="{FF2B5EF4-FFF2-40B4-BE49-F238E27FC236}">
              <a16:creationId xmlns:a16="http://schemas.microsoft.com/office/drawing/2014/main" id="{54F894F9-B16A-4871-A3CD-A24574413070}"/>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31" name="Shape 19" descr="Resultado de imagen para GUANTE DE SEGURIDAD RECUBIERTO EN NITRILO PALMA Talla 9">
          <a:extLst>
            <a:ext uri="{FF2B5EF4-FFF2-40B4-BE49-F238E27FC236}">
              <a16:creationId xmlns:a16="http://schemas.microsoft.com/office/drawing/2014/main" id="{0233F19C-7CBA-421C-B482-8A7D36CEF8E5}"/>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32" name="Shape 19" descr="Resultado de imagen para GUANTE DE SEGURIDAD RECUBIERTO EN NITRILO PALMA Talla 9">
          <a:extLst>
            <a:ext uri="{FF2B5EF4-FFF2-40B4-BE49-F238E27FC236}">
              <a16:creationId xmlns:a16="http://schemas.microsoft.com/office/drawing/2014/main" id="{9D76A6DC-B1DA-4ED6-A542-03E296797CA7}"/>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33" name="Shape 19" descr="Resultado de imagen para GUANTE DE SEGURIDAD RECUBIERTO EN NITRILO PALMA Talla 9">
          <a:extLst>
            <a:ext uri="{FF2B5EF4-FFF2-40B4-BE49-F238E27FC236}">
              <a16:creationId xmlns:a16="http://schemas.microsoft.com/office/drawing/2014/main" id="{FA0BBC4E-724A-47DD-9882-78E76F1FC5D7}"/>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34" name="Shape 19" descr="Resultado de imagen para GUANTE DE SEGURIDAD RECUBIERTO EN NITRILO PALMA Talla 9">
          <a:extLst>
            <a:ext uri="{FF2B5EF4-FFF2-40B4-BE49-F238E27FC236}">
              <a16:creationId xmlns:a16="http://schemas.microsoft.com/office/drawing/2014/main" id="{EF2E9461-1B2D-456F-BDB5-0B1915C532DD}"/>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35" name="Shape 19" descr="Resultado de imagen para GUANTE DE SEGURIDAD RECUBIERTO EN NITRILO PALMA Talla 9">
          <a:extLst>
            <a:ext uri="{FF2B5EF4-FFF2-40B4-BE49-F238E27FC236}">
              <a16:creationId xmlns:a16="http://schemas.microsoft.com/office/drawing/2014/main" id="{0754497E-A564-4CEC-933E-70A46EAB1F48}"/>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436" name="Shape 19" descr="Resultado de imagen para GUANTE DE SEGURIDAD RECUBIERTO EN NITRILO PALMA Talla 9">
          <a:extLst>
            <a:ext uri="{FF2B5EF4-FFF2-40B4-BE49-F238E27FC236}">
              <a16:creationId xmlns:a16="http://schemas.microsoft.com/office/drawing/2014/main" id="{E4CD39A3-A03A-43CE-A948-BAF932188200}"/>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437" name="Shape 20" descr="Resultado de imagen para MULTICONECTOR HDMI">
          <a:extLst>
            <a:ext uri="{FF2B5EF4-FFF2-40B4-BE49-F238E27FC236}">
              <a16:creationId xmlns:a16="http://schemas.microsoft.com/office/drawing/2014/main" id="{AF508D61-EDE1-43AF-A685-161B090EBA5F}"/>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38" name="Shape 21" descr="Resultado de imagen para GUANTE DE SEGURIDAD RECUBIERTO EN NITRILO PALMA Talla 9">
          <a:extLst>
            <a:ext uri="{FF2B5EF4-FFF2-40B4-BE49-F238E27FC236}">
              <a16:creationId xmlns:a16="http://schemas.microsoft.com/office/drawing/2014/main" id="{44FBF422-3DBA-42EF-85C5-A15163DB0A5F}"/>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39" name="Shape 21" descr="Resultado de imagen para GUANTE DE SEGURIDAD RECUBIERTO EN NITRILO PALMA Talla 9">
          <a:extLst>
            <a:ext uri="{FF2B5EF4-FFF2-40B4-BE49-F238E27FC236}">
              <a16:creationId xmlns:a16="http://schemas.microsoft.com/office/drawing/2014/main" id="{491DB00A-A243-4E92-AC09-1BBA814DE6EC}"/>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40" name="Shape 21" descr="Resultado de imagen para GUANTE DE SEGURIDAD RECUBIERTO EN NITRILO PALMA Talla 9">
          <a:extLst>
            <a:ext uri="{FF2B5EF4-FFF2-40B4-BE49-F238E27FC236}">
              <a16:creationId xmlns:a16="http://schemas.microsoft.com/office/drawing/2014/main" id="{2A1A54A4-070C-4D8A-9487-B8ADB58111F3}"/>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41" name="Shape 21" descr="Resultado de imagen para GUANTE DE SEGURIDAD RECUBIERTO EN NITRILO PALMA Talla 9">
          <a:extLst>
            <a:ext uri="{FF2B5EF4-FFF2-40B4-BE49-F238E27FC236}">
              <a16:creationId xmlns:a16="http://schemas.microsoft.com/office/drawing/2014/main" id="{DD6E9765-912A-4E7C-AA66-4F1BFA8854F2}"/>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42" name="Shape 21" descr="Resultado de imagen para GUANTE DE SEGURIDAD RECUBIERTO EN NITRILO PALMA Talla 9">
          <a:extLst>
            <a:ext uri="{FF2B5EF4-FFF2-40B4-BE49-F238E27FC236}">
              <a16:creationId xmlns:a16="http://schemas.microsoft.com/office/drawing/2014/main" id="{0CAA3425-AE8F-452B-A49D-6A81649429BD}"/>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43" name="Shape 21" descr="Resultado de imagen para GUANTE DE SEGURIDAD RECUBIERTO EN NITRILO PALMA Talla 9">
          <a:extLst>
            <a:ext uri="{FF2B5EF4-FFF2-40B4-BE49-F238E27FC236}">
              <a16:creationId xmlns:a16="http://schemas.microsoft.com/office/drawing/2014/main" id="{E3530C30-23ED-40B8-8E92-8332FDD56A9C}"/>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44" name="Shape 21" descr="Resultado de imagen para GUANTE DE SEGURIDAD RECUBIERTO EN NITRILO PALMA Talla 9">
          <a:extLst>
            <a:ext uri="{FF2B5EF4-FFF2-40B4-BE49-F238E27FC236}">
              <a16:creationId xmlns:a16="http://schemas.microsoft.com/office/drawing/2014/main" id="{E99ED193-B0A7-47D9-BCE8-BE991EB835DE}"/>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445" name="Shape 20" descr="Resultado de imagen para MULTICONECTOR HDMI">
          <a:extLst>
            <a:ext uri="{FF2B5EF4-FFF2-40B4-BE49-F238E27FC236}">
              <a16:creationId xmlns:a16="http://schemas.microsoft.com/office/drawing/2014/main" id="{510D0092-F5BF-431F-AAF4-C468FECC5A27}"/>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446" name="Shape 20" descr="Resultado de imagen para MULTICONECTOR HDMI">
          <a:extLst>
            <a:ext uri="{FF2B5EF4-FFF2-40B4-BE49-F238E27FC236}">
              <a16:creationId xmlns:a16="http://schemas.microsoft.com/office/drawing/2014/main" id="{D6111405-729F-4C60-B855-7E3B10E2D5AA}"/>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447" name="Shape 20" descr="Resultado de imagen para MULTICONECTOR HDMI">
          <a:extLst>
            <a:ext uri="{FF2B5EF4-FFF2-40B4-BE49-F238E27FC236}">
              <a16:creationId xmlns:a16="http://schemas.microsoft.com/office/drawing/2014/main" id="{752E633B-1436-4E49-BD35-7DEDB80FB68B}"/>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448" name="Shape 20" descr="Resultado de imagen para MULTICONECTOR HDMI">
          <a:extLst>
            <a:ext uri="{FF2B5EF4-FFF2-40B4-BE49-F238E27FC236}">
              <a16:creationId xmlns:a16="http://schemas.microsoft.com/office/drawing/2014/main" id="{A4A88B6A-77F0-4823-9557-BB44A9D8261E}"/>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449" name="Shape 20" descr="Resultado de imagen para MULTICONECTOR HDMI">
          <a:extLst>
            <a:ext uri="{FF2B5EF4-FFF2-40B4-BE49-F238E27FC236}">
              <a16:creationId xmlns:a16="http://schemas.microsoft.com/office/drawing/2014/main" id="{AA80B5AF-9D34-4F9F-9B0E-3B94964D1156}"/>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450" name="Shape 20" descr="Resultado de imagen para MULTICONECTOR HDMI">
          <a:extLst>
            <a:ext uri="{FF2B5EF4-FFF2-40B4-BE49-F238E27FC236}">
              <a16:creationId xmlns:a16="http://schemas.microsoft.com/office/drawing/2014/main" id="{6A70DB24-19F9-4470-9B9A-8FEF00E033DB}"/>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451" name="Shape 20" descr="Resultado de imagen para MULTICONECTOR HDMI">
          <a:extLst>
            <a:ext uri="{FF2B5EF4-FFF2-40B4-BE49-F238E27FC236}">
              <a16:creationId xmlns:a16="http://schemas.microsoft.com/office/drawing/2014/main" id="{80F52A7F-096D-427D-AE58-DB6C8B965C4F}"/>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52" name="Shape 21" descr="Resultado de imagen para GUANTE DE SEGURIDAD RECUBIERTO EN NITRILO PALMA Talla 9">
          <a:extLst>
            <a:ext uri="{FF2B5EF4-FFF2-40B4-BE49-F238E27FC236}">
              <a16:creationId xmlns:a16="http://schemas.microsoft.com/office/drawing/2014/main" id="{0AF226B8-AC54-40F5-A7F9-5BCBE8B86BB7}"/>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53" name="Shape 21" descr="Resultado de imagen para GUANTE DE SEGURIDAD RECUBIERTO EN NITRILO PALMA Talla 9">
          <a:extLst>
            <a:ext uri="{FF2B5EF4-FFF2-40B4-BE49-F238E27FC236}">
              <a16:creationId xmlns:a16="http://schemas.microsoft.com/office/drawing/2014/main" id="{F1F79775-4BF7-43D9-86DE-889B0AB333DF}"/>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54" name="Shape 21" descr="Resultado de imagen para GUANTE DE SEGURIDAD RECUBIERTO EN NITRILO PALMA Talla 9">
          <a:extLst>
            <a:ext uri="{FF2B5EF4-FFF2-40B4-BE49-F238E27FC236}">
              <a16:creationId xmlns:a16="http://schemas.microsoft.com/office/drawing/2014/main" id="{C61681F7-D08E-447C-B678-8C9AB2A651A8}"/>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55" name="Shape 21" descr="Resultado de imagen para GUANTE DE SEGURIDAD RECUBIERTO EN NITRILO PALMA Talla 9">
          <a:extLst>
            <a:ext uri="{FF2B5EF4-FFF2-40B4-BE49-F238E27FC236}">
              <a16:creationId xmlns:a16="http://schemas.microsoft.com/office/drawing/2014/main" id="{7D24D7D8-28CC-461B-A070-38386813B1F8}"/>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56" name="Shape 21" descr="Resultado de imagen para GUANTE DE SEGURIDAD RECUBIERTO EN NITRILO PALMA Talla 9">
          <a:extLst>
            <a:ext uri="{FF2B5EF4-FFF2-40B4-BE49-F238E27FC236}">
              <a16:creationId xmlns:a16="http://schemas.microsoft.com/office/drawing/2014/main" id="{E2F54A14-1042-4878-8D82-F1D68E026EC3}"/>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57" name="Shape 21" descr="Resultado de imagen para GUANTE DE SEGURIDAD RECUBIERTO EN NITRILO PALMA Talla 9">
          <a:extLst>
            <a:ext uri="{FF2B5EF4-FFF2-40B4-BE49-F238E27FC236}">
              <a16:creationId xmlns:a16="http://schemas.microsoft.com/office/drawing/2014/main" id="{5D48EA75-FFA5-4B96-8005-775024B54396}"/>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458" name="Shape 20" descr="Resultado de imagen para MULTICONECTOR HDMI">
          <a:extLst>
            <a:ext uri="{FF2B5EF4-FFF2-40B4-BE49-F238E27FC236}">
              <a16:creationId xmlns:a16="http://schemas.microsoft.com/office/drawing/2014/main" id="{ED59A66C-014A-4678-AC13-D9615A708F6D}"/>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459" name="Shape 20" descr="Resultado de imagen para MULTICONECTOR HDMI">
          <a:extLst>
            <a:ext uri="{FF2B5EF4-FFF2-40B4-BE49-F238E27FC236}">
              <a16:creationId xmlns:a16="http://schemas.microsoft.com/office/drawing/2014/main" id="{97A83CE5-6427-4E44-87CB-D52ECD685883}"/>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460" name="Shape 20" descr="Resultado de imagen para MULTICONECTOR HDMI">
          <a:extLst>
            <a:ext uri="{FF2B5EF4-FFF2-40B4-BE49-F238E27FC236}">
              <a16:creationId xmlns:a16="http://schemas.microsoft.com/office/drawing/2014/main" id="{517BA9FE-1C10-4BB5-A918-EE1C1DE6D4BD}"/>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61" name="Shape 21" descr="Resultado de imagen para GUANTE DE SEGURIDAD RECUBIERTO EN NITRILO PALMA Talla 9">
          <a:extLst>
            <a:ext uri="{FF2B5EF4-FFF2-40B4-BE49-F238E27FC236}">
              <a16:creationId xmlns:a16="http://schemas.microsoft.com/office/drawing/2014/main" id="{3E5A298E-4FDC-4134-A7AB-4DA29AB91DA7}"/>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62" name="Shape 21" descr="Resultado de imagen para GUANTE DE SEGURIDAD RECUBIERTO EN NITRILO PALMA Talla 9">
          <a:extLst>
            <a:ext uri="{FF2B5EF4-FFF2-40B4-BE49-F238E27FC236}">
              <a16:creationId xmlns:a16="http://schemas.microsoft.com/office/drawing/2014/main" id="{23080A36-B73C-4F10-8A33-81C5B28E46CC}"/>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63" name="Shape 21" descr="Resultado de imagen para GUANTE DE SEGURIDAD RECUBIERTO EN NITRILO PALMA Talla 9">
          <a:extLst>
            <a:ext uri="{FF2B5EF4-FFF2-40B4-BE49-F238E27FC236}">
              <a16:creationId xmlns:a16="http://schemas.microsoft.com/office/drawing/2014/main" id="{A87AAE1E-5798-4254-994C-B005006EE5BE}"/>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64" name="Shape 21" descr="Resultado de imagen para GUANTE DE SEGURIDAD RECUBIERTO EN NITRILO PALMA Talla 9">
          <a:extLst>
            <a:ext uri="{FF2B5EF4-FFF2-40B4-BE49-F238E27FC236}">
              <a16:creationId xmlns:a16="http://schemas.microsoft.com/office/drawing/2014/main" id="{7758060D-BC19-4BB5-925E-BA95C6817773}"/>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65" name="Shape 21" descr="Resultado de imagen para GUANTE DE SEGURIDAD RECUBIERTO EN NITRILO PALMA Talla 9">
          <a:extLst>
            <a:ext uri="{FF2B5EF4-FFF2-40B4-BE49-F238E27FC236}">
              <a16:creationId xmlns:a16="http://schemas.microsoft.com/office/drawing/2014/main" id="{F858BA91-B5AD-4024-B0A7-8B7976275D43}"/>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66" name="Shape 21" descr="Resultado de imagen para GUANTE DE SEGURIDAD RECUBIERTO EN NITRILO PALMA Talla 9">
          <a:extLst>
            <a:ext uri="{FF2B5EF4-FFF2-40B4-BE49-F238E27FC236}">
              <a16:creationId xmlns:a16="http://schemas.microsoft.com/office/drawing/2014/main" id="{692DD0FF-A5CA-463C-84C5-66C17622A167}"/>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67" name="Shape 21" descr="Resultado de imagen para GUANTE DE SEGURIDAD RECUBIERTO EN NITRILO PALMA Talla 9">
          <a:extLst>
            <a:ext uri="{FF2B5EF4-FFF2-40B4-BE49-F238E27FC236}">
              <a16:creationId xmlns:a16="http://schemas.microsoft.com/office/drawing/2014/main" id="{3D4A66ED-6D7A-44CD-A523-9D1F8BFB0E85}"/>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68" name="Shape 21" descr="Resultado de imagen para GUANTE DE SEGURIDAD RECUBIERTO EN NITRILO PALMA Talla 9">
          <a:extLst>
            <a:ext uri="{FF2B5EF4-FFF2-40B4-BE49-F238E27FC236}">
              <a16:creationId xmlns:a16="http://schemas.microsoft.com/office/drawing/2014/main" id="{B71BE5C5-67C2-4087-B4EE-4CE304921EE0}"/>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69" name="Shape 21" descr="Resultado de imagen para GUANTE DE SEGURIDAD RECUBIERTO EN NITRILO PALMA Talla 9">
          <a:extLst>
            <a:ext uri="{FF2B5EF4-FFF2-40B4-BE49-F238E27FC236}">
              <a16:creationId xmlns:a16="http://schemas.microsoft.com/office/drawing/2014/main" id="{D4D0BB15-512E-4462-8F38-DBCA87A95664}"/>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70" name="Shape 21" descr="Resultado de imagen para GUANTE DE SEGURIDAD RECUBIERTO EN NITRILO PALMA Talla 9">
          <a:extLst>
            <a:ext uri="{FF2B5EF4-FFF2-40B4-BE49-F238E27FC236}">
              <a16:creationId xmlns:a16="http://schemas.microsoft.com/office/drawing/2014/main" id="{9CB6ECCB-BDB8-45E6-A749-D56B904A9638}"/>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71" name="Shape 21" descr="Resultado de imagen para GUANTE DE SEGURIDAD RECUBIERTO EN NITRILO PALMA Talla 9">
          <a:extLst>
            <a:ext uri="{FF2B5EF4-FFF2-40B4-BE49-F238E27FC236}">
              <a16:creationId xmlns:a16="http://schemas.microsoft.com/office/drawing/2014/main" id="{6E4236FD-4E82-480B-9DA3-88980CA9105D}"/>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72" name="Shape 21" descr="Resultado de imagen para GUANTE DE SEGURIDAD RECUBIERTO EN NITRILO PALMA Talla 9">
          <a:extLst>
            <a:ext uri="{FF2B5EF4-FFF2-40B4-BE49-F238E27FC236}">
              <a16:creationId xmlns:a16="http://schemas.microsoft.com/office/drawing/2014/main" id="{088C050A-7771-4CF1-8B33-02F97464022A}"/>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73" name="Shape 21" descr="Resultado de imagen para GUANTE DE SEGURIDAD RECUBIERTO EN NITRILO PALMA Talla 9">
          <a:extLst>
            <a:ext uri="{FF2B5EF4-FFF2-40B4-BE49-F238E27FC236}">
              <a16:creationId xmlns:a16="http://schemas.microsoft.com/office/drawing/2014/main" id="{0F8AE380-32E7-48B6-936B-FB93B04CBD67}"/>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74" name="Shape 21" descr="Resultado de imagen para GUANTE DE SEGURIDAD RECUBIERTO EN NITRILO PALMA Talla 9">
          <a:extLst>
            <a:ext uri="{FF2B5EF4-FFF2-40B4-BE49-F238E27FC236}">
              <a16:creationId xmlns:a16="http://schemas.microsoft.com/office/drawing/2014/main" id="{E03F17CC-EC7E-4FD8-B4FA-924ED3650B80}"/>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75" name="Shape 21" descr="Resultado de imagen para GUANTE DE SEGURIDAD RECUBIERTO EN NITRILO PALMA Talla 9">
          <a:extLst>
            <a:ext uri="{FF2B5EF4-FFF2-40B4-BE49-F238E27FC236}">
              <a16:creationId xmlns:a16="http://schemas.microsoft.com/office/drawing/2014/main" id="{E9CE2C05-491D-4173-8AD8-D103B9FA6FBE}"/>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76" name="Shape 21" descr="Resultado de imagen para GUANTE DE SEGURIDAD RECUBIERTO EN NITRILO PALMA Talla 9">
          <a:extLst>
            <a:ext uri="{FF2B5EF4-FFF2-40B4-BE49-F238E27FC236}">
              <a16:creationId xmlns:a16="http://schemas.microsoft.com/office/drawing/2014/main" id="{B0B60B43-971A-4F51-A226-2DCC27844118}"/>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77" name="Shape 21" descr="Resultado de imagen para GUANTE DE SEGURIDAD RECUBIERTO EN NITRILO PALMA Talla 9">
          <a:extLst>
            <a:ext uri="{FF2B5EF4-FFF2-40B4-BE49-F238E27FC236}">
              <a16:creationId xmlns:a16="http://schemas.microsoft.com/office/drawing/2014/main" id="{54977695-E4A2-4EE2-B3FD-948A4F4DE0B2}"/>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478" name="Shape 21" descr="Resultado de imagen para GUANTE DE SEGURIDAD RECUBIERTO EN NITRILO PALMA Talla 9">
          <a:extLst>
            <a:ext uri="{FF2B5EF4-FFF2-40B4-BE49-F238E27FC236}">
              <a16:creationId xmlns:a16="http://schemas.microsoft.com/office/drawing/2014/main" id="{E1BD11A5-678C-4C3F-AA42-D220F91018E8}"/>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479" name="Shape 24" descr="Resultado de imagen para GUANTE DE SEGURIDAD RECUBIERTO EN NITRILO PALMA Talla 9">
          <a:extLst>
            <a:ext uri="{FF2B5EF4-FFF2-40B4-BE49-F238E27FC236}">
              <a16:creationId xmlns:a16="http://schemas.microsoft.com/office/drawing/2014/main" id="{899C25BB-3802-403C-92B5-D7D2030C79EB}"/>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480" name="Shape 24" descr="Resultado de imagen para GUANTE DE SEGURIDAD RECUBIERTO EN NITRILO PALMA Talla 9">
          <a:extLst>
            <a:ext uri="{FF2B5EF4-FFF2-40B4-BE49-F238E27FC236}">
              <a16:creationId xmlns:a16="http://schemas.microsoft.com/office/drawing/2014/main" id="{0E84B938-5106-43A3-92FA-BBDD9A115B6B}"/>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481" name="Shape 24" descr="Resultado de imagen para GUANTE DE SEGURIDAD RECUBIERTO EN NITRILO PALMA Talla 9">
          <a:extLst>
            <a:ext uri="{FF2B5EF4-FFF2-40B4-BE49-F238E27FC236}">
              <a16:creationId xmlns:a16="http://schemas.microsoft.com/office/drawing/2014/main" id="{38F346F9-EDE3-423F-A397-0D6F3C9CB7BE}"/>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482" name="Shape 24" descr="Resultado de imagen para GUANTE DE SEGURIDAD RECUBIERTO EN NITRILO PALMA Talla 9">
          <a:extLst>
            <a:ext uri="{FF2B5EF4-FFF2-40B4-BE49-F238E27FC236}">
              <a16:creationId xmlns:a16="http://schemas.microsoft.com/office/drawing/2014/main" id="{9E8E90E6-3CC4-4510-9A58-94F13A851C8C}"/>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483" name="Shape 25" descr="Resultado de imagen para MULTICONECTOR HDMI">
          <a:extLst>
            <a:ext uri="{FF2B5EF4-FFF2-40B4-BE49-F238E27FC236}">
              <a16:creationId xmlns:a16="http://schemas.microsoft.com/office/drawing/2014/main" id="{302972F3-A7CE-4F97-85B4-00E549D3E946}"/>
            </a:ext>
          </a:extLst>
        </xdr:cNvPr>
        <xdr:cNvSpPr/>
      </xdr:nvSpPr>
      <xdr:spPr>
        <a:xfrm>
          <a:off x="5857875" y="2847975"/>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484" name="Shape 25" descr="Resultado de imagen para MULTICONECTOR HDMI">
          <a:extLst>
            <a:ext uri="{FF2B5EF4-FFF2-40B4-BE49-F238E27FC236}">
              <a16:creationId xmlns:a16="http://schemas.microsoft.com/office/drawing/2014/main" id="{477CC659-3C25-4426-B95C-3CE1E9ED46FE}"/>
            </a:ext>
          </a:extLst>
        </xdr:cNvPr>
        <xdr:cNvSpPr/>
      </xdr:nvSpPr>
      <xdr:spPr>
        <a:xfrm>
          <a:off x="5857875" y="2847975"/>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485" name="Shape 25" descr="Resultado de imagen para MULTICONECTOR HDMI">
          <a:extLst>
            <a:ext uri="{FF2B5EF4-FFF2-40B4-BE49-F238E27FC236}">
              <a16:creationId xmlns:a16="http://schemas.microsoft.com/office/drawing/2014/main" id="{9EF11135-E826-4A36-B32C-5EE8CC76051B}"/>
            </a:ext>
          </a:extLst>
        </xdr:cNvPr>
        <xdr:cNvSpPr/>
      </xdr:nvSpPr>
      <xdr:spPr>
        <a:xfrm>
          <a:off x="5857875" y="2847975"/>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486" name="Shape 25" descr="Resultado de imagen para MULTICONECTOR HDMI">
          <a:extLst>
            <a:ext uri="{FF2B5EF4-FFF2-40B4-BE49-F238E27FC236}">
              <a16:creationId xmlns:a16="http://schemas.microsoft.com/office/drawing/2014/main" id="{BCE078D6-DE6A-4F06-8098-C5957A978DE1}"/>
            </a:ext>
          </a:extLst>
        </xdr:cNvPr>
        <xdr:cNvSpPr/>
      </xdr:nvSpPr>
      <xdr:spPr>
        <a:xfrm>
          <a:off x="5857875" y="2847975"/>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487" name="Shape 25" descr="Resultado de imagen para MULTICONECTOR HDMI">
          <a:extLst>
            <a:ext uri="{FF2B5EF4-FFF2-40B4-BE49-F238E27FC236}">
              <a16:creationId xmlns:a16="http://schemas.microsoft.com/office/drawing/2014/main" id="{7C820A18-5104-408D-8B16-295498939BD1}"/>
            </a:ext>
          </a:extLst>
        </xdr:cNvPr>
        <xdr:cNvSpPr/>
      </xdr:nvSpPr>
      <xdr:spPr>
        <a:xfrm>
          <a:off x="5857875" y="2847975"/>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488" name="Shape 25" descr="Resultado de imagen para MULTICONECTOR HDMI">
          <a:extLst>
            <a:ext uri="{FF2B5EF4-FFF2-40B4-BE49-F238E27FC236}">
              <a16:creationId xmlns:a16="http://schemas.microsoft.com/office/drawing/2014/main" id="{D4F8D241-F11F-439C-9038-AB6DAB613E99}"/>
            </a:ext>
          </a:extLst>
        </xdr:cNvPr>
        <xdr:cNvSpPr/>
      </xdr:nvSpPr>
      <xdr:spPr>
        <a:xfrm>
          <a:off x="5857875" y="2847975"/>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489" name="Shape 25" descr="Resultado de imagen para MULTICONECTOR HDMI">
          <a:extLst>
            <a:ext uri="{FF2B5EF4-FFF2-40B4-BE49-F238E27FC236}">
              <a16:creationId xmlns:a16="http://schemas.microsoft.com/office/drawing/2014/main" id="{7C296C59-65E7-471C-B4D5-1E3E7690B2AE}"/>
            </a:ext>
          </a:extLst>
        </xdr:cNvPr>
        <xdr:cNvSpPr/>
      </xdr:nvSpPr>
      <xdr:spPr>
        <a:xfrm>
          <a:off x="5857875" y="2847975"/>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490" name="Shape 24" descr="Resultado de imagen para GUANTE DE SEGURIDAD RECUBIERTO EN NITRILO PALMA Talla 9">
          <a:extLst>
            <a:ext uri="{FF2B5EF4-FFF2-40B4-BE49-F238E27FC236}">
              <a16:creationId xmlns:a16="http://schemas.microsoft.com/office/drawing/2014/main" id="{F59E607E-42DF-49C5-AEE3-B2AB76D78CD2}"/>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491" name="Shape 24" descr="Resultado de imagen para GUANTE DE SEGURIDAD RECUBIERTO EN NITRILO PALMA Talla 9">
          <a:extLst>
            <a:ext uri="{FF2B5EF4-FFF2-40B4-BE49-F238E27FC236}">
              <a16:creationId xmlns:a16="http://schemas.microsoft.com/office/drawing/2014/main" id="{8C52AC60-EB9E-433A-B261-868F4E3C1913}"/>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492" name="Shape 24" descr="Resultado de imagen para GUANTE DE SEGURIDAD RECUBIERTO EN NITRILO PALMA Talla 9">
          <a:extLst>
            <a:ext uri="{FF2B5EF4-FFF2-40B4-BE49-F238E27FC236}">
              <a16:creationId xmlns:a16="http://schemas.microsoft.com/office/drawing/2014/main" id="{CDC400AB-1A50-4571-B542-0C4D62125100}"/>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493" name="Shape 24" descr="Resultado de imagen para GUANTE DE SEGURIDAD RECUBIERTO EN NITRILO PALMA Talla 9">
          <a:extLst>
            <a:ext uri="{FF2B5EF4-FFF2-40B4-BE49-F238E27FC236}">
              <a16:creationId xmlns:a16="http://schemas.microsoft.com/office/drawing/2014/main" id="{F744CBDE-12DE-4D0E-A02C-7397E0883969}"/>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494" name="Shape 24" descr="Resultado de imagen para GUANTE DE SEGURIDAD RECUBIERTO EN NITRILO PALMA Talla 9">
          <a:extLst>
            <a:ext uri="{FF2B5EF4-FFF2-40B4-BE49-F238E27FC236}">
              <a16:creationId xmlns:a16="http://schemas.microsoft.com/office/drawing/2014/main" id="{02281DFC-2E9C-461D-A1FB-E1A3DBBA44E6}"/>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495" name="Shape 24" descr="Resultado de imagen para GUANTE DE SEGURIDAD RECUBIERTO EN NITRILO PALMA Talla 9">
          <a:extLst>
            <a:ext uri="{FF2B5EF4-FFF2-40B4-BE49-F238E27FC236}">
              <a16:creationId xmlns:a16="http://schemas.microsoft.com/office/drawing/2014/main" id="{AE482198-A208-4975-A575-C3C79E35FF49}"/>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496" name="Shape 24" descr="Resultado de imagen para GUANTE DE SEGURIDAD RECUBIERTO EN NITRILO PALMA Talla 9">
          <a:extLst>
            <a:ext uri="{FF2B5EF4-FFF2-40B4-BE49-F238E27FC236}">
              <a16:creationId xmlns:a16="http://schemas.microsoft.com/office/drawing/2014/main" id="{85AF00C0-B92B-46CE-A81E-03F9EC9DCA99}"/>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497" name="Shape 24" descr="Resultado de imagen para GUANTE DE SEGURIDAD RECUBIERTO EN NITRILO PALMA Talla 9">
          <a:extLst>
            <a:ext uri="{FF2B5EF4-FFF2-40B4-BE49-F238E27FC236}">
              <a16:creationId xmlns:a16="http://schemas.microsoft.com/office/drawing/2014/main" id="{297405F9-A5D6-43FC-9382-20079DADF565}"/>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498" name="Shape 24" descr="Resultado de imagen para GUANTE DE SEGURIDAD RECUBIERTO EN NITRILO PALMA Talla 9">
          <a:extLst>
            <a:ext uri="{FF2B5EF4-FFF2-40B4-BE49-F238E27FC236}">
              <a16:creationId xmlns:a16="http://schemas.microsoft.com/office/drawing/2014/main" id="{43065357-7E68-4877-9912-D0EBC1E57D02}"/>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499" name="Shape 24" descr="Resultado de imagen para GUANTE DE SEGURIDAD RECUBIERTO EN NITRILO PALMA Talla 9">
          <a:extLst>
            <a:ext uri="{FF2B5EF4-FFF2-40B4-BE49-F238E27FC236}">
              <a16:creationId xmlns:a16="http://schemas.microsoft.com/office/drawing/2014/main" id="{19053627-3F43-458E-93FF-367D7B9533E5}"/>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500" name="Shape 24" descr="Resultado de imagen para GUANTE DE SEGURIDAD RECUBIERTO EN NITRILO PALMA Talla 9">
          <a:extLst>
            <a:ext uri="{FF2B5EF4-FFF2-40B4-BE49-F238E27FC236}">
              <a16:creationId xmlns:a16="http://schemas.microsoft.com/office/drawing/2014/main" id="{85BA43B6-CBC2-480E-A287-8685FBBDEFD7}"/>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501" name="Shape 24" descr="Resultado de imagen para GUANTE DE SEGURIDAD RECUBIERTO EN NITRILO PALMA Talla 9">
          <a:extLst>
            <a:ext uri="{FF2B5EF4-FFF2-40B4-BE49-F238E27FC236}">
              <a16:creationId xmlns:a16="http://schemas.microsoft.com/office/drawing/2014/main" id="{7786863F-F6EB-4D5A-B797-E2764E8D06AE}"/>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502" name="Shape 24" descr="Resultado de imagen para GUANTE DE SEGURIDAD RECUBIERTO EN NITRILO PALMA Talla 9">
          <a:extLst>
            <a:ext uri="{FF2B5EF4-FFF2-40B4-BE49-F238E27FC236}">
              <a16:creationId xmlns:a16="http://schemas.microsoft.com/office/drawing/2014/main" id="{A45395CC-3142-43F0-A272-BCD4DCB03095}"/>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503" name="Shape 24" descr="Resultado de imagen para GUANTE DE SEGURIDAD RECUBIERTO EN NITRILO PALMA Talla 9">
          <a:extLst>
            <a:ext uri="{FF2B5EF4-FFF2-40B4-BE49-F238E27FC236}">
              <a16:creationId xmlns:a16="http://schemas.microsoft.com/office/drawing/2014/main" id="{7B59546A-9B41-41A5-88B3-F046C19FEE1E}"/>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504" name="Shape 24" descr="Resultado de imagen para GUANTE DE SEGURIDAD RECUBIERTO EN NITRILO PALMA Talla 9">
          <a:extLst>
            <a:ext uri="{FF2B5EF4-FFF2-40B4-BE49-F238E27FC236}">
              <a16:creationId xmlns:a16="http://schemas.microsoft.com/office/drawing/2014/main" id="{A1DBB0A7-A3C9-4485-87F9-B2796C9C3371}"/>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505" name="Shape 24" descr="Resultado de imagen para GUANTE DE SEGURIDAD RECUBIERTO EN NITRILO PALMA Talla 9">
          <a:extLst>
            <a:ext uri="{FF2B5EF4-FFF2-40B4-BE49-F238E27FC236}">
              <a16:creationId xmlns:a16="http://schemas.microsoft.com/office/drawing/2014/main" id="{B654FD7A-6776-488F-9AE0-8D8E2A20D38F}"/>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506" name="Shape 24" descr="Resultado de imagen para GUANTE DE SEGURIDAD RECUBIERTO EN NITRILO PALMA Talla 9">
          <a:extLst>
            <a:ext uri="{FF2B5EF4-FFF2-40B4-BE49-F238E27FC236}">
              <a16:creationId xmlns:a16="http://schemas.microsoft.com/office/drawing/2014/main" id="{33E30D0B-8BA9-4EAD-A3F1-2587BD0D23F1}"/>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507" name="Shape 24" descr="Resultado de imagen para GUANTE DE SEGURIDAD RECUBIERTO EN NITRILO PALMA Talla 9">
          <a:extLst>
            <a:ext uri="{FF2B5EF4-FFF2-40B4-BE49-F238E27FC236}">
              <a16:creationId xmlns:a16="http://schemas.microsoft.com/office/drawing/2014/main" id="{808638A2-670E-4F60-B98A-87D67583BFCE}"/>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508" name="Shape 24" descr="Resultado de imagen para GUANTE DE SEGURIDAD RECUBIERTO EN NITRILO PALMA Talla 9">
          <a:extLst>
            <a:ext uri="{FF2B5EF4-FFF2-40B4-BE49-F238E27FC236}">
              <a16:creationId xmlns:a16="http://schemas.microsoft.com/office/drawing/2014/main" id="{7F910F2A-FE0A-4146-BA92-31A80A5BC8B2}"/>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509" name="Shape 24" descr="Resultado de imagen para GUANTE DE SEGURIDAD RECUBIERTO EN NITRILO PALMA Talla 9">
          <a:extLst>
            <a:ext uri="{FF2B5EF4-FFF2-40B4-BE49-F238E27FC236}">
              <a16:creationId xmlns:a16="http://schemas.microsoft.com/office/drawing/2014/main" id="{9E66A921-97B6-477E-93B8-AA3DC52B5457}"/>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510" name="Shape 24" descr="Resultado de imagen para GUANTE DE SEGURIDAD RECUBIERTO EN NITRILO PALMA Talla 9">
          <a:extLst>
            <a:ext uri="{FF2B5EF4-FFF2-40B4-BE49-F238E27FC236}">
              <a16:creationId xmlns:a16="http://schemas.microsoft.com/office/drawing/2014/main" id="{88AADFE2-1FB5-4D84-AFCE-708B436287B4}"/>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511" name="Shape 24" descr="Resultado de imagen para GUANTE DE SEGURIDAD RECUBIERTO EN NITRILO PALMA Talla 9">
          <a:extLst>
            <a:ext uri="{FF2B5EF4-FFF2-40B4-BE49-F238E27FC236}">
              <a16:creationId xmlns:a16="http://schemas.microsoft.com/office/drawing/2014/main" id="{3EC8C7DE-FAA4-435B-8099-F5FA3ADA59FF}"/>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512" name="Shape 24" descr="Resultado de imagen para GUANTE DE SEGURIDAD RECUBIERTO EN NITRILO PALMA Talla 9">
          <a:extLst>
            <a:ext uri="{FF2B5EF4-FFF2-40B4-BE49-F238E27FC236}">
              <a16:creationId xmlns:a16="http://schemas.microsoft.com/office/drawing/2014/main" id="{E14CC64C-B3C9-4422-BDF1-8FBFEDA0DAD0}"/>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513" name="Shape 24" descr="Resultado de imagen para GUANTE DE SEGURIDAD RECUBIERTO EN NITRILO PALMA Talla 9">
          <a:extLst>
            <a:ext uri="{FF2B5EF4-FFF2-40B4-BE49-F238E27FC236}">
              <a16:creationId xmlns:a16="http://schemas.microsoft.com/office/drawing/2014/main" id="{B40C1E65-88C9-489E-93AC-ACB6C3D60B0F}"/>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14" name="Shape 21" descr="Resultado de imagen para GUANTE DE SEGURIDAD RECUBIERTO EN NITRILO PALMA Talla 9">
          <a:extLst>
            <a:ext uri="{FF2B5EF4-FFF2-40B4-BE49-F238E27FC236}">
              <a16:creationId xmlns:a16="http://schemas.microsoft.com/office/drawing/2014/main" id="{72CBBB95-94A4-4D33-9775-7352821A04F1}"/>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15" name="Shape 21" descr="Resultado de imagen para GUANTE DE SEGURIDAD RECUBIERTO EN NITRILO PALMA Talla 9">
          <a:extLst>
            <a:ext uri="{FF2B5EF4-FFF2-40B4-BE49-F238E27FC236}">
              <a16:creationId xmlns:a16="http://schemas.microsoft.com/office/drawing/2014/main" id="{6E35688A-8B98-43D5-BFCA-825325C9D761}"/>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16" name="Shape 21" descr="Resultado de imagen para GUANTE DE SEGURIDAD RECUBIERTO EN NITRILO PALMA Talla 9">
          <a:extLst>
            <a:ext uri="{FF2B5EF4-FFF2-40B4-BE49-F238E27FC236}">
              <a16:creationId xmlns:a16="http://schemas.microsoft.com/office/drawing/2014/main" id="{D6104302-15AD-48CA-8E6A-6F1EFD7C9988}"/>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17" name="Shape 21" descr="Resultado de imagen para GUANTE DE SEGURIDAD RECUBIERTO EN NITRILO PALMA Talla 9">
          <a:extLst>
            <a:ext uri="{FF2B5EF4-FFF2-40B4-BE49-F238E27FC236}">
              <a16:creationId xmlns:a16="http://schemas.microsoft.com/office/drawing/2014/main" id="{4240EB93-7FE0-469A-83F4-7621B495B3CA}"/>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518" name="Shape 20" descr="Resultado de imagen para MULTICONECTOR HDMI">
          <a:extLst>
            <a:ext uri="{FF2B5EF4-FFF2-40B4-BE49-F238E27FC236}">
              <a16:creationId xmlns:a16="http://schemas.microsoft.com/office/drawing/2014/main" id="{8CD56256-19CB-468D-86EB-414591EAE4B4}"/>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519" name="Shape 20" descr="Resultado de imagen para MULTICONECTOR HDMI">
          <a:extLst>
            <a:ext uri="{FF2B5EF4-FFF2-40B4-BE49-F238E27FC236}">
              <a16:creationId xmlns:a16="http://schemas.microsoft.com/office/drawing/2014/main" id="{F109C772-B33A-4C12-B96E-AB6EF75BEF73}"/>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520" name="Shape 20" descr="Resultado de imagen para MULTICONECTOR HDMI">
          <a:extLst>
            <a:ext uri="{FF2B5EF4-FFF2-40B4-BE49-F238E27FC236}">
              <a16:creationId xmlns:a16="http://schemas.microsoft.com/office/drawing/2014/main" id="{D5D87F12-8142-493C-B3C4-6F33FD3EC743}"/>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521" name="Shape 20" descr="Resultado de imagen para MULTICONECTOR HDMI">
          <a:extLst>
            <a:ext uri="{FF2B5EF4-FFF2-40B4-BE49-F238E27FC236}">
              <a16:creationId xmlns:a16="http://schemas.microsoft.com/office/drawing/2014/main" id="{757F37EB-32AA-4E26-941E-07AF5290263F}"/>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522" name="Shape 20" descr="Resultado de imagen para MULTICONECTOR HDMI">
          <a:extLst>
            <a:ext uri="{FF2B5EF4-FFF2-40B4-BE49-F238E27FC236}">
              <a16:creationId xmlns:a16="http://schemas.microsoft.com/office/drawing/2014/main" id="{3E20FC12-E92B-4A3C-BE21-C560EDF0C157}"/>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523" name="Shape 20" descr="Resultado de imagen para MULTICONECTOR HDMI">
          <a:extLst>
            <a:ext uri="{FF2B5EF4-FFF2-40B4-BE49-F238E27FC236}">
              <a16:creationId xmlns:a16="http://schemas.microsoft.com/office/drawing/2014/main" id="{DAB1E904-B440-46A4-97A7-BB196251D56F}"/>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524" name="Shape 20" descr="Resultado de imagen para MULTICONECTOR HDMI">
          <a:extLst>
            <a:ext uri="{FF2B5EF4-FFF2-40B4-BE49-F238E27FC236}">
              <a16:creationId xmlns:a16="http://schemas.microsoft.com/office/drawing/2014/main" id="{02361558-FA89-4DA0-AAE7-A92F49EFDD65}"/>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25" name="Shape 21" descr="Resultado de imagen para GUANTE DE SEGURIDAD RECUBIERTO EN NITRILO PALMA Talla 9">
          <a:extLst>
            <a:ext uri="{FF2B5EF4-FFF2-40B4-BE49-F238E27FC236}">
              <a16:creationId xmlns:a16="http://schemas.microsoft.com/office/drawing/2014/main" id="{75AE4914-CC12-4F5F-86E8-71579BE4D511}"/>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26" name="Shape 21" descr="Resultado de imagen para GUANTE DE SEGURIDAD RECUBIERTO EN NITRILO PALMA Talla 9">
          <a:extLst>
            <a:ext uri="{FF2B5EF4-FFF2-40B4-BE49-F238E27FC236}">
              <a16:creationId xmlns:a16="http://schemas.microsoft.com/office/drawing/2014/main" id="{DA827413-32A5-42A1-BC5D-E75A86F91256}"/>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27" name="Shape 21" descr="Resultado de imagen para GUANTE DE SEGURIDAD RECUBIERTO EN NITRILO PALMA Talla 9">
          <a:extLst>
            <a:ext uri="{FF2B5EF4-FFF2-40B4-BE49-F238E27FC236}">
              <a16:creationId xmlns:a16="http://schemas.microsoft.com/office/drawing/2014/main" id="{A01E9FE2-D633-47C3-A337-F2C498031645}"/>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28" name="Shape 21" descr="Resultado de imagen para GUANTE DE SEGURIDAD RECUBIERTO EN NITRILO PALMA Talla 9">
          <a:extLst>
            <a:ext uri="{FF2B5EF4-FFF2-40B4-BE49-F238E27FC236}">
              <a16:creationId xmlns:a16="http://schemas.microsoft.com/office/drawing/2014/main" id="{B8EF64EA-9BAA-4D70-A46F-2E797C5990D5}"/>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29" name="Shape 21" descr="Resultado de imagen para GUANTE DE SEGURIDAD RECUBIERTO EN NITRILO PALMA Talla 9">
          <a:extLst>
            <a:ext uri="{FF2B5EF4-FFF2-40B4-BE49-F238E27FC236}">
              <a16:creationId xmlns:a16="http://schemas.microsoft.com/office/drawing/2014/main" id="{F72F3BB3-9AD6-4813-B59D-19E9B9D70185}"/>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30" name="Shape 21" descr="Resultado de imagen para GUANTE DE SEGURIDAD RECUBIERTO EN NITRILO PALMA Talla 9">
          <a:extLst>
            <a:ext uri="{FF2B5EF4-FFF2-40B4-BE49-F238E27FC236}">
              <a16:creationId xmlns:a16="http://schemas.microsoft.com/office/drawing/2014/main" id="{47BB7C98-E71F-456E-B222-B42B8269D5E9}"/>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31" name="Shape 21" descr="Resultado de imagen para GUANTE DE SEGURIDAD RECUBIERTO EN NITRILO PALMA Talla 9">
          <a:extLst>
            <a:ext uri="{FF2B5EF4-FFF2-40B4-BE49-F238E27FC236}">
              <a16:creationId xmlns:a16="http://schemas.microsoft.com/office/drawing/2014/main" id="{5B4AF826-B5D8-46C3-A256-41F0EAD1FC6C}"/>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32" name="Shape 21" descr="Resultado de imagen para GUANTE DE SEGURIDAD RECUBIERTO EN NITRILO PALMA Talla 9">
          <a:extLst>
            <a:ext uri="{FF2B5EF4-FFF2-40B4-BE49-F238E27FC236}">
              <a16:creationId xmlns:a16="http://schemas.microsoft.com/office/drawing/2014/main" id="{7764E8C2-E608-4775-A28A-67B9B8A02093}"/>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33" name="Shape 21" descr="Resultado de imagen para GUANTE DE SEGURIDAD RECUBIERTO EN NITRILO PALMA Talla 9">
          <a:extLst>
            <a:ext uri="{FF2B5EF4-FFF2-40B4-BE49-F238E27FC236}">
              <a16:creationId xmlns:a16="http://schemas.microsoft.com/office/drawing/2014/main" id="{BB40EE31-DE96-45B2-80D7-79AB22061624}"/>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34" name="Shape 21" descr="Resultado de imagen para GUANTE DE SEGURIDAD RECUBIERTO EN NITRILO PALMA Talla 9">
          <a:extLst>
            <a:ext uri="{FF2B5EF4-FFF2-40B4-BE49-F238E27FC236}">
              <a16:creationId xmlns:a16="http://schemas.microsoft.com/office/drawing/2014/main" id="{3DD6F2D3-5B1B-4C24-A342-75803676F8B4}"/>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35" name="Shape 21" descr="Resultado de imagen para GUANTE DE SEGURIDAD RECUBIERTO EN NITRILO PALMA Talla 9">
          <a:extLst>
            <a:ext uri="{FF2B5EF4-FFF2-40B4-BE49-F238E27FC236}">
              <a16:creationId xmlns:a16="http://schemas.microsoft.com/office/drawing/2014/main" id="{6A433EA2-2092-4FCE-900C-EF6A7FCA5CFE}"/>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36" name="Shape 21" descr="Resultado de imagen para GUANTE DE SEGURIDAD RECUBIERTO EN NITRILO PALMA Talla 9">
          <a:extLst>
            <a:ext uri="{FF2B5EF4-FFF2-40B4-BE49-F238E27FC236}">
              <a16:creationId xmlns:a16="http://schemas.microsoft.com/office/drawing/2014/main" id="{64BC55DC-0ACE-4249-870D-4067DB7C2C64}"/>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37" name="Shape 21" descr="Resultado de imagen para GUANTE DE SEGURIDAD RECUBIERTO EN NITRILO PALMA Talla 9">
          <a:extLst>
            <a:ext uri="{FF2B5EF4-FFF2-40B4-BE49-F238E27FC236}">
              <a16:creationId xmlns:a16="http://schemas.microsoft.com/office/drawing/2014/main" id="{32BCFC15-8B11-44D8-A481-F453B49B5D94}"/>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38" name="Shape 21" descr="Resultado de imagen para GUANTE DE SEGURIDAD RECUBIERTO EN NITRILO PALMA Talla 9">
          <a:extLst>
            <a:ext uri="{FF2B5EF4-FFF2-40B4-BE49-F238E27FC236}">
              <a16:creationId xmlns:a16="http://schemas.microsoft.com/office/drawing/2014/main" id="{421ED659-BD87-4D64-A613-42D7D00D4753}"/>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39" name="Shape 21" descr="Resultado de imagen para GUANTE DE SEGURIDAD RECUBIERTO EN NITRILO PALMA Talla 9">
          <a:extLst>
            <a:ext uri="{FF2B5EF4-FFF2-40B4-BE49-F238E27FC236}">
              <a16:creationId xmlns:a16="http://schemas.microsoft.com/office/drawing/2014/main" id="{18CF23FF-E5BF-4323-B7F4-0AD93961AED6}"/>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40" name="Shape 21" descr="Resultado de imagen para GUANTE DE SEGURIDAD RECUBIERTO EN NITRILO PALMA Talla 9">
          <a:extLst>
            <a:ext uri="{FF2B5EF4-FFF2-40B4-BE49-F238E27FC236}">
              <a16:creationId xmlns:a16="http://schemas.microsoft.com/office/drawing/2014/main" id="{80329485-DEA1-442D-AF13-8647128D5295}"/>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41" name="Shape 21" descr="Resultado de imagen para GUANTE DE SEGURIDAD RECUBIERTO EN NITRILO PALMA Talla 9">
          <a:extLst>
            <a:ext uri="{FF2B5EF4-FFF2-40B4-BE49-F238E27FC236}">
              <a16:creationId xmlns:a16="http://schemas.microsoft.com/office/drawing/2014/main" id="{78D5EFEE-146C-48FD-9C39-AF51A4C9DFE5}"/>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42" name="Shape 21" descr="Resultado de imagen para GUANTE DE SEGURIDAD RECUBIERTO EN NITRILO PALMA Talla 9">
          <a:extLst>
            <a:ext uri="{FF2B5EF4-FFF2-40B4-BE49-F238E27FC236}">
              <a16:creationId xmlns:a16="http://schemas.microsoft.com/office/drawing/2014/main" id="{55367BB5-384C-4C86-A543-3BAE052D54A9}"/>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43" name="Shape 21" descr="Resultado de imagen para GUANTE DE SEGURIDAD RECUBIERTO EN NITRILO PALMA Talla 9">
          <a:extLst>
            <a:ext uri="{FF2B5EF4-FFF2-40B4-BE49-F238E27FC236}">
              <a16:creationId xmlns:a16="http://schemas.microsoft.com/office/drawing/2014/main" id="{B3BDC3D9-48CB-4F81-AFCC-E89A0E34FED4}"/>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44" name="Shape 21" descr="Resultado de imagen para GUANTE DE SEGURIDAD RECUBIERTO EN NITRILO PALMA Talla 9">
          <a:extLst>
            <a:ext uri="{FF2B5EF4-FFF2-40B4-BE49-F238E27FC236}">
              <a16:creationId xmlns:a16="http://schemas.microsoft.com/office/drawing/2014/main" id="{29CC11F4-4AAA-4FCE-BA01-D779839DC494}"/>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45" name="Shape 21" descr="Resultado de imagen para GUANTE DE SEGURIDAD RECUBIERTO EN NITRILO PALMA Talla 9">
          <a:extLst>
            <a:ext uri="{FF2B5EF4-FFF2-40B4-BE49-F238E27FC236}">
              <a16:creationId xmlns:a16="http://schemas.microsoft.com/office/drawing/2014/main" id="{8488AD9E-A035-4435-A980-73564127EBD1}"/>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46" name="Shape 21" descr="Resultado de imagen para GUANTE DE SEGURIDAD RECUBIERTO EN NITRILO PALMA Talla 9">
          <a:extLst>
            <a:ext uri="{FF2B5EF4-FFF2-40B4-BE49-F238E27FC236}">
              <a16:creationId xmlns:a16="http://schemas.microsoft.com/office/drawing/2014/main" id="{D3C30192-53C8-4D9C-B15E-56B2445010FB}"/>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47" name="Shape 21" descr="Resultado de imagen para GUANTE DE SEGURIDAD RECUBIERTO EN NITRILO PALMA Talla 9">
          <a:extLst>
            <a:ext uri="{FF2B5EF4-FFF2-40B4-BE49-F238E27FC236}">
              <a16:creationId xmlns:a16="http://schemas.microsoft.com/office/drawing/2014/main" id="{21DCE4A3-8B1C-4A57-925E-191CC891E156}"/>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48" name="Shape 21" descr="Resultado de imagen para GUANTE DE SEGURIDAD RECUBIERTO EN NITRILO PALMA Talla 9">
          <a:extLst>
            <a:ext uri="{FF2B5EF4-FFF2-40B4-BE49-F238E27FC236}">
              <a16:creationId xmlns:a16="http://schemas.microsoft.com/office/drawing/2014/main" id="{56C4A1B5-C63A-4767-B6F9-BB765D6BC937}"/>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549" name="Shape 18" descr="Resultado de imagen para MULTICONECTOR HDMI">
          <a:extLst>
            <a:ext uri="{FF2B5EF4-FFF2-40B4-BE49-F238E27FC236}">
              <a16:creationId xmlns:a16="http://schemas.microsoft.com/office/drawing/2014/main" id="{CF1A2C30-9494-4445-95EE-7246F6599F2E}"/>
            </a:ext>
          </a:extLst>
        </xdr:cNvPr>
        <xdr:cNvSpPr/>
      </xdr:nvSpPr>
      <xdr:spPr>
        <a:xfrm>
          <a:off x="5857875" y="28479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550" name="Shape 18" descr="Resultado de imagen para MULTICONECTOR HDMI">
          <a:extLst>
            <a:ext uri="{FF2B5EF4-FFF2-40B4-BE49-F238E27FC236}">
              <a16:creationId xmlns:a16="http://schemas.microsoft.com/office/drawing/2014/main" id="{1E677B8E-DA7E-4F8E-895C-8B7D86D0E013}"/>
            </a:ext>
          </a:extLst>
        </xdr:cNvPr>
        <xdr:cNvSpPr/>
      </xdr:nvSpPr>
      <xdr:spPr>
        <a:xfrm>
          <a:off x="5857875" y="28479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551" name="Shape 18" descr="Resultado de imagen para MULTICONECTOR HDMI">
          <a:extLst>
            <a:ext uri="{FF2B5EF4-FFF2-40B4-BE49-F238E27FC236}">
              <a16:creationId xmlns:a16="http://schemas.microsoft.com/office/drawing/2014/main" id="{4231E60E-9094-40B8-BCE2-EEB565383B64}"/>
            </a:ext>
          </a:extLst>
        </xdr:cNvPr>
        <xdr:cNvSpPr/>
      </xdr:nvSpPr>
      <xdr:spPr>
        <a:xfrm>
          <a:off x="5857875" y="28479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52" name="Shape 19" descr="Resultado de imagen para GUANTE DE SEGURIDAD RECUBIERTO EN NITRILO PALMA Talla 9">
          <a:extLst>
            <a:ext uri="{FF2B5EF4-FFF2-40B4-BE49-F238E27FC236}">
              <a16:creationId xmlns:a16="http://schemas.microsoft.com/office/drawing/2014/main" id="{93849F54-42A2-4FFA-9ACC-70F00F55AF2E}"/>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53" name="Shape 19" descr="Resultado de imagen para GUANTE DE SEGURIDAD RECUBIERTO EN NITRILO PALMA Talla 9">
          <a:extLst>
            <a:ext uri="{FF2B5EF4-FFF2-40B4-BE49-F238E27FC236}">
              <a16:creationId xmlns:a16="http://schemas.microsoft.com/office/drawing/2014/main" id="{0FBBCF97-45D4-4497-9CEB-8A784466C125}"/>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54" name="Shape 19" descr="Resultado de imagen para GUANTE DE SEGURIDAD RECUBIERTO EN NITRILO PALMA Talla 9">
          <a:extLst>
            <a:ext uri="{FF2B5EF4-FFF2-40B4-BE49-F238E27FC236}">
              <a16:creationId xmlns:a16="http://schemas.microsoft.com/office/drawing/2014/main" id="{BAAAE2ED-E0B1-47AE-B2EB-3370E9F8388D}"/>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55" name="Shape 19" descr="Resultado de imagen para GUANTE DE SEGURIDAD RECUBIERTO EN NITRILO PALMA Talla 9">
          <a:extLst>
            <a:ext uri="{FF2B5EF4-FFF2-40B4-BE49-F238E27FC236}">
              <a16:creationId xmlns:a16="http://schemas.microsoft.com/office/drawing/2014/main" id="{32340636-DC6C-48A9-93A6-EACBF2BB9894}"/>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56" name="Shape 19" descr="Resultado de imagen para GUANTE DE SEGURIDAD RECUBIERTO EN NITRILO PALMA Talla 9">
          <a:extLst>
            <a:ext uri="{FF2B5EF4-FFF2-40B4-BE49-F238E27FC236}">
              <a16:creationId xmlns:a16="http://schemas.microsoft.com/office/drawing/2014/main" id="{96A6EAB9-D8DE-4A94-9EA9-21A37634D304}"/>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57" name="Shape 19" descr="Resultado de imagen para GUANTE DE SEGURIDAD RECUBIERTO EN NITRILO PALMA Talla 9">
          <a:extLst>
            <a:ext uri="{FF2B5EF4-FFF2-40B4-BE49-F238E27FC236}">
              <a16:creationId xmlns:a16="http://schemas.microsoft.com/office/drawing/2014/main" id="{07056D4B-51C6-4100-86C0-C663F92790E9}"/>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58" name="Shape 19" descr="Resultado de imagen para GUANTE DE SEGURIDAD RECUBIERTO EN NITRILO PALMA Talla 9">
          <a:extLst>
            <a:ext uri="{FF2B5EF4-FFF2-40B4-BE49-F238E27FC236}">
              <a16:creationId xmlns:a16="http://schemas.microsoft.com/office/drawing/2014/main" id="{E65C28E5-A6DB-4018-9ADF-3F055D6BCA60}"/>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559" name="Shape 18" descr="Resultado de imagen para MULTICONECTOR HDMI">
          <a:extLst>
            <a:ext uri="{FF2B5EF4-FFF2-40B4-BE49-F238E27FC236}">
              <a16:creationId xmlns:a16="http://schemas.microsoft.com/office/drawing/2014/main" id="{5F584EEA-7FC8-4433-93D6-EEB6D5F41225}"/>
            </a:ext>
          </a:extLst>
        </xdr:cNvPr>
        <xdr:cNvSpPr/>
      </xdr:nvSpPr>
      <xdr:spPr>
        <a:xfrm>
          <a:off x="5857875" y="28479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560" name="Shape 18" descr="Resultado de imagen para MULTICONECTOR HDMI">
          <a:extLst>
            <a:ext uri="{FF2B5EF4-FFF2-40B4-BE49-F238E27FC236}">
              <a16:creationId xmlns:a16="http://schemas.microsoft.com/office/drawing/2014/main" id="{AC757A1A-F955-4DE7-9AAA-110EC64285C4}"/>
            </a:ext>
          </a:extLst>
        </xdr:cNvPr>
        <xdr:cNvSpPr/>
      </xdr:nvSpPr>
      <xdr:spPr>
        <a:xfrm>
          <a:off x="5857875" y="28479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561" name="Shape 18" descr="Resultado de imagen para MULTICONECTOR HDMI">
          <a:extLst>
            <a:ext uri="{FF2B5EF4-FFF2-40B4-BE49-F238E27FC236}">
              <a16:creationId xmlns:a16="http://schemas.microsoft.com/office/drawing/2014/main" id="{7F0D7E9C-A489-4672-90F3-DD15991ABB5A}"/>
            </a:ext>
          </a:extLst>
        </xdr:cNvPr>
        <xdr:cNvSpPr/>
      </xdr:nvSpPr>
      <xdr:spPr>
        <a:xfrm>
          <a:off x="5857875" y="28479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562" name="Shape 18" descr="Resultado de imagen para MULTICONECTOR HDMI">
          <a:extLst>
            <a:ext uri="{FF2B5EF4-FFF2-40B4-BE49-F238E27FC236}">
              <a16:creationId xmlns:a16="http://schemas.microsoft.com/office/drawing/2014/main" id="{4BEA91D5-B7B7-40A9-B2F6-5961A637C698}"/>
            </a:ext>
          </a:extLst>
        </xdr:cNvPr>
        <xdr:cNvSpPr/>
      </xdr:nvSpPr>
      <xdr:spPr>
        <a:xfrm>
          <a:off x="5857875" y="28479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563" name="Shape 18" descr="Resultado de imagen para MULTICONECTOR HDMI">
          <a:extLst>
            <a:ext uri="{FF2B5EF4-FFF2-40B4-BE49-F238E27FC236}">
              <a16:creationId xmlns:a16="http://schemas.microsoft.com/office/drawing/2014/main" id="{E38174AF-91F5-4EC8-8A75-9744AFD73036}"/>
            </a:ext>
          </a:extLst>
        </xdr:cNvPr>
        <xdr:cNvSpPr/>
      </xdr:nvSpPr>
      <xdr:spPr>
        <a:xfrm>
          <a:off x="5857875" y="28479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564" name="Shape 18" descr="Resultado de imagen para MULTICONECTOR HDMI">
          <a:extLst>
            <a:ext uri="{FF2B5EF4-FFF2-40B4-BE49-F238E27FC236}">
              <a16:creationId xmlns:a16="http://schemas.microsoft.com/office/drawing/2014/main" id="{2563C015-3568-497E-A41E-79E801AED211}"/>
            </a:ext>
          </a:extLst>
        </xdr:cNvPr>
        <xdr:cNvSpPr/>
      </xdr:nvSpPr>
      <xdr:spPr>
        <a:xfrm>
          <a:off x="5857875" y="28479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565" name="Shape 18" descr="Resultado de imagen para MULTICONECTOR HDMI">
          <a:extLst>
            <a:ext uri="{FF2B5EF4-FFF2-40B4-BE49-F238E27FC236}">
              <a16:creationId xmlns:a16="http://schemas.microsoft.com/office/drawing/2014/main" id="{CE637D42-71CF-4270-9289-38A7A13FA2C1}"/>
            </a:ext>
          </a:extLst>
        </xdr:cNvPr>
        <xdr:cNvSpPr/>
      </xdr:nvSpPr>
      <xdr:spPr>
        <a:xfrm>
          <a:off x="5857875" y="28479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66" name="Shape 19" descr="Resultado de imagen para GUANTE DE SEGURIDAD RECUBIERTO EN NITRILO PALMA Talla 9">
          <a:extLst>
            <a:ext uri="{FF2B5EF4-FFF2-40B4-BE49-F238E27FC236}">
              <a16:creationId xmlns:a16="http://schemas.microsoft.com/office/drawing/2014/main" id="{E59D8DE7-AC09-482A-BA44-4A4F927A9DE4}"/>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67" name="Shape 19" descr="Resultado de imagen para GUANTE DE SEGURIDAD RECUBIERTO EN NITRILO PALMA Talla 9">
          <a:extLst>
            <a:ext uri="{FF2B5EF4-FFF2-40B4-BE49-F238E27FC236}">
              <a16:creationId xmlns:a16="http://schemas.microsoft.com/office/drawing/2014/main" id="{0F6B24E8-F90C-4825-B296-6C051070FBAE}"/>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68" name="Shape 19" descr="Resultado de imagen para GUANTE DE SEGURIDAD RECUBIERTO EN NITRILO PALMA Talla 9">
          <a:extLst>
            <a:ext uri="{FF2B5EF4-FFF2-40B4-BE49-F238E27FC236}">
              <a16:creationId xmlns:a16="http://schemas.microsoft.com/office/drawing/2014/main" id="{518E769C-BE72-4294-A118-2A39876C87F4}"/>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69" name="Shape 19" descr="Resultado de imagen para GUANTE DE SEGURIDAD RECUBIERTO EN NITRILO PALMA Talla 9">
          <a:extLst>
            <a:ext uri="{FF2B5EF4-FFF2-40B4-BE49-F238E27FC236}">
              <a16:creationId xmlns:a16="http://schemas.microsoft.com/office/drawing/2014/main" id="{D0D1045E-744C-4333-BD13-7FEA40A40E2A}"/>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70" name="Shape 19" descr="Resultado de imagen para GUANTE DE SEGURIDAD RECUBIERTO EN NITRILO PALMA Talla 9">
          <a:extLst>
            <a:ext uri="{FF2B5EF4-FFF2-40B4-BE49-F238E27FC236}">
              <a16:creationId xmlns:a16="http://schemas.microsoft.com/office/drawing/2014/main" id="{F71C11BE-9DE9-45DC-B8E7-181F84D6A5A5}"/>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71" name="Shape 19" descr="Resultado de imagen para GUANTE DE SEGURIDAD RECUBIERTO EN NITRILO PALMA Talla 9">
          <a:extLst>
            <a:ext uri="{FF2B5EF4-FFF2-40B4-BE49-F238E27FC236}">
              <a16:creationId xmlns:a16="http://schemas.microsoft.com/office/drawing/2014/main" id="{372DF89F-F0EC-4D28-A7DA-449A3DAF54F5}"/>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572" name="Shape 18" descr="Resultado de imagen para MULTICONECTOR HDMI">
          <a:extLst>
            <a:ext uri="{FF2B5EF4-FFF2-40B4-BE49-F238E27FC236}">
              <a16:creationId xmlns:a16="http://schemas.microsoft.com/office/drawing/2014/main" id="{3E196443-5DCB-40B6-BC3D-AC16AE8709AA}"/>
            </a:ext>
          </a:extLst>
        </xdr:cNvPr>
        <xdr:cNvSpPr/>
      </xdr:nvSpPr>
      <xdr:spPr>
        <a:xfrm>
          <a:off x="5857875" y="28479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573" name="Shape 18" descr="Resultado de imagen para MULTICONECTOR HDMI">
          <a:extLst>
            <a:ext uri="{FF2B5EF4-FFF2-40B4-BE49-F238E27FC236}">
              <a16:creationId xmlns:a16="http://schemas.microsoft.com/office/drawing/2014/main" id="{2C07F81D-4532-447D-8493-DA46CF5576FB}"/>
            </a:ext>
          </a:extLst>
        </xdr:cNvPr>
        <xdr:cNvSpPr/>
      </xdr:nvSpPr>
      <xdr:spPr>
        <a:xfrm>
          <a:off x="5857875" y="28479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85800"/>
    <xdr:sp macro="" textlink="">
      <xdr:nvSpPr>
        <xdr:cNvPr id="574" name="Shape 18" descr="Resultado de imagen para MULTICONECTOR HDMI">
          <a:extLst>
            <a:ext uri="{FF2B5EF4-FFF2-40B4-BE49-F238E27FC236}">
              <a16:creationId xmlns:a16="http://schemas.microsoft.com/office/drawing/2014/main" id="{0307E75E-7686-4132-B6ED-BF73D2087AC8}"/>
            </a:ext>
          </a:extLst>
        </xdr:cNvPr>
        <xdr:cNvSpPr/>
      </xdr:nvSpPr>
      <xdr:spPr>
        <a:xfrm>
          <a:off x="5857875" y="284797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75" name="Shape 19" descr="Resultado de imagen para GUANTE DE SEGURIDAD RECUBIERTO EN NITRILO PALMA Talla 9">
          <a:extLst>
            <a:ext uri="{FF2B5EF4-FFF2-40B4-BE49-F238E27FC236}">
              <a16:creationId xmlns:a16="http://schemas.microsoft.com/office/drawing/2014/main" id="{0A2EF7BC-D242-446E-A235-7E66321A8B81}"/>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76" name="Shape 19" descr="Resultado de imagen para GUANTE DE SEGURIDAD RECUBIERTO EN NITRILO PALMA Talla 9">
          <a:extLst>
            <a:ext uri="{FF2B5EF4-FFF2-40B4-BE49-F238E27FC236}">
              <a16:creationId xmlns:a16="http://schemas.microsoft.com/office/drawing/2014/main" id="{0B0BA32B-E67A-48D3-8F70-C8E1D2437622}"/>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77" name="Shape 19" descr="Resultado de imagen para GUANTE DE SEGURIDAD RECUBIERTO EN NITRILO PALMA Talla 9">
          <a:extLst>
            <a:ext uri="{FF2B5EF4-FFF2-40B4-BE49-F238E27FC236}">
              <a16:creationId xmlns:a16="http://schemas.microsoft.com/office/drawing/2014/main" id="{2F245AFD-007C-48DD-94C2-38C6FBBB0745}"/>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78" name="Shape 19" descr="Resultado de imagen para GUANTE DE SEGURIDAD RECUBIERTO EN NITRILO PALMA Talla 9">
          <a:extLst>
            <a:ext uri="{FF2B5EF4-FFF2-40B4-BE49-F238E27FC236}">
              <a16:creationId xmlns:a16="http://schemas.microsoft.com/office/drawing/2014/main" id="{241F1298-5EAA-460C-9879-9DAFF929CCCC}"/>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79" name="Shape 19" descr="Resultado de imagen para GUANTE DE SEGURIDAD RECUBIERTO EN NITRILO PALMA Talla 9">
          <a:extLst>
            <a:ext uri="{FF2B5EF4-FFF2-40B4-BE49-F238E27FC236}">
              <a16:creationId xmlns:a16="http://schemas.microsoft.com/office/drawing/2014/main" id="{5A2CAFF9-775E-4DC5-9795-6D28153317E5}"/>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80" name="Shape 19" descr="Resultado de imagen para GUANTE DE SEGURIDAD RECUBIERTO EN NITRILO PALMA Talla 9">
          <a:extLst>
            <a:ext uri="{FF2B5EF4-FFF2-40B4-BE49-F238E27FC236}">
              <a16:creationId xmlns:a16="http://schemas.microsoft.com/office/drawing/2014/main" id="{C0266209-2B34-45D8-9DA5-A520F703BC37}"/>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81" name="Shape 19" descr="Resultado de imagen para GUANTE DE SEGURIDAD RECUBIERTO EN NITRILO PALMA Talla 9">
          <a:extLst>
            <a:ext uri="{FF2B5EF4-FFF2-40B4-BE49-F238E27FC236}">
              <a16:creationId xmlns:a16="http://schemas.microsoft.com/office/drawing/2014/main" id="{1A8AC9D3-40FF-4FF5-92A0-279DD84DF4B3}"/>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82" name="Shape 19" descr="Resultado de imagen para GUANTE DE SEGURIDAD RECUBIERTO EN NITRILO PALMA Talla 9">
          <a:extLst>
            <a:ext uri="{FF2B5EF4-FFF2-40B4-BE49-F238E27FC236}">
              <a16:creationId xmlns:a16="http://schemas.microsoft.com/office/drawing/2014/main" id="{F42D4F23-67C3-4E7E-A357-814953CB4382}"/>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83" name="Shape 19" descr="Resultado de imagen para GUANTE DE SEGURIDAD RECUBIERTO EN NITRILO PALMA Talla 9">
          <a:extLst>
            <a:ext uri="{FF2B5EF4-FFF2-40B4-BE49-F238E27FC236}">
              <a16:creationId xmlns:a16="http://schemas.microsoft.com/office/drawing/2014/main" id="{AD4FDC8C-470E-4A93-BC29-740CC365AADA}"/>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84" name="Shape 19" descr="Resultado de imagen para GUANTE DE SEGURIDAD RECUBIERTO EN NITRILO PALMA Talla 9">
          <a:extLst>
            <a:ext uri="{FF2B5EF4-FFF2-40B4-BE49-F238E27FC236}">
              <a16:creationId xmlns:a16="http://schemas.microsoft.com/office/drawing/2014/main" id="{5288FBAB-78C3-4270-A7D8-D97C37B48039}"/>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85" name="Shape 19" descr="Resultado de imagen para GUANTE DE SEGURIDAD RECUBIERTO EN NITRILO PALMA Talla 9">
          <a:extLst>
            <a:ext uri="{FF2B5EF4-FFF2-40B4-BE49-F238E27FC236}">
              <a16:creationId xmlns:a16="http://schemas.microsoft.com/office/drawing/2014/main" id="{5E65CC4B-D89D-4D5A-957F-6FBCE48BC904}"/>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86" name="Shape 19" descr="Resultado de imagen para GUANTE DE SEGURIDAD RECUBIERTO EN NITRILO PALMA Talla 9">
          <a:extLst>
            <a:ext uri="{FF2B5EF4-FFF2-40B4-BE49-F238E27FC236}">
              <a16:creationId xmlns:a16="http://schemas.microsoft.com/office/drawing/2014/main" id="{C1216716-9618-4C9D-B7E8-5E3C838C3C36}"/>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87" name="Shape 19" descr="Resultado de imagen para GUANTE DE SEGURIDAD RECUBIERTO EN NITRILO PALMA Talla 9">
          <a:extLst>
            <a:ext uri="{FF2B5EF4-FFF2-40B4-BE49-F238E27FC236}">
              <a16:creationId xmlns:a16="http://schemas.microsoft.com/office/drawing/2014/main" id="{3F86602D-AFB6-40CA-BC7F-B7A90B63235F}"/>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88" name="Shape 19" descr="Resultado de imagen para GUANTE DE SEGURIDAD RECUBIERTO EN NITRILO PALMA Talla 9">
          <a:extLst>
            <a:ext uri="{FF2B5EF4-FFF2-40B4-BE49-F238E27FC236}">
              <a16:creationId xmlns:a16="http://schemas.microsoft.com/office/drawing/2014/main" id="{184F0DA8-6ED1-4ADC-913B-DC4EE53197E2}"/>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89" name="Shape 19" descr="Resultado de imagen para GUANTE DE SEGURIDAD RECUBIERTO EN NITRILO PALMA Talla 9">
          <a:extLst>
            <a:ext uri="{FF2B5EF4-FFF2-40B4-BE49-F238E27FC236}">
              <a16:creationId xmlns:a16="http://schemas.microsoft.com/office/drawing/2014/main" id="{AABB2053-443A-4E23-B9EA-BC1CDD872C47}"/>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90" name="Shape 19" descr="Resultado de imagen para GUANTE DE SEGURIDAD RECUBIERTO EN NITRILO PALMA Talla 9">
          <a:extLst>
            <a:ext uri="{FF2B5EF4-FFF2-40B4-BE49-F238E27FC236}">
              <a16:creationId xmlns:a16="http://schemas.microsoft.com/office/drawing/2014/main" id="{B31355C0-1B26-4C4F-8877-F31E460AEABA}"/>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91" name="Shape 19" descr="Resultado de imagen para GUANTE DE SEGURIDAD RECUBIERTO EN NITRILO PALMA Talla 9">
          <a:extLst>
            <a:ext uri="{FF2B5EF4-FFF2-40B4-BE49-F238E27FC236}">
              <a16:creationId xmlns:a16="http://schemas.microsoft.com/office/drawing/2014/main" id="{0F983957-43F7-406F-B18A-C845B64A78AF}"/>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19125"/>
    <xdr:sp macro="" textlink="">
      <xdr:nvSpPr>
        <xdr:cNvPr id="592" name="Shape 19" descr="Resultado de imagen para GUANTE DE SEGURIDAD RECUBIERTO EN NITRILO PALMA Talla 9">
          <a:extLst>
            <a:ext uri="{FF2B5EF4-FFF2-40B4-BE49-F238E27FC236}">
              <a16:creationId xmlns:a16="http://schemas.microsoft.com/office/drawing/2014/main" id="{30BD8481-6AB3-4768-9850-5CEAB7E533DF}"/>
            </a:ext>
          </a:extLst>
        </xdr:cNvPr>
        <xdr:cNvSpPr/>
      </xdr:nvSpPr>
      <xdr:spPr>
        <a:xfrm>
          <a:off x="5857875" y="284797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593" name="Shape 20" descr="Resultado de imagen para MULTICONECTOR HDMI">
          <a:extLst>
            <a:ext uri="{FF2B5EF4-FFF2-40B4-BE49-F238E27FC236}">
              <a16:creationId xmlns:a16="http://schemas.microsoft.com/office/drawing/2014/main" id="{5E29A24A-30B5-4D46-9C2D-A2DC5F34DFEC}"/>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94" name="Shape 21" descr="Resultado de imagen para GUANTE DE SEGURIDAD RECUBIERTO EN NITRILO PALMA Talla 9">
          <a:extLst>
            <a:ext uri="{FF2B5EF4-FFF2-40B4-BE49-F238E27FC236}">
              <a16:creationId xmlns:a16="http://schemas.microsoft.com/office/drawing/2014/main" id="{0B28E9B3-8EC2-484E-B26B-A41966DD646D}"/>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95" name="Shape 21" descr="Resultado de imagen para GUANTE DE SEGURIDAD RECUBIERTO EN NITRILO PALMA Talla 9">
          <a:extLst>
            <a:ext uri="{FF2B5EF4-FFF2-40B4-BE49-F238E27FC236}">
              <a16:creationId xmlns:a16="http://schemas.microsoft.com/office/drawing/2014/main" id="{32ADD51A-7115-421A-A9C8-9CF0DC8DF36C}"/>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96" name="Shape 21" descr="Resultado de imagen para GUANTE DE SEGURIDAD RECUBIERTO EN NITRILO PALMA Talla 9">
          <a:extLst>
            <a:ext uri="{FF2B5EF4-FFF2-40B4-BE49-F238E27FC236}">
              <a16:creationId xmlns:a16="http://schemas.microsoft.com/office/drawing/2014/main" id="{7B0B6F55-163D-4484-B96F-C76BBE2BE8CC}"/>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97" name="Shape 21" descr="Resultado de imagen para GUANTE DE SEGURIDAD RECUBIERTO EN NITRILO PALMA Talla 9">
          <a:extLst>
            <a:ext uri="{FF2B5EF4-FFF2-40B4-BE49-F238E27FC236}">
              <a16:creationId xmlns:a16="http://schemas.microsoft.com/office/drawing/2014/main" id="{F924A510-553D-42E7-870F-1608EFF45CA4}"/>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98" name="Shape 21" descr="Resultado de imagen para GUANTE DE SEGURIDAD RECUBIERTO EN NITRILO PALMA Talla 9">
          <a:extLst>
            <a:ext uri="{FF2B5EF4-FFF2-40B4-BE49-F238E27FC236}">
              <a16:creationId xmlns:a16="http://schemas.microsoft.com/office/drawing/2014/main" id="{0613E7D8-4A87-444A-AFBE-87CB927E610D}"/>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599" name="Shape 21" descr="Resultado de imagen para GUANTE DE SEGURIDAD RECUBIERTO EN NITRILO PALMA Talla 9">
          <a:extLst>
            <a:ext uri="{FF2B5EF4-FFF2-40B4-BE49-F238E27FC236}">
              <a16:creationId xmlns:a16="http://schemas.microsoft.com/office/drawing/2014/main" id="{EE1512DC-FFD9-4D35-B170-ED0585D1681D}"/>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00" name="Shape 21" descr="Resultado de imagen para GUANTE DE SEGURIDAD RECUBIERTO EN NITRILO PALMA Talla 9">
          <a:extLst>
            <a:ext uri="{FF2B5EF4-FFF2-40B4-BE49-F238E27FC236}">
              <a16:creationId xmlns:a16="http://schemas.microsoft.com/office/drawing/2014/main" id="{0D722D7E-2820-41F1-9C4D-8A7EDC92F80F}"/>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601" name="Shape 20" descr="Resultado de imagen para MULTICONECTOR HDMI">
          <a:extLst>
            <a:ext uri="{FF2B5EF4-FFF2-40B4-BE49-F238E27FC236}">
              <a16:creationId xmlns:a16="http://schemas.microsoft.com/office/drawing/2014/main" id="{8C425744-A694-4693-A41F-F73590BB7487}"/>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602" name="Shape 20" descr="Resultado de imagen para MULTICONECTOR HDMI">
          <a:extLst>
            <a:ext uri="{FF2B5EF4-FFF2-40B4-BE49-F238E27FC236}">
              <a16:creationId xmlns:a16="http://schemas.microsoft.com/office/drawing/2014/main" id="{110AB1A2-53F5-4B96-BA16-F24376AB2F07}"/>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603" name="Shape 20" descr="Resultado de imagen para MULTICONECTOR HDMI">
          <a:extLst>
            <a:ext uri="{FF2B5EF4-FFF2-40B4-BE49-F238E27FC236}">
              <a16:creationId xmlns:a16="http://schemas.microsoft.com/office/drawing/2014/main" id="{FDD42E00-41B4-4444-ACB5-84BBE17F1D6A}"/>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604" name="Shape 20" descr="Resultado de imagen para MULTICONECTOR HDMI">
          <a:extLst>
            <a:ext uri="{FF2B5EF4-FFF2-40B4-BE49-F238E27FC236}">
              <a16:creationId xmlns:a16="http://schemas.microsoft.com/office/drawing/2014/main" id="{2669BB1D-A95C-431D-805C-C237F704FE5C}"/>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605" name="Shape 20" descr="Resultado de imagen para MULTICONECTOR HDMI">
          <a:extLst>
            <a:ext uri="{FF2B5EF4-FFF2-40B4-BE49-F238E27FC236}">
              <a16:creationId xmlns:a16="http://schemas.microsoft.com/office/drawing/2014/main" id="{8AF99A88-3378-4DCA-B2AE-B11E47AF7BF8}"/>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606" name="Shape 20" descr="Resultado de imagen para MULTICONECTOR HDMI">
          <a:extLst>
            <a:ext uri="{FF2B5EF4-FFF2-40B4-BE49-F238E27FC236}">
              <a16:creationId xmlns:a16="http://schemas.microsoft.com/office/drawing/2014/main" id="{3C27BD3A-00BE-49FF-BE34-BB54E2D0CE60}"/>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607" name="Shape 20" descr="Resultado de imagen para MULTICONECTOR HDMI">
          <a:extLst>
            <a:ext uri="{FF2B5EF4-FFF2-40B4-BE49-F238E27FC236}">
              <a16:creationId xmlns:a16="http://schemas.microsoft.com/office/drawing/2014/main" id="{E460F26B-15D0-4354-B6C9-588FDDE494DB}"/>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08" name="Shape 21" descr="Resultado de imagen para GUANTE DE SEGURIDAD RECUBIERTO EN NITRILO PALMA Talla 9">
          <a:extLst>
            <a:ext uri="{FF2B5EF4-FFF2-40B4-BE49-F238E27FC236}">
              <a16:creationId xmlns:a16="http://schemas.microsoft.com/office/drawing/2014/main" id="{7956FDE9-1288-4E6E-9743-B3FABCC9EE81}"/>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09" name="Shape 21" descr="Resultado de imagen para GUANTE DE SEGURIDAD RECUBIERTO EN NITRILO PALMA Talla 9">
          <a:extLst>
            <a:ext uri="{FF2B5EF4-FFF2-40B4-BE49-F238E27FC236}">
              <a16:creationId xmlns:a16="http://schemas.microsoft.com/office/drawing/2014/main" id="{EC97D894-4742-4FD8-A21B-7E5F666561DD}"/>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10" name="Shape 21" descr="Resultado de imagen para GUANTE DE SEGURIDAD RECUBIERTO EN NITRILO PALMA Talla 9">
          <a:extLst>
            <a:ext uri="{FF2B5EF4-FFF2-40B4-BE49-F238E27FC236}">
              <a16:creationId xmlns:a16="http://schemas.microsoft.com/office/drawing/2014/main" id="{38ECE61E-1996-465C-B767-6F51105E0B38}"/>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11" name="Shape 21" descr="Resultado de imagen para GUANTE DE SEGURIDAD RECUBIERTO EN NITRILO PALMA Talla 9">
          <a:extLst>
            <a:ext uri="{FF2B5EF4-FFF2-40B4-BE49-F238E27FC236}">
              <a16:creationId xmlns:a16="http://schemas.microsoft.com/office/drawing/2014/main" id="{040C1326-1BC9-476F-9D27-C51DE8A1DB91}"/>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12" name="Shape 21" descr="Resultado de imagen para GUANTE DE SEGURIDAD RECUBIERTO EN NITRILO PALMA Talla 9">
          <a:extLst>
            <a:ext uri="{FF2B5EF4-FFF2-40B4-BE49-F238E27FC236}">
              <a16:creationId xmlns:a16="http://schemas.microsoft.com/office/drawing/2014/main" id="{876732CF-214E-4533-BB1E-06F6D224FD2A}"/>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13" name="Shape 21" descr="Resultado de imagen para GUANTE DE SEGURIDAD RECUBIERTO EN NITRILO PALMA Talla 9">
          <a:extLst>
            <a:ext uri="{FF2B5EF4-FFF2-40B4-BE49-F238E27FC236}">
              <a16:creationId xmlns:a16="http://schemas.microsoft.com/office/drawing/2014/main" id="{68B7037D-066B-4D61-926E-5F0F30DD8A4E}"/>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614" name="Shape 20" descr="Resultado de imagen para MULTICONECTOR HDMI">
          <a:extLst>
            <a:ext uri="{FF2B5EF4-FFF2-40B4-BE49-F238E27FC236}">
              <a16:creationId xmlns:a16="http://schemas.microsoft.com/office/drawing/2014/main" id="{2F737E6F-50F2-41B7-8262-452A3AF03913}"/>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615" name="Shape 20" descr="Resultado de imagen para MULTICONECTOR HDMI">
          <a:extLst>
            <a:ext uri="{FF2B5EF4-FFF2-40B4-BE49-F238E27FC236}">
              <a16:creationId xmlns:a16="http://schemas.microsoft.com/office/drawing/2014/main" id="{CCD900AD-EC06-4F3B-A37C-11B841AAA941}"/>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616" name="Shape 20" descr="Resultado de imagen para MULTICONECTOR HDMI">
          <a:extLst>
            <a:ext uri="{FF2B5EF4-FFF2-40B4-BE49-F238E27FC236}">
              <a16:creationId xmlns:a16="http://schemas.microsoft.com/office/drawing/2014/main" id="{4D74CD6F-7828-49CD-A004-F24BF31E53F5}"/>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17" name="Shape 21" descr="Resultado de imagen para GUANTE DE SEGURIDAD RECUBIERTO EN NITRILO PALMA Talla 9">
          <a:extLst>
            <a:ext uri="{FF2B5EF4-FFF2-40B4-BE49-F238E27FC236}">
              <a16:creationId xmlns:a16="http://schemas.microsoft.com/office/drawing/2014/main" id="{778DA650-FE98-4EEA-8F4F-D898956A9D76}"/>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18" name="Shape 21" descr="Resultado de imagen para GUANTE DE SEGURIDAD RECUBIERTO EN NITRILO PALMA Talla 9">
          <a:extLst>
            <a:ext uri="{FF2B5EF4-FFF2-40B4-BE49-F238E27FC236}">
              <a16:creationId xmlns:a16="http://schemas.microsoft.com/office/drawing/2014/main" id="{C4A95BD4-F633-401A-A3D0-84D65517B217}"/>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19" name="Shape 21" descr="Resultado de imagen para GUANTE DE SEGURIDAD RECUBIERTO EN NITRILO PALMA Talla 9">
          <a:extLst>
            <a:ext uri="{FF2B5EF4-FFF2-40B4-BE49-F238E27FC236}">
              <a16:creationId xmlns:a16="http://schemas.microsoft.com/office/drawing/2014/main" id="{A084A046-D734-4ECB-951D-F5C6CB963D4D}"/>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20" name="Shape 21" descr="Resultado de imagen para GUANTE DE SEGURIDAD RECUBIERTO EN NITRILO PALMA Talla 9">
          <a:extLst>
            <a:ext uri="{FF2B5EF4-FFF2-40B4-BE49-F238E27FC236}">
              <a16:creationId xmlns:a16="http://schemas.microsoft.com/office/drawing/2014/main" id="{011DE4F2-86F6-4FF9-A2EE-420F4A1C15C6}"/>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21" name="Shape 21" descr="Resultado de imagen para GUANTE DE SEGURIDAD RECUBIERTO EN NITRILO PALMA Talla 9">
          <a:extLst>
            <a:ext uri="{FF2B5EF4-FFF2-40B4-BE49-F238E27FC236}">
              <a16:creationId xmlns:a16="http://schemas.microsoft.com/office/drawing/2014/main" id="{A2A1B066-96A0-4E27-AB0E-73A66CE16630}"/>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22" name="Shape 21" descr="Resultado de imagen para GUANTE DE SEGURIDAD RECUBIERTO EN NITRILO PALMA Talla 9">
          <a:extLst>
            <a:ext uri="{FF2B5EF4-FFF2-40B4-BE49-F238E27FC236}">
              <a16:creationId xmlns:a16="http://schemas.microsoft.com/office/drawing/2014/main" id="{F95F523F-B2A0-4DBA-8D0A-7120D0295C0B}"/>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23" name="Shape 21" descr="Resultado de imagen para GUANTE DE SEGURIDAD RECUBIERTO EN NITRILO PALMA Talla 9">
          <a:extLst>
            <a:ext uri="{FF2B5EF4-FFF2-40B4-BE49-F238E27FC236}">
              <a16:creationId xmlns:a16="http://schemas.microsoft.com/office/drawing/2014/main" id="{5C0511F6-0866-437E-8CD6-2967479525BE}"/>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24" name="Shape 21" descr="Resultado de imagen para GUANTE DE SEGURIDAD RECUBIERTO EN NITRILO PALMA Talla 9">
          <a:extLst>
            <a:ext uri="{FF2B5EF4-FFF2-40B4-BE49-F238E27FC236}">
              <a16:creationId xmlns:a16="http://schemas.microsoft.com/office/drawing/2014/main" id="{7B727CD3-9851-4315-8FD2-B49310016AC0}"/>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25" name="Shape 21" descr="Resultado de imagen para GUANTE DE SEGURIDAD RECUBIERTO EN NITRILO PALMA Talla 9">
          <a:extLst>
            <a:ext uri="{FF2B5EF4-FFF2-40B4-BE49-F238E27FC236}">
              <a16:creationId xmlns:a16="http://schemas.microsoft.com/office/drawing/2014/main" id="{122B9699-30A6-4D7E-A21B-1AD66ACB0658}"/>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26" name="Shape 21" descr="Resultado de imagen para GUANTE DE SEGURIDAD RECUBIERTO EN NITRILO PALMA Talla 9">
          <a:extLst>
            <a:ext uri="{FF2B5EF4-FFF2-40B4-BE49-F238E27FC236}">
              <a16:creationId xmlns:a16="http://schemas.microsoft.com/office/drawing/2014/main" id="{A4D1334B-8607-4098-BFFE-75A0F1E01B33}"/>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27" name="Shape 21" descr="Resultado de imagen para GUANTE DE SEGURIDAD RECUBIERTO EN NITRILO PALMA Talla 9">
          <a:extLst>
            <a:ext uri="{FF2B5EF4-FFF2-40B4-BE49-F238E27FC236}">
              <a16:creationId xmlns:a16="http://schemas.microsoft.com/office/drawing/2014/main" id="{90D7DC94-C3FC-49DA-8E32-D9B1CE89E499}"/>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28" name="Shape 21" descr="Resultado de imagen para GUANTE DE SEGURIDAD RECUBIERTO EN NITRILO PALMA Talla 9">
          <a:extLst>
            <a:ext uri="{FF2B5EF4-FFF2-40B4-BE49-F238E27FC236}">
              <a16:creationId xmlns:a16="http://schemas.microsoft.com/office/drawing/2014/main" id="{83D234C1-BF69-4A4D-9A96-5F721ABCB1CB}"/>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29" name="Shape 21" descr="Resultado de imagen para GUANTE DE SEGURIDAD RECUBIERTO EN NITRILO PALMA Talla 9">
          <a:extLst>
            <a:ext uri="{FF2B5EF4-FFF2-40B4-BE49-F238E27FC236}">
              <a16:creationId xmlns:a16="http://schemas.microsoft.com/office/drawing/2014/main" id="{C53352CC-3E70-4BA3-B270-A897858F96FE}"/>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30" name="Shape 21" descr="Resultado de imagen para GUANTE DE SEGURIDAD RECUBIERTO EN NITRILO PALMA Talla 9">
          <a:extLst>
            <a:ext uri="{FF2B5EF4-FFF2-40B4-BE49-F238E27FC236}">
              <a16:creationId xmlns:a16="http://schemas.microsoft.com/office/drawing/2014/main" id="{D2592D55-277F-4A17-A0D8-2801584AB2A6}"/>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31" name="Shape 21" descr="Resultado de imagen para GUANTE DE SEGURIDAD RECUBIERTO EN NITRILO PALMA Talla 9">
          <a:extLst>
            <a:ext uri="{FF2B5EF4-FFF2-40B4-BE49-F238E27FC236}">
              <a16:creationId xmlns:a16="http://schemas.microsoft.com/office/drawing/2014/main" id="{27F591C8-95A7-4496-A189-01D1775D9563}"/>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32" name="Shape 21" descr="Resultado de imagen para GUANTE DE SEGURIDAD RECUBIERTO EN NITRILO PALMA Talla 9">
          <a:extLst>
            <a:ext uri="{FF2B5EF4-FFF2-40B4-BE49-F238E27FC236}">
              <a16:creationId xmlns:a16="http://schemas.microsoft.com/office/drawing/2014/main" id="{3A58E7B6-03E8-4DCE-9DB2-E01D7CD68540}"/>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33" name="Shape 21" descr="Resultado de imagen para GUANTE DE SEGURIDAD RECUBIERTO EN NITRILO PALMA Talla 9">
          <a:extLst>
            <a:ext uri="{FF2B5EF4-FFF2-40B4-BE49-F238E27FC236}">
              <a16:creationId xmlns:a16="http://schemas.microsoft.com/office/drawing/2014/main" id="{230B3CDD-9C73-4749-9DB1-A0A08B19CB49}"/>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34" name="Shape 21" descr="Resultado de imagen para GUANTE DE SEGURIDAD RECUBIERTO EN NITRILO PALMA Talla 9">
          <a:extLst>
            <a:ext uri="{FF2B5EF4-FFF2-40B4-BE49-F238E27FC236}">
              <a16:creationId xmlns:a16="http://schemas.microsoft.com/office/drawing/2014/main" id="{4364348B-7602-4ADE-9DF1-04FC3AFCB28E}"/>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35" name="Shape 24" descr="Resultado de imagen para GUANTE DE SEGURIDAD RECUBIERTO EN NITRILO PALMA Talla 9">
          <a:extLst>
            <a:ext uri="{FF2B5EF4-FFF2-40B4-BE49-F238E27FC236}">
              <a16:creationId xmlns:a16="http://schemas.microsoft.com/office/drawing/2014/main" id="{A8C40BBD-327A-4AF7-AC3B-82DBFCA10617}"/>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36" name="Shape 24" descr="Resultado de imagen para GUANTE DE SEGURIDAD RECUBIERTO EN NITRILO PALMA Talla 9">
          <a:extLst>
            <a:ext uri="{FF2B5EF4-FFF2-40B4-BE49-F238E27FC236}">
              <a16:creationId xmlns:a16="http://schemas.microsoft.com/office/drawing/2014/main" id="{A4676785-630C-4BEC-AE42-E82DE6653188}"/>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37" name="Shape 24" descr="Resultado de imagen para GUANTE DE SEGURIDAD RECUBIERTO EN NITRILO PALMA Talla 9">
          <a:extLst>
            <a:ext uri="{FF2B5EF4-FFF2-40B4-BE49-F238E27FC236}">
              <a16:creationId xmlns:a16="http://schemas.microsoft.com/office/drawing/2014/main" id="{EA447191-9796-4A4C-BAF5-7DB7EAF9E0EE}"/>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38" name="Shape 24" descr="Resultado de imagen para GUANTE DE SEGURIDAD RECUBIERTO EN NITRILO PALMA Talla 9">
          <a:extLst>
            <a:ext uri="{FF2B5EF4-FFF2-40B4-BE49-F238E27FC236}">
              <a16:creationId xmlns:a16="http://schemas.microsoft.com/office/drawing/2014/main" id="{5A7FC882-10E1-46D2-8D86-28FB5C0EF669}"/>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639" name="Shape 25" descr="Resultado de imagen para MULTICONECTOR HDMI">
          <a:extLst>
            <a:ext uri="{FF2B5EF4-FFF2-40B4-BE49-F238E27FC236}">
              <a16:creationId xmlns:a16="http://schemas.microsoft.com/office/drawing/2014/main" id="{C262F29C-B099-4C1A-A639-49484256BED4}"/>
            </a:ext>
          </a:extLst>
        </xdr:cNvPr>
        <xdr:cNvSpPr/>
      </xdr:nvSpPr>
      <xdr:spPr>
        <a:xfrm>
          <a:off x="5857875" y="2847975"/>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640" name="Shape 25" descr="Resultado de imagen para MULTICONECTOR HDMI">
          <a:extLst>
            <a:ext uri="{FF2B5EF4-FFF2-40B4-BE49-F238E27FC236}">
              <a16:creationId xmlns:a16="http://schemas.microsoft.com/office/drawing/2014/main" id="{081DE216-8D3C-42B2-9F6A-9196138ABD67}"/>
            </a:ext>
          </a:extLst>
        </xdr:cNvPr>
        <xdr:cNvSpPr/>
      </xdr:nvSpPr>
      <xdr:spPr>
        <a:xfrm>
          <a:off x="5857875" y="2847975"/>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641" name="Shape 25" descr="Resultado de imagen para MULTICONECTOR HDMI">
          <a:extLst>
            <a:ext uri="{FF2B5EF4-FFF2-40B4-BE49-F238E27FC236}">
              <a16:creationId xmlns:a16="http://schemas.microsoft.com/office/drawing/2014/main" id="{2CAA4F40-8F4F-4055-B7D6-CE84824C21E8}"/>
            </a:ext>
          </a:extLst>
        </xdr:cNvPr>
        <xdr:cNvSpPr/>
      </xdr:nvSpPr>
      <xdr:spPr>
        <a:xfrm>
          <a:off x="5857875" y="2847975"/>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642" name="Shape 25" descr="Resultado de imagen para MULTICONECTOR HDMI">
          <a:extLst>
            <a:ext uri="{FF2B5EF4-FFF2-40B4-BE49-F238E27FC236}">
              <a16:creationId xmlns:a16="http://schemas.microsoft.com/office/drawing/2014/main" id="{F2D65556-4A6A-4D81-A2A0-07FBB911B5F4}"/>
            </a:ext>
          </a:extLst>
        </xdr:cNvPr>
        <xdr:cNvSpPr/>
      </xdr:nvSpPr>
      <xdr:spPr>
        <a:xfrm>
          <a:off x="5857875" y="2847975"/>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643" name="Shape 25" descr="Resultado de imagen para MULTICONECTOR HDMI">
          <a:extLst>
            <a:ext uri="{FF2B5EF4-FFF2-40B4-BE49-F238E27FC236}">
              <a16:creationId xmlns:a16="http://schemas.microsoft.com/office/drawing/2014/main" id="{947A2489-C15F-4712-88A7-2462FF017DF9}"/>
            </a:ext>
          </a:extLst>
        </xdr:cNvPr>
        <xdr:cNvSpPr/>
      </xdr:nvSpPr>
      <xdr:spPr>
        <a:xfrm>
          <a:off x="5857875" y="2847975"/>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644" name="Shape 25" descr="Resultado de imagen para MULTICONECTOR HDMI">
          <a:extLst>
            <a:ext uri="{FF2B5EF4-FFF2-40B4-BE49-F238E27FC236}">
              <a16:creationId xmlns:a16="http://schemas.microsoft.com/office/drawing/2014/main" id="{07366406-604C-45E8-82BE-018FD31F93D0}"/>
            </a:ext>
          </a:extLst>
        </xdr:cNvPr>
        <xdr:cNvSpPr/>
      </xdr:nvSpPr>
      <xdr:spPr>
        <a:xfrm>
          <a:off x="5857875" y="2847975"/>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95325"/>
    <xdr:sp macro="" textlink="">
      <xdr:nvSpPr>
        <xdr:cNvPr id="645" name="Shape 25" descr="Resultado de imagen para MULTICONECTOR HDMI">
          <a:extLst>
            <a:ext uri="{FF2B5EF4-FFF2-40B4-BE49-F238E27FC236}">
              <a16:creationId xmlns:a16="http://schemas.microsoft.com/office/drawing/2014/main" id="{0233D203-0896-4C14-9A51-4B7B1EA996F1}"/>
            </a:ext>
          </a:extLst>
        </xdr:cNvPr>
        <xdr:cNvSpPr/>
      </xdr:nvSpPr>
      <xdr:spPr>
        <a:xfrm>
          <a:off x="5857875" y="2847975"/>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46" name="Shape 24" descr="Resultado de imagen para GUANTE DE SEGURIDAD RECUBIERTO EN NITRILO PALMA Talla 9">
          <a:extLst>
            <a:ext uri="{FF2B5EF4-FFF2-40B4-BE49-F238E27FC236}">
              <a16:creationId xmlns:a16="http://schemas.microsoft.com/office/drawing/2014/main" id="{3D468A2C-9BDA-49DA-BD4C-8BEA2013F9A6}"/>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47" name="Shape 24" descr="Resultado de imagen para GUANTE DE SEGURIDAD RECUBIERTO EN NITRILO PALMA Talla 9">
          <a:extLst>
            <a:ext uri="{FF2B5EF4-FFF2-40B4-BE49-F238E27FC236}">
              <a16:creationId xmlns:a16="http://schemas.microsoft.com/office/drawing/2014/main" id="{82D7FBFC-5415-4F94-99A5-18A4D797ED59}"/>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48" name="Shape 24" descr="Resultado de imagen para GUANTE DE SEGURIDAD RECUBIERTO EN NITRILO PALMA Talla 9">
          <a:extLst>
            <a:ext uri="{FF2B5EF4-FFF2-40B4-BE49-F238E27FC236}">
              <a16:creationId xmlns:a16="http://schemas.microsoft.com/office/drawing/2014/main" id="{349ABFB7-B280-498E-A2B0-0721D05C864C}"/>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49" name="Shape 24" descr="Resultado de imagen para GUANTE DE SEGURIDAD RECUBIERTO EN NITRILO PALMA Talla 9">
          <a:extLst>
            <a:ext uri="{FF2B5EF4-FFF2-40B4-BE49-F238E27FC236}">
              <a16:creationId xmlns:a16="http://schemas.microsoft.com/office/drawing/2014/main" id="{EE28EFF6-8B30-49B4-ABEE-70F1FCCA841B}"/>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50" name="Shape 24" descr="Resultado de imagen para GUANTE DE SEGURIDAD RECUBIERTO EN NITRILO PALMA Talla 9">
          <a:extLst>
            <a:ext uri="{FF2B5EF4-FFF2-40B4-BE49-F238E27FC236}">
              <a16:creationId xmlns:a16="http://schemas.microsoft.com/office/drawing/2014/main" id="{6F874ED9-BFDA-4FB0-8B51-E0BDB948D7C0}"/>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51" name="Shape 24" descr="Resultado de imagen para GUANTE DE SEGURIDAD RECUBIERTO EN NITRILO PALMA Talla 9">
          <a:extLst>
            <a:ext uri="{FF2B5EF4-FFF2-40B4-BE49-F238E27FC236}">
              <a16:creationId xmlns:a16="http://schemas.microsoft.com/office/drawing/2014/main" id="{5582849A-2910-4CFD-9131-8CBF4C4626F2}"/>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52" name="Shape 24" descr="Resultado de imagen para GUANTE DE SEGURIDAD RECUBIERTO EN NITRILO PALMA Talla 9">
          <a:extLst>
            <a:ext uri="{FF2B5EF4-FFF2-40B4-BE49-F238E27FC236}">
              <a16:creationId xmlns:a16="http://schemas.microsoft.com/office/drawing/2014/main" id="{A8FADE28-D4E6-4815-9464-B1F915050744}"/>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53" name="Shape 24" descr="Resultado de imagen para GUANTE DE SEGURIDAD RECUBIERTO EN NITRILO PALMA Talla 9">
          <a:extLst>
            <a:ext uri="{FF2B5EF4-FFF2-40B4-BE49-F238E27FC236}">
              <a16:creationId xmlns:a16="http://schemas.microsoft.com/office/drawing/2014/main" id="{83BA4493-81F0-4B10-9124-A4C55996A08C}"/>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54" name="Shape 24" descr="Resultado de imagen para GUANTE DE SEGURIDAD RECUBIERTO EN NITRILO PALMA Talla 9">
          <a:extLst>
            <a:ext uri="{FF2B5EF4-FFF2-40B4-BE49-F238E27FC236}">
              <a16:creationId xmlns:a16="http://schemas.microsoft.com/office/drawing/2014/main" id="{1A5EB3C9-1E65-44A2-8D32-2B5BFF300C84}"/>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55" name="Shape 24" descr="Resultado de imagen para GUANTE DE SEGURIDAD RECUBIERTO EN NITRILO PALMA Talla 9">
          <a:extLst>
            <a:ext uri="{FF2B5EF4-FFF2-40B4-BE49-F238E27FC236}">
              <a16:creationId xmlns:a16="http://schemas.microsoft.com/office/drawing/2014/main" id="{B2F15B89-DB21-4CC8-A3C4-B6A2D91DF3A7}"/>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56" name="Shape 24" descr="Resultado de imagen para GUANTE DE SEGURIDAD RECUBIERTO EN NITRILO PALMA Talla 9">
          <a:extLst>
            <a:ext uri="{FF2B5EF4-FFF2-40B4-BE49-F238E27FC236}">
              <a16:creationId xmlns:a16="http://schemas.microsoft.com/office/drawing/2014/main" id="{867818CD-66EA-4194-98A6-588117C4F98A}"/>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57" name="Shape 24" descr="Resultado de imagen para GUANTE DE SEGURIDAD RECUBIERTO EN NITRILO PALMA Talla 9">
          <a:extLst>
            <a:ext uri="{FF2B5EF4-FFF2-40B4-BE49-F238E27FC236}">
              <a16:creationId xmlns:a16="http://schemas.microsoft.com/office/drawing/2014/main" id="{D4655F2D-C567-4434-8A79-FA3059DF0FA4}"/>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58" name="Shape 24" descr="Resultado de imagen para GUANTE DE SEGURIDAD RECUBIERTO EN NITRILO PALMA Talla 9">
          <a:extLst>
            <a:ext uri="{FF2B5EF4-FFF2-40B4-BE49-F238E27FC236}">
              <a16:creationId xmlns:a16="http://schemas.microsoft.com/office/drawing/2014/main" id="{29258063-ECB4-42BB-BF51-F72F97BC1385}"/>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59" name="Shape 24" descr="Resultado de imagen para GUANTE DE SEGURIDAD RECUBIERTO EN NITRILO PALMA Talla 9">
          <a:extLst>
            <a:ext uri="{FF2B5EF4-FFF2-40B4-BE49-F238E27FC236}">
              <a16:creationId xmlns:a16="http://schemas.microsoft.com/office/drawing/2014/main" id="{D51DE4A2-E35F-4F55-84CB-C202CF146792}"/>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60" name="Shape 24" descr="Resultado de imagen para GUANTE DE SEGURIDAD RECUBIERTO EN NITRILO PALMA Talla 9">
          <a:extLst>
            <a:ext uri="{FF2B5EF4-FFF2-40B4-BE49-F238E27FC236}">
              <a16:creationId xmlns:a16="http://schemas.microsoft.com/office/drawing/2014/main" id="{EE794B7D-FDFB-4775-B56E-2638D5F284A9}"/>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61" name="Shape 24" descr="Resultado de imagen para GUANTE DE SEGURIDAD RECUBIERTO EN NITRILO PALMA Talla 9">
          <a:extLst>
            <a:ext uri="{FF2B5EF4-FFF2-40B4-BE49-F238E27FC236}">
              <a16:creationId xmlns:a16="http://schemas.microsoft.com/office/drawing/2014/main" id="{B2696C5A-B17F-436B-82AB-ED927DC3B573}"/>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62" name="Shape 24" descr="Resultado de imagen para GUANTE DE SEGURIDAD RECUBIERTO EN NITRILO PALMA Talla 9">
          <a:extLst>
            <a:ext uri="{FF2B5EF4-FFF2-40B4-BE49-F238E27FC236}">
              <a16:creationId xmlns:a16="http://schemas.microsoft.com/office/drawing/2014/main" id="{978E2A93-BAD1-438D-BA26-640D44244564}"/>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63" name="Shape 24" descr="Resultado de imagen para GUANTE DE SEGURIDAD RECUBIERTO EN NITRILO PALMA Talla 9">
          <a:extLst>
            <a:ext uri="{FF2B5EF4-FFF2-40B4-BE49-F238E27FC236}">
              <a16:creationId xmlns:a16="http://schemas.microsoft.com/office/drawing/2014/main" id="{5A231A5E-EDAC-4180-9497-2E831DC4C859}"/>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64" name="Shape 24" descr="Resultado de imagen para GUANTE DE SEGURIDAD RECUBIERTO EN NITRILO PALMA Talla 9">
          <a:extLst>
            <a:ext uri="{FF2B5EF4-FFF2-40B4-BE49-F238E27FC236}">
              <a16:creationId xmlns:a16="http://schemas.microsoft.com/office/drawing/2014/main" id="{B8A20B59-E3AD-4627-9705-FD1E95DB414E}"/>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65" name="Shape 24" descr="Resultado de imagen para GUANTE DE SEGURIDAD RECUBIERTO EN NITRILO PALMA Talla 9">
          <a:extLst>
            <a:ext uri="{FF2B5EF4-FFF2-40B4-BE49-F238E27FC236}">
              <a16:creationId xmlns:a16="http://schemas.microsoft.com/office/drawing/2014/main" id="{07EB7E49-3694-4A91-9D7F-F8C4494B4004}"/>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66" name="Shape 24" descr="Resultado de imagen para GUANTE DE SEGURIDAD RECUBIERTO EN NITRILO PALMA Talla 9">
          <a:extLst>
            <a:ext uri="{FF2B5EF4-FFF2-40B4-BE49-F238E27FC236}">
              <a16:creationId xmlns:a16="http://schemas.microsoft.com/office/drawing/2014/main" id="{E2134E77-95E3-469C-A947-B7BE624F7AF1}"/>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67" name="Shape 24" descr="Resultado de imagen para GUANTE DE SEGURIDAD RECUBIERTO EN NITRILO PALMA Talla 9">
          <a:extLst>
            <a:ext uri="{FF2B5EF4-FFF2-40B4-BE49-F238E27FC236}">
              <a16:creationId xmlns:a16="http://schemas.microsoft.com/office/drawing/2014/main" id="{E94C1BE6-6EAB-4A51-AD58-59D6CFF02428}"/>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68" name="Shape 24" descr="Resultado de imagen para GUANTE DE SEGURIDAD RECUBIERTO EN NITRILO PALMA Talla 9">
          <a:extLst>
            <a:ext uri="{FF2B5EF4-FFF2-40B4-BE49-F238E27FC236}">
              <a16:creationId xmlns:a16="http://schemas.microsoft.com/office/drawing/2014/main" id="{B7571031-7F02-4B89-BE3D-036609116F66}"/>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28650"/>
    <xdr:sp macro="" textlink="">
      <xdr:nvSpPr>
        <xdr:cNvPr id="669" name="Shape 24" descr="Resultado de imagen para GUANTE DE SEGURIDAD RECUBIERTO EN NITRILO PALMA Talla 9">
          <a:extLst>
            <a:ext uri="{FF2B5EF4-FFF2-40B4-BE49-F238E27FC236}">
              <a16:creationId xmlns:a16="http://schemas.microsoft.com/office/drawing/2014/main" id="{B3CA9115-BAD9-4D5F-B817-F68663D3AC7A}"/>
            </a:ext>
          </a:extLst>
        </xdr:cNvPr>
        <xdr:cNvSpPr/>
      </xdr:nvSpPr>
      <xdr:spPr>
        <a:xfrm>
          <a:off x="5857875" y="28479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70" name="Shape 21" descr="Resultado de imagen para GUANTE DE SEGURIDAD RECUBIERTO EN NITRILO PALMA Talla 9">
          <a:extLst>
            <a:ext uri="{FF2B5EF4-FFF2-40B4-BE49-F238E27FC236}">
              <a16:creationId xmlns:a16="http://schemas.microsoft.com/office/drawing/2014/main" id="{5019CE0F-A55A-435A-ABA3-CCDDC4E775B8}"/>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71" name="Shape 21" descr="Resultado de imagen para GUANTE DE SEGURIDAD RECUBIERTO EN NITRILO PALMA Talla 9">
          <a:extLst>
            <a:ext uri="{FF2B5EF4-FFF2-40B4-BE49-F238E27FC236}">
              <a16:creationId xmlns:a16="http://schemas.microsoft.com/office/drawing/2014/main" id="{98B8595E-8FF3-4E9B-8004-253EB4015B23}"/>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72" name="Shape 21" descr="Resultado de imagen para GUANTE DE SEGURIDAD RECUBIERTO EN NITRILO PALMA Talla 9">
          <a:extLst>
            <a:ext uri="{FF2B5EF4-FFF2-40B4-BE49-F238E27FC236}">
              <a16:creationId xmlns:a16="http://schemas.microsoft.com/office/drawing/2014/main" id="{51483F50-1C29-4167-A31C-26A1B0729A8B}"/>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73" name="Shape 21" descr="Resultado de imagen para GUANTE DE SEGURIDAD RECUBIERTO EN NITRILO PALMA Talla 9">
          <a:extLst>
            <a:ext uri="{FF2B5EF4-FFF2-40B4-BE49-F238E27FC236}">
              <a16:creationId xmlns:a16="http://schemas.microsoft.com/office/drawing/2014/main" id="{FC69D0DC-EDA5-4B68-A39B-FD669FA3C722}"/>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674" name="Shape 20" descr="Resultado de imagen para MULTICONECTOR HDMI">
          <a:extLst>
            <a:ext uri="{FF2B5EF4-FFF2-40B4-BE49-F238E27FC236}">
              <a16:creationId xmlns:a16="http://schemas.microsoft.com/office/drawing/2014/main" id="{F3EC9E86-C2A1-47B8-A46E-697574B769EE}"/>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675" name="Shape 20" descr="Resultado de imagen para MULTICONECTOR HDMI">
          <a:extLst>
            <a:ext uri="{FF2B5EF4-FFF2-40B4-BE49-F238E27FC236}">
              <a16:creationId xmlns:a16="http://schemas.microsoft.com/office/drawing/2014/main" id="{BD81007E-DB87-454E-9D64-589F8A8596B3}"/>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676" name="Shape 20" descr="Resultado de imagen para MULTICONECTOR HDMI">
          <a:extLst>
            <a:ext uri="{FF2B5EF4-FFF2-40B4-BE49-F238E27FC236}">
              <a16:creationId xmlns:a16="http://schemas.microsoft.com/office/drawing/2014/main" id="{4ABD1E94-274A-403C-B019-D6D069648417}"/>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677" name="Shape 20" descr="Resultado de imagen para MULTICONECTOR HDMI">
          <a:extLst>
            <a:ext uri="{FF2B5EF4-FFF2-40B4-BE49-F238E27FC236}">
              <a16:creationId xmlns:a16="http://schemas.microsoft.com/office/drawing/2014/main" id="{8BE1C8FB-DC2B-4929-966B-8A0C2A5CC48D}"/>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678" name="Shape 20" descr="Resultado de imagen para MULTICONECTOR HDMI">
          <a:extLst>
            <a:ext uri="{FF2B5EF4-FFF2-40B4-BE49-F238E27FC236}">
              <a16:creationId xmlns:a16="http://schemas.microsoft.com/office/drawing/2014/main" id="{7EB1465C-0DE1-46CD-B973-9C8039292C85}"/>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679" name="Shape 20" descr="Resultado de imagen para MULTICONECTOR HDMI">
          <a:extLst>
            <a:ext uri="{FF2B5EF4-FFF2-40B4-BE49-F238E27FC236}">
              <a16:creationId xmlns:a16="http://schemas.microsoft.com/office/drawing/2014/main" id="{5E713146-3B87-435D-986B-54BF86AF60E8}"/>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76275"/>
    <xdr:sp macro="" textlink="">
      <xdr:nvSpPr>
        <xdr:cNvPr id="680" name="Shape 20" descr="Resultado de imagen para MULTICONECTOR HDMI">
          <a:extLst>
            <a:ext uri="{FF2B5EF4-FFF2-40B4-BE49-F238E27FC236}">
              <a16:creationId xmlns:a16="http://schemas.microsoft.com/office/drawing/2014/main" id="{43B5BC49-682A-4651-B4EC-B6701E1D5A39}"/>
            </a:ext>
          </a:extLst>
        </xdr:cNvPr>
        <xdr:cNvSpPr/>
      </xdr:nvSpPr>
      <xdr:spPr>
        <a:xfrm>
          <a:off x="5857875" y="284797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81" name="Shape 21" descr="Resultado de imagen para GUANTE DE SEGURIDAD RECUBIERTO EN NITRILO PALMA Talla 9">
          <a:extLst>
            <a:ext uri="{FF2B5EF4-FFF2-40B4-BE49-F238E27FC236}">
              <a16:creationId xmlns:a16="http://schemas.microsoft.com/office/drawing/2014/main" id="{EED30490-9F36-4D6D-8E71-A0FD572838B0}"/>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82" name="Shape 21" descr="Resultado de imagen para GUANTE DE SEGURIDAD RECUBIERTO EN NITRILO PALMA Talla 9">
          <a:extLst>
            <a:ext uri="{FF2B5EF4-FFF2-40B4-BE49-F238E27FC236}">
              <a16:creationId xmlns:a16="http://schemas.microsoft.com/office/drawing/2014/main" id="{2E1FFA6E-0B9D-444C-9C74-345D68F0AD79}"/>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83" name="Shape 21" descr="Resultado de imagen para GUANTE DE SEGURIDAD RECUBIERTO EN NITRILO PALMA Talla 9">
          <a:extLst>
            <a:ext uri="{FF2B5EF4-FFF2-40B4-BE49-F238E27FC236}">
              <a16:creationId xmlns:a16="http://schemas.microsoft.com/office/drawing/2014/main" id="{11E099E7-6AAA-4399-AFC7-C07CBC29ADBF}"/>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84" name="Shape 21" descr="Resultado de imagen para GUANTE DE SEGURIDAD RECUBIERTO EN NITRILO PALMA Talla 9">
          <a:extLst>
            <a:ext uri="{FF2B5EF4-FFF2-40B4-BE49-F238E27FC236}">
              <a16:creationId xmlns:a16="http://schemas.microsoft.com/office/drawing/2014/main" id="{F29C7EE5-4A91-42FD-9F1A-903E8A5F61A3}"/>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85" name="Shape 21" descr="Resultado de imagen para GUANTE DE SEGURIDAD RECUBIERTO EN NITRILO PALMA Talla 9">
          <a:extLst>
            <a:ext uri="{FF2B5EF4-FFF2-40B4-BE49-F238E27FC236}">
              <a16:creationId xmlns:a16="http://schemas.microsoft.com/office/drawing/2014/main" id="{E6855977-8C5A-42E7-8878-FEFC2420A422}"/>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86" name="Shape 21" descr="Resultado de imagen para GUANTE DE SEGURIDAD RECUBIERTO EN NITRILO PALMA Talla 9">
          <a:extLst>
            <a:ext uri="{FF2B5EF4-FFF2-40B4-BE49-F238E27FC236}">
              <a16:creationId xmlns:a16="http://schemas.microsoft.com/office/drawing/2014/main" id="{53D66591-96B6-49F1-B73C-8EEB8CF2FF30}"/>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87" name="Shape 21" descr="Resultado de imagen para GUANTE DE SEGURIDAD RECUBIERTO EN NITRILO PALMA Talla 9">
          <a:extLst>
            <a:ext uri="{FF2B5EF4-FFF2-40B4-BE49-F238E27FC236}">
              <a16:creationId xmlns:a16="http://schemas.microsoft.com/office/drawing/2014/main" id="{E136D540-DA34-4452-98F4-050CBB80EF9C}"/>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88" name="Shape 21" descr="Resultado de imagen para GUANTE DE SEGURIDAD RECUBIERTO EN NITRILO PALMA Talla 9">
          <a:extLst>
            <a:ext uri="{FF2B5EF4-FFF2-40B4-BE49-F238E27FC236}">
              <a16:creationId xmlns:a16="http://schemas.microsoft.com/office/drawing/2014/main" id="{52B4F6F6-4FC2-4CE4-8CC1-8D8766057F40}"/>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89" name="Shape 21" descr="Resultado de imagen para GUANTE DE SEGURIDAD RECUBIERTO EN NITRILO PALMA Talla 9">
          <a:extLst>
            <a:ext uri="{FF2B5EF4-FFF2-40B4-BE49-F238E27FC236}">
              <a16:creationId xmlns:a16="http://schemas.microsoft.com/office/drawing/2014/main" id="{97894EBE-5B50-4B12-9D97-A36FE3A770F6}"/>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90" name="Shape 21" descr="Resultado de imagen para GUANTE DE SEGURIDAD RECUBIERTO EN NITRILO PALMA Talla 9">
          <a:extLst>
            <a:ext uri="{FF2B5EF4-FFF2-40B4-BE49-F238E27FC236}">
              <a16:creationId xmlns:a16="http://schemas.microsoft.com/office/drawing/2014/main" id="{60C33ED4-EAA8-4D75-9140-CFD9E73F245E}"/>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91" name="Shape 21" descr="Resultado de imagen para GUANTE DE SEGURIDAD RECUBIERTO EN NITRILO PALMA Talla 9">
          <a:extLst>
            <a:ext uri="{FF2B5EF4-FFF2-40B4-BE49-F238E27FC236}">
              <a16:creationId xmlns:a16="http://schemas.microsoft.com/office/drawing/2014/main" id="{41FB86E2-E0F9-4F7F-8BE6-75842144D6B4}"/>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92" name="Shape 21" descr="Resultado de imagen para GUANTE DE SEGURIDAD RECUBIERTO EN NITRILO PALMA Talla 9">
          <a:extLst>
            <a:ext uri="{FF2B5EF4-FFF2-40B4-BE49-F238E27FC236}">
              <a16:creationId xmlns:a16="http://schemas.microsoft.com/office/drawing/2014/main" id="{8D4CD280-A5FA-4DF6-984E-F5BAB15D1F92}"/>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93" name="Shape 21" descr="Resultado de imagen para GUANTE DE SEGURIDAD RECUBIERTO EN NITRILO PALMA Talla 9">
          <a:extLst>
            <a:ext uri="{FF2B5EF4-FFF2-40B4-BE49-F238E27FC236}">
              <a16:creationId xmlns:a16="http://schemas.microsoft.com/office/drawing/2014/main" id="{B1CCA54D-F74F-4E0E-A606-BC593F3E974A}"/>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94" name="Shape 21" descr="Resultado de imagen para GUANTE DE SEGURIDAD RECUBIERTO EN NITRILO PALMA Talla 9">
          <a:extLst>
            <a:ext uri="{FF2B5EF4-FFF2-40B4-BE49-F238E27FC236}">
              <a16:creationId xmlns:a16="http://schemas.microsoft.com/office/drawing/2014/main" id="{8D85A14E-94D7-433B-B121-4C60B1901240}"/>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95" name="Shape 21" descr="Resultado de imagen para GUANTE DE SEGURIDAD RECUBIERTO EN NITRILO PALMA Talla 9">
          <a:extLst>
            <a:ext uri="{FF2B5EF4-FFF2-40B4-BE49-F238E27FC236}">
              <a16:creationId xmlns:a16="http://schemas.microsoft.com/office/drawing/2014/main" id="{6AF8FFD1-88EC-46B7-BCDD-A5733CA430E1}"/>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96" name="Shape 21" descr="Resultado de imagen para GUANTE DE SEGURIDAD RECUBIERTO EN NITRILO PALMA Talla 9">
          <a:extLst>
            <a:ext uri="{FF2B5EF4-FFF2-40B4-BE49-F238E27FC236}">
              <a16:creationId xmlns:a16="http://schemas.microsoft.com/office/drawing/2014/main" id="{A12D35E8-1E2D-4CBC-8848-D56D5C70D378}"/>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97" name="Shape 21" descr="Resultado de imagen para GUANTE DE SEGURIDAD RECUBIERTO EN NITRILO PALMA Talla 9">
          <a:extLst>
            <a:ext uri="{FF2B5EF4-FFF2-40B4-BE49-F238E27FC236}">
              <a16:creationId xmlns:a16="http://schemas.microsoft.com/office/drawing/2014/main" id="{0C844A78-AFC8-4B7B-B047-242A2C111952}"/>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98" name="Shape 21" descr="Resultado de imagen para GUANTE DE SEGURIDAD RECUBIERTO EN NITRILO PALMA Talla 9">
          <a:extLst>
            <a:ext uri="{FF2B5EF4-FFF2-40B4-BE49-F238E27FC236}">
              <a16:creationId xmlns:a16="http://schemas.microsoft.com/office/drawing/2014/main" id="{DB436B61-C3BA-4BC8-B433-A76B092BD08E}"/>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699" name="Shape 21" descr="Resultado de imagen para GUANTE DE SEGURIDAD RECUBIERTO EN NITRILO PALMA Talla 9">
          <a:extLst>
            <a:ext uri="{FF2B5EF4-FFF2-40B4-BE49-F238E27FC236}">
              <a16:creationId xmlns:a16="http://schemas.microsoft.com/office/drawing/2014/main" id="{34812723-4AD1-42E5-8205-B1496CA1E63E}"/>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700" name="Shape 21" descr="Resultado de imagen para GUANTE DE SEGURIDAD RECUBIERTO EN NITRILO PALMA Talla 9">
          <a:extLst>
            <a:ext uri="{FF2B5EF4-FFF2-40B4-BE49-F238E27FC236}">
              <a16:creationId xmlns:a16="http://schemas.microsoft.com/office/drawing/2014/main" id="{C85EDB3A-885E-4E40-BD9F-9B1AED4A5ADA}"/>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701" name="Shape 21" descr="Resultado de imagen para GUANTE DE SEGURIDAD RECUBIERTO EN NITRILO PALMA Talla 9">
          <a:extLst>
            <a:ext uri="{FF2B5EF4-FFF2-40B4-BE49-F238E27FC236}">
              <a16:creationId xmlns:a16="http://schemas.microsoft.com/office/drawing/2014/main" id="{B758CFA6-3735-41FC-AA37-75DAFAD3E5B6}"/>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702" name="Shape 21" descr="Resultado de imagen para GUANTE DE SEGURIDAD RECUBIERTO EN NITRILO PALMA Talla 9">
          <a:extLst>
            <a:ext uri="{FF2B5EF4-FFF2-40B4-BE49-F238E27FC236}">
              <a16:creationId xmlns:a16="http://schemas.microsoft.com/office/drawing/2014/main" id="{6DC72EA6-DBB1-4962-8C31-20F05AE5C88F}"/>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703" name="Shape 21" descr="Resultado de imagen para GUANTE DE SEGURIDAD RECUBIERTO EN NITRILO PALMA Talla 9">
          <a:extLst>
            <a:ext uri="{FF2B5EF4-FFF2-40B4-BE49-F238E27FC236}">
              <a16:creationId xmlns:a16="http://schemas.microsoft.com/office/drawing/2014/main" id="{14766140-3640-4EB1-AA09-2A63E7A91B6F}"/>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14</xdr:row>
      <xdr:rowOff>0</xdr:rowOff>
    </xdr:from>
    <xdr:ext cx="304800" cy="609600"/>
    <xdr:sp macro="" textlink="">
      <xdr:nvSpPr>
        <xdr:cNvPr id="704" name="Shape 21" descr="Resultado de imagen para GUANTE DE SEGURIDAD RECUBIERTO EN NITRILO PALMA Talla 9">
          <a:extLst>
            <a:ext uri="{FF2B5EF4-FFF2-40B4-BE49-F238E27FC236}">
              <a16:creationId xmlns:a16="http://schemas.microsoft.com/office/drawing/2014/main" id="{737EAC7B-EBEC-4E57-8F61-D9511EC42FC8}"/>
            </a:ext>
          </a:extLst>
        </xdr:cNvPr>
        <xdr:cNvSpPr/>
      </xdr:nvSpPr>
      <xdr:spPr>
        <a:xfrm>
          <a:off x="5857875" y="284797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wsDr>
</file>

<file path=xl/drawings/drawing6.xml><?xml version="1.0" encoding="utf-8"?>
<xdr:wsDr xmlns:xdr="http://schemas.openxmlformats.org/drawingml/2006/spreadsheetDrawing" xmlns:a="http://schemas.openxmlformats.org/drawingml/2006/main">
  <xdr:oneCellAnchor>
    <xdr:from>
      <xdr:col>5</xdr:col>
      <xdr:colOff>0</xdr:colOff>
      <xdr:row>13</xdr:row>
      <xdr:rowOff>0</xdr:rowOff>
    </xdr:from>
    <xdr:ext cx="304800" cy="1095375"/>
    <xdr:sp macro="" textlink="">
      <xdr:nvSpPr>
        <xdr:cNvPr id="3" name="Shape 3" descr="Resultado de imagen para MULTICONECTOR HDMI">
          <a:extLst>
            <a:ext uri="{FF2B5EF4-FFF2-40B4-BE49-F238E27FC236}">
              <a16:creationId xmlns:a16="http://schemas.microsoft.com/office/drawing/2014/main" id="{00000000-0008-0000-0300-000003000000}"/>
            </a:ext>
          </a:extLst>
        </xdr:cNvPr>
        <xdr:cNvSpPr/>
      </xdr:nvSpPr>
      <xdr:spPr>
        <a:xfrm>
          <a:off x="5193600" y="3232313"/>
          <a:ext cx="304800" cy="1095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95375"/>
    <xdr:sp macro="" textlink="">
      <xdr:nvSpPr>
        <xdr:cNvPr id="2" name="Shape 3" descr="Resultado de imagen para MULTICONECTOR HDMI">
          <a:extLst>
            <a:ext uri="{FF2B5EF4-FFF2-40B4-BE49-F238E27FC236}">
              <a16:creationId xmlns:a16="http://schemas.microsoft.com/office/drawing/2014/main" id="{00000000-0008-0000-0300-000002000000}"/>
            </a:ext>
          </a:extLst>
        </xdr:cNvPr>
        <xdr:cNvSpPr/>
      </xdr:nvSpPr>
      <xdr:spPr>
        <a:xfrm>
          <a:off x="5193600" y="3232313"/>
          <a:ext cx="304800" cy="1095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95375"/>
    <xdr:sp macro="" textlink="">
      <xdr:nvSpPr>
        <xdr:cNvPr id="4" name="Shape 3" descr="Resultado de imagen para MULTICONECTOR HDMI">
          <a:extLst>
            <a:ext uri="{FF2B5EF4-FFF2-40B4-BE49-F238E27FC236}">
              <a16:creationId xmlns:a16="http://schemas.microsoft.com/office/drawing/2014/main" id="{00000000-0008-0000-0300-000004000000}"/>
            </a:ext>
          </a:extLst>
        </xdr:cNvPr>
        <xdr:cNvSpPr/>
      </xdr:nvSpPr>
      <xdr:spPr>
        <a:xfrm>
          <a:off x="5193600" y="3232313"/>
          <a:ext cx="304800" cy="1095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66800"/>
    <xdr:sp macro="" textlink="">
      <xdr:nvSpPr>
        <xdr:cNvPr id="5" name="Shape 4" descr="Resultado de imagen para GUANTE DE SEGURIDAD RECUBIERTO EN NITRILO PALMA Talla 9">
          <a:extLst>
            <a:ext uri="{FF2B5EF4-FFF2-40B4-BE49-F238E27FC236}">
              <a16:creationId xmlns:a16="http://schemas.microsoft.com/office/drawing/2014/main" id="{00000000-0008-0000-0300-000005000000}"/>
            </a:ext>
          </a:extLst>
        </xdr:cNvPr>
        <xdr:cNvSpPr/>
      </xdr:nvSpPr>
      <xdr:spPr>
        <a:xfrm>
          <a:off x="5193600" y="3246600"/>
          <a:ext cx="304800" cy="1066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66800"/>
    <xdr:sp macro="" textlink="">
      <xdr:nvSpPr>
        <xdr:cNvPr id="6" name="Shape 4" descr="Resultado de imagen para GUANTE DE SEGURIDAD RECUBIERTO EN NITRILO PALMA Talla 9">
          <a:extLst>
            <a:ext uri="{FF2B5EF4-FFF2-40B4-BE49-F238E27FC236}">
              <a16:creationId xmlns:a16="http://schemas.microsoft.com/office/drawing/2014/main" id="{00000000-0008-0000-0300-000006000000}"/>
            </a:ext>
          </a:extLst>
        </xdr:cNvPr>
        <xdr:cNvSpPr/>
      </xdr:nvSpPr>
      <xdr:spPr>
        <a:xfrm>
          <a:off x="5193600" y="3246600"/>
          <a:ext cx="304800" cy="1066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66800"/>
    <xdr:sp macro="" textlink="">
      <xdr:nvSpPr>
        <xdr:cNvPr id="7" name="Shape 4" descr="Resultado de imagen para GUANTE DE SEGURIDAD RECUBIERTO EN NITRILO PALMA Talla 9">
          <a:extLst>
            <a:ext uri="{FF2B5EF4-FFF2-40B4-BE49-F238E27FC236}">
              <a16:creationId xmlns:a16="http://schemas.microsoft.com/office/drawing/2014/main" id="{00000000-0008-0000-0300-000007000000}"/>
            </a:ext>
          </a:extLst>
        </xdr:cNvPr>
        <xdr:cNvSpPr/>
      </xdr:nvSpPr>
      <xdr:spPr>
        <a:xfrm>
          <a:off x="5193600" y="3246600"/>
          <a:ext cx="304800" cy="1066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19050</xdr:colOff>
      <xdr:row>13</xdr:row>
      <xdr:rowOff>0</xdr:rowOff>
    </xdr:from>
    <xdr:ext cx="304800" cy="1066800"/>
    <xdr:sp macro="" textlink="">
      <xdr:nvSpPr>
        <xdr:cNvPr id="8" name="Shape 4" descr="Resultado de imagen para GUANTE DE SEGURIDAD RECUBIERTO EN NITRILO PALMA Talla 9">
          <a:extLst>
            <a:ext uri="{FF2B5EF4-FFF2-40B4-BE49-F238E27FC236}">
              <a16:creationId xmlns:a16="http://schemas.microsoft.com/office/drawing/2014/main" id="{00000000-0008-0000-0300-000008000000}"/>
            </a:ext>
          </a:extLst>
        </xdr:cNvPr>
        <xdr:cNvSpPr/>
      </xdr:nvSpPr>
      <xdr:spPr>
        <a:xfrm>
          <a:off x="5193600" y="3246600"/>
          <a:ext cx="304800" cy="1066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66800"/>
    <xdr:sp macro="" textlink="">
      <xdr:nvSpPr>
        <xdr:cNvPr id="9" name="Shape 4" descr="Resultado de imagen para GUANTE DE SEGURIDAD RECUBIERTO EN NITRILO PALMA Talla 9">
          <a:extLst>
            <a:ext uri="{FF2B5EF4-FFF2-40B4-BE49-F238E27FC236}">
              <a16:creationId xmlns:a16="http://schemas.microsoft.com/office/drawing/2014/main" id="{00000000-0008-0000-0300-000009000000}"/>
            </a:ext>
          </a:extLst>
        </xdr:cNvPr>
        <xdr:cNvSpPr/>
      </xdr:nvSpPr>
      <xdr:spPr>
        <a:xfrm>
          <a:off x="5193600" y="3246600"/>
          <a:ext cx="304800" cy="1066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66800"/>
    <xdr:sp macro="" textlink="">
      <xdr:nvSpPr>
        <xdr:cNvPr id="10" name="Shape 4" descr="Resultado de imagen para GUANTE DE SEGURIDAD RECUBIERTO EN NITRILO PALMA Talla 9">
          <a:extLst>
            <a:ext uri="{FF2B5EF4-FFF2-40B4-BE49-F238E27FC236}">
              <a16:creationId xmlns:a16="http://schemas.microsoft.com/office/drawing/2014/main" id="{00000000-0008-0000-0300-00000A000000}"/>
            </a:ext>
          </a:extLst>
        </xdr:cNvPr>
        <xdr:cNvSpPr/>
      </xdr:nvSpPr>
      <xdr:spPr>
        <a:xfrm>
          <a:off x="5193600" y="3246600"/>
          <a:ext cx="304800" cy="1066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66800"/>
    <xdr:sp macro="" textlink="">
      <xdr:nvSpPr>
        <xdr:cNvPr id="11" name="Shape 4" descr="Resultado de imagen para GUANTE DE SEGURIDAD RECUBIERTO EN NITRILO PALMA Talla 9">
          <a:extLst>
            <a:ext uri="{FF2B5EF4-FFF2-40B4-BE49-F238E27FC236}">
              <a16:creationId xmlns:a16="http://schemas.microsoft.com/office/drawing/2014/main" id="{00000000-0008-0000-0300-00000B000000}"/>
            </a:ext>
          </a:extLst>
        </xdr:cNvPr>
        <xdr:cNvSpPr/>
      </xdr:nvSpPr>
      <xdr:spPr>
        <a:xfrm>
          <a:off x="5193600" y="3246600"/>
          <a:ext cx="304800" cy="1066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66800"/>
    <xdr:sp macro="" textlink="">
      <xdr:nvSpPr>
        <xdr:cNvPr id="12" name="Shape 4" descr="Resultado de imagen para GUANTE DE SEGURIDAD RECUBIERTO EN NITRILO PALMA Talla 9">
          <a:extLst>
            <a:ext uri="{FF2B5EF4-FFF2-40B4-BE49-F238E27FC236}">
              <a16:creationId xmlns:a16="http://schemas.microsoft.com/office/drawing/2014/main" id="{00000000-0008-0000-0300-00000C000000}"/>
            </a:ext>
          </a:extLst>
        </xdr:cNvPr>
        <xdr:cNvSpPr/>
      </xdr:nvSpPr>
      <xdr:spPr>
        <a:xfrm>
          <a:off x="5193600" y="3246600"/>
          <a:ext cx="304800" cy="1066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95375"/>
    <xdr:sp macro="" textlink="">
      <xdr:nvSpPr>
        <xdr:cNvPr id="13" name="Shape 3" descr="Resultado de imagen para MULTICONECTOR HDMI">
          <a:extLst>
            <a:ext uri="{FF2B5EF4-FFF2-40B4-BE49-F238E27FC236}">
              <a16:creationId xmlns:a16="http://schemas.microsoft.com/office/drawing/2014/main" id="{00000000-0008-0000-0300-00000D000000}"/>
            </a:ext>
          </a:extLst>
        </xdr:cNvPr>
        <xdr:cNvSpPr/>
      </xdr:nvSpPr>
      <xdr:spPr>
        <a:xfrm>
          <a:off x="5193600" y="3232313"/>
          <a:ext cx="304800" cy="1095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95375"/>
    <xdr:sp macro="" textlink="">
      <xdr:nvSpPr>
        <xdr:cNvPr id="14" name="Shape 3" descr="Resultado de imagen para MULTICONECTOR HDMI">
          <a:extLst>
            <a:ext uri="{FF2B5EF4-FFF2-40B4-BE49-F238E27FC236}">
              <a16:creationId xmlns:a16="http://schemas.microsoft.com/office/drawing/2014/main" id="{00000000-0008-0000-0300-00000E000000}"/>
            </a:ext>
          </a:extLst>
        </xdr:cNvPr>
        <xdr:cNvSpPr/>
      </xdr:nvSpPr>
      <xdr:spPr>
        <a:xfrm>
          <a:off x="5193600" y="3232313"/>
          <a:ext cx="304800" cy="1095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95375"/>
    <xdr:sp macro="" textlink="">
      <xdr:nvSpPr>
        <xdr:cNvPr id="15" name="Shape 3" descr="Resultado de imagen para MULTICONECTOR HDMI">
          <a:extLst>
            <a:ext uri="{FF2B5EF4-FFF2-40B4-BE49-F238E27FC236}">
              <a16:creationId xmlns:a16="http://schemas.microsoft.com/office/drawing/2014/main" id="{00000000-0008-0000-0300-00000F000000}"/>
            </a:ext>
          </a:extLst>
        </xdr:cNvPr>
        <xdr:cNvSpPr/>
      </xdr:nvSpPr>
      <xdr:spPr>
        <a:xfrm>
          <a:off x="5193600" y="3232313"/>
          <a:ext cx="304800" cy="1095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95375"/>
    <xdr:sp macro="" textlink="">
      <xdr:nvSpPr>
        <xdr:cNvPr id="16" name="Shape 3" descr="Resultado de imagen para MULTICONECTOR HDMI">
          <a:extLst>
            <a:ext uri="{FF2B5EF4-FFF2-40B4-BE49-F238E27FC236}">
              <a16:creationId xmlns:a16="http://schemas.microsoft.com/office/drawing/2014/main" id="{00000000-0008-0000-0300-000010000000}"/>
            </a:ext>
          </a:extLst>
        </xdr:cNvPr>
        <xdr:cNvSpPr/>
      </xdr:nvSpPr>
      <xdr:spPr>
        <a:xfrm>
          <a:off x="5193600" y="3232313"/>
          <a:ext cx="304800" cy="1095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95375"/>
    <xdr:sp macro="" textlink="">
      <xdr:nvSpPr>
        <xdr:cNvPr id="17" name="Shape 3" descr="Resultado de imagen para MULTICONECTOR HDMI">
          <a:extLst>
            <a:ext uri="{FF2B5EF4-FFF2-40B4-BE49-F238E27FC236}">
              <a16:creationId xmlns:a16="http://schemas.microsoft.com/office/drawing/2014/main" id="{00000000-0008-0000-0300-000011000000}"/>
            </a:ext>
          </a:extLst>
        </xdr:cNvPr>
        <xdr:cNvSpPr/>
      </xdr:nvSpPr>
      <xdr:spPr>
        <a:xfrm>
          <a:off x="5193600" y="3232313"/>
          <a:ext cx="304800" cy="1095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95375"/>
    <xdr:sp macro="" textlink="">
      <xdr:nvSpPr>
        <xdr:cNvPr id="18" name="Shape 3" descr="Resultado de imagen para MULTICONECTOR HDMI">
          <a:extLst>
            <a:ext uri="{FF2B5EF4-FFF2-40B4-BE49-F238E27FC236}">
              <a16:creationId xmlns:a16="http://schemas.microsoft.com/office/drawing/2014/main" id="{00000000-0008-0000-0300-000012000000}"/>
            </a:ext>
          </a:extLst>
        </xdr:cNvPr>
        <xdr:cNvSpPr/>
      </xdr:nvSpPr>
      <xdr:spPr>
        <a:xfrm>
          <a:off x="5193600" y="3232313"/>
          <a:ext cx="304800" cy="1095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95375"/>
    <xdr:sp macro="" textlink="">
      <xdr:nvSpPr>
        <xdr:cNvPr id="19" name="Shape 3" descr="Resultado de imagen para MULTICONECTOR HDMI">
          <a:extLst>
            <a:ext uri="{FF2B5EF4-FFF2-40B4-BE49-F238E27FC236}">
              <a16:creationId xmlns:a16="http://schemas.microsoft.com/office/drawing/2014/main" id="{00000000-0008-0000-0300-000013000000}"/>
            </a:ext>
          </a:extLst>
        </xdr:cNvPr>
        <xdr:cNvSpPr/>
      </xdr:nvSpPr>
      <xdr:spPr>
        <a:xfrm>
          <a:off x="5193600" y="3232313"/>
          <a:ext cx="304800" cy="1095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66800"/>
    <xdr:sp macro="" textlink="">
      <xdr:nvSpPr>
        <xdr:cNvPr id="20" name="Shape 4" descr="Resultado de imagen para GUANTE DE SEGURIDAD RECUBIERTO EN NITRILO PALMA Talla 9">
          <a:extLst>
            <a:ext uri="{FF2B5EF4-FFF2-40B4-BE49-F238E27FC236}">
              <a16:creationId xmlns:a16="http://schemas.microsoft.com/office/drawing/2014/main" id="{00000000-0008-0000-0300-000014000000}"/>
            </a:ext>
          </a:extLst>
        </xdr:cNvPr>
        <xdr:cNvSpPr/>
      </xdr:nvSpPr>
      <xdr:spPr>
        <a:xfrm>
          <a:off x="5193600" y="3246600"/>
          <a:ext cx="304800" cy="1066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66800"/>
    <xdr:sp macro="" textlink="">
      <xdr:nvSpPr>
        <xdr:cNvPr id="21" name="Shape 4" descr="Resultado de imagen para GUANTE DE SEGURIDAD RECUBIERTO EN NITRILO PALMA Talla 9">
          <a:extLst>
            <a:ext uri="{FF2B5EF4-FFF2-40B4-BE49-F238E27FC236}">
              <a16:creationId xmlns:a16="http://schemas.microsoft.com/office/drawing/2014/main" id="{00000000-0008-0000-0300-000015000000}"/>
            </a:ext>
          </a:extLst>
        </xdr:cNvPr>
        <xdr:cNvSpPr/>
      </xdr:nvSpPr>
      <xdr:spPr>
        <a:xfrm>
          <a:off x="5193600" y="3246600"/>
          <a:ext cx="304800" cy="1066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66800"/>
    <xdr:sp macro="" textlink="">
      <xdr:nvSpPr>
        <xdr:cNvPr id="22" name="Shape 4" descr="Resultado de imagen para GUANTE DE SEGURIDAD RECUBIERTO EN NITRILO PALMA Talla 9">
          <a:extLst>
            <a:ext uri="{FF2B5EF4-FFF2-40B4-BE49-F238E27FC236}">
              <a16:creationId xmlns:a16="http://schemas.microsoft.com/office/drawing/2014/main" id="{00000000-0008-0000-0300-000016000000}"/>
            </a:ext>
          </a:extLst>
        </xdr:cNvPr>
        <xdr:cNvSpPr/>
      </xdr:nvSpPr>
      <xdr:spPr>
        <a:xfrm>
          <a:off x="5193600" y="3246600"/>
          <a:ext cx="304800" cy="1066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66800"/>
    <xdr:sp macro="" textlink="">
      <xdr:nvSpPr>
        <xdr:cNvPr id="23" name="Shape 4" descr="Resultado de imagen para GUANTE DE SEGURIDAD RECUBIERTO EN NITRILO PALMA Talla 9">
          <a:extLst>
            <a:ext uri="{FF2B5EF4-FFF2-40B4-BE49-F238E27FC236}">
              <a16:creationId xmlns:a16="http://schemas.microsoft.com/office/drawing/2014/main" id="{00000000-0008-0000-0300-000017000000}"/>
            </a:ext>
          </a:extLst>
        </xdr:cNvPr>
        <xdr:cNvSpPr/>
      </xdr:nvSpPr>
      <xdr:spPr>
        <a:xfrm>
          <a:off x="5193600" y="3246600"/>
          <a:ext cx="304800" cy="1066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66800"/>
    <xdr:sp macro="" textlink="">
      <xdr:nvSpPr>
        <xdr:cNvPr id="24" name="Shape 4" descr="Resultado de imagen para GUANTE DE SEGURIDAD RECUBIERTO EN NITRILO PALMA Talla 9">
          <a:extLst>
            <a:ext uri="{FF2B5EF4-FFF2-40B4-BE49-F238E27FC236}">
              <a16:creationId xmlns:a16="http://schemas.microsoft.com/office/drawing/2014/main" id="{00000000-0008-0000-0300-000018000000}"/>
            </a:ext>
          </a:extLst>
        </xdr:cNvPr>
        <xdr:cNvSpPr/>
      </xdr:nvSpPr>
      <xdr:spPr>
        <a:xfrm>
          <a:off x="5193600" y="3246600"/>
          <a:ext cx="304800" cy="1066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66800"/>
    <xdr:sp macro="" textlink="">
      <xdr:nvSpPr>
        <xdr:cNvPr id="25" name="Shape 4" descr="Resultado de imagen para GUANTE DE SEGURIDAD RECUBIERTO EN NITRILO PALMA Talla 9">
          <a:extLst>
            <a:ext uri="{FF2B5EF4-FFF2-40B4-BE49-F238E27FC236}">
              <a16:creationId xmlns:a16="http://schemas.microsoft.com/office/drawing/2014/main" id="{00000000-0008-0000-0300-000019000000}"/>
            </a:ext>
          </a:extLst>
        </xdr:cNvPr>
        <xdr:cNvSpPr/>
      </xdr:nvSpPr>
      <xdr:spPr>
        <a:xfrm>
          <a:off x="5193600" y="3246600"/>
          <a:ext cx="304800" cy="1066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95375"/>
    <xdr:sp macro="" textlink="">
      <xdr:nvSpPr>
        <xdr:cNvPr id="26" name="Shape 3" descr="Resultado de imagen para MULTICONECTOR HDMI">
          <a:extLst>
            <a:ext uri="{FF2B5EF4-FFF2-40B4-BE49-F238E27FC236}">
              <a16:creationId xmlns:a16="http://schemas.microsoft.com/office/drawing/2014/main" id="{00000000-0008-0000-0300-00001A000000}"/>
            </a:ext>
          </a:extLst>
        </xdr:cNvPr>
        <xdr:cNvSpPr/>
      </xdr:nvSpPr>
      <xdr:spPr>
        <a:xfrm>
          <a:off x="5193600" y="3232313"/>
          <a:ext cx="304800" cy="1095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95375"/>
    <xdr:sp macro="" textlink="">
      <xdr:nvSpPr>
        <xdr:cNvPr id="27" name="Shape 3" descr="Resultado de imagen para MULTICONECTOR HDMI">
          <a:extLst>
            <a:ext uri="{FF2B5EF4-FFF2-40B4-BE49-F238E27FC236}">
              <a16:creationId xmlns:a16="http://schemas.microsoft.com/office/drawing/2014/main" id="{00000000-0008-0000-0300-00001B000000}"/>
            </a:ext>
          </a:extLst>
        </xdr:cNvPr>
        <xdr:cNvSpPr/>
      </xdr:nvSpPr>
      <xdr:spPr>
        <a:xfrm>
          <a:off x="5193600" y="3232313"/>
          <a:ext cx="304800" cy="1095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95375"/>
    <xdr:sp macro="" textlink="">
      <xdr:nvSpPr>
        <xdr:cNvPr id="28" name="Shape 3" descr="Resultado de imagen para MULTICONECTOR HDMI">
          <a:extLst>
            <a:ext uri="{FF2B5EF4-FFF2-40B4-BE49-F238E27FC236}">
              <a16:creationId xmlns:a16="http://schemas.microsoft.com/office/drawing/2014/main" id="{00000000-0008-0000-0300-00001C000000}"/>
            </a:ext>
          </a:extLst>
        </xdr:cNvPr>
        <xdr:cNvSpPr/>
      </xdr:nvSpPr>
      <xdr:spPr>
        <a:xfrm>
          <a:off x="5193600" y="3232313"/>
          <a:ext cx="304800" cy="1095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66800"/>
    <xdr:sp macro="" textlink="">
      <xdr:nvSpPr>
        <xdr:cNvPr id="29" name="Shape 4" descr="Resultado de imagen para GUANTE DE SEGURIDAD RECUBIERTO EN NITRILO PALMA Talla 9">
          <a:extLst>
            <a:ext uri="{FF2B5EF4-FFF2-40B4-BE49-F238E27FC236}">
              <a16:creationId xmlns:a16="http://schemas.microsoft.com/office/drawing/2014/main" id="{00000000-0008-0000-0300-00001D000000}"/>
            </a:ext>
          </a:extLst>
        </xdr:cNvPr>
        <xdr:cNvSpPr/>
      </xdr:nvSpPr>
      <xdr:spPr>
        <a:xfrm>
          <a:off x="5193600" y="3246600"/>
          <a:ext cx="304800" cy="1066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66800"/>
    <xdr:sp macro="" textlink="">
      <xdr:nvSpPr>
        <xdr:cNvPr id="30" name="Shape 4" descr="Resultado de imagen para GUANTE DE SEGURIDAD RECUBIERTO EN NITRILO PALMA Talla 9">
          <a:extLst>
            <a:ext uri="{FF2B5EF4-FFF2-40B4-BE49-F238E27FC236}">
              <a16:creationId xmlns:a16="http://schemas.microsoft.com/office/drawing/2014/main" id="{00000000-0008-0000-0300-00001E000000}"/>
            </a:ext>
          </a:extLst>
        </xdr:cNvPr>
        <xdr:cNvSpPr/>
      </xdr:nvSpPr>
      <xdr:spPr>
        <a:xfrm>
          <a:off x="5193600" y="3246600"/>
          <a:ext cx="304800" cy="1066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66800"/>
    <xdr:sp macro="" textlink="">
      <xdr:nvSpPr>
        <xdr:cNvPr id="31" name="Shape 4" descr="Resultado de imagen para GUANTE DE SEGURIDAD RECUBIERTO EN NITRILO PALMA Talla 9">
          <a:extLst>
            <a:ext uri="{FF2B5EF4-FFF2-40B4-BE49-F238E27FC236}">
              <a16:creationId xmlns:a16="http://schemas.microsoft.com/office/drawing/2014/main" id="{00000000-0008-0000-0300-00001F000000}"/>
            </a:ext>
          </a:extLst>
        </xdr:cNvPr>
        <xdr:cNvSpPr/>
      </xdr:nvSpPr>
      <xdr:spPr>
        <a:xfrm>
          <a:off x="5193600" y="3246600"/>
          <a:ext cx="304800" cy="1066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66800"/>
    <xdr:sp macro="" textlink="">
      <xdr:nvSpPr>
        <xdr:cNvPr id="32" name="Shape 4" descr="Resultado de imagen para GUANTE DE SEGURIDAD RECUBIERTO EN NITRILO PALMA Talla 9">
          <a:extLst>
            <a:ext uri="{FF2B5EF4-FFF2-40B4-BE49-F238E27FC236}">
              <a16:creationId xmlns:a16="http://schemas.microsoft.com/office/drawing/2014/main" id="{00000000-0008-0000-0300-000020000000}"/>
            </a:ext>
          </a:extLst>
        </xdr:cNvPr>
        <xdr:cNvSpPr/>
      </xdr:nvSpPr>
      <xdr:spPr>
        <a:xfrm>
          <a:off x="5193600" y="3246600"/>
          <a:ext cx="304800" cy="1066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66800"/>
    <xdr:sp macro="" textlink="">
      <xdr:nvSpPr>
        <xdr:cNvPr id="33" name="Shape 4" descr="Resultado de imagen para GUANTE DE SEGURIDAD RECUBIERTO EN NITRILO PALMA Talla 9">
          <a:extLst>
            <a:ext uri="{FF2B5EF4-FFF2-40B4-BE49-F238E27FC236}">
              <a16:creationId xmlns:a16="http://schemas.microsoft.com/office/drawing/2014/main" id="{00000000-0008-0000-0300-000021000000}"/>
            </a:ext>
          </a:extLst>
        </xdr:cNvPr>
        <xdr:cNvSpPr/>
      </xdr:nvSpPr>
      <xdr:spPr>
        <a:xfrm>
          <a:off x="5193600" y="3246600"/>
          <a:ext cx="304800" cy="1066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66800"/>
    <xdr:sp macro="" textlink="">
      <xdr:nvSpPr>
        <xdr:cNvPr id="34" name="Shape 4" descr="Resultado de imagen para GUANTE DE SEGURIDAD RECUBIERTO EN NITRILO PALMA Talla 9">
          <a:extLst>
            <a:ext uri="{FF2B5EF4-FFF2-40B4-BE49-F238E27FC236}">
              <a16:creationId xmlns:a16="http://schemas.microsoft.com/office/drawing/2014/main" id="{00000000-0008-0000-0300-000022000000}"/>
            </a:ext>
          </a:extLst>
        </xdr:cNvPr>
        <xdr:cNvSpPr/>
      </xdr:nvSpPr>
      <xdr:spPr>
        <a:xfrm>
          <a:off x="5193600" y="3246600"/>
          <a:ext cx="304800" cy="1066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66800"/>
    <xdr:sp macro="" textlink="">
      <xdr:nvSpPr>
        <xdr:cNvPr id="35" name="Shape 4" descr="Resultado de imagen para GUANTE DE SEGURIDAD RECUBIERTO EN NITRILO PALMA Talla 9">
          <a:extLst>
            <a:ext uri="{FF2B5EF4-FFF2-40B4-BE49-F238E27FC236}">
              <a16:creationId xmlns:a16="http://schemas.microsoft.com/office/drawing/2014/main" id="{00000000-0008-0000-0300-000023000000}"/>
            </a:ext>
          </a:extLst>
        </xdr:cNvPr>
        <xdr:cNvSpPr/>
      </xdr:nvSpPr>
      <xdr:spPr>
        <a:xfrm>
          <a:off x="5193600" y="3246600"/>
          <a:ext cx="304800" cy="1066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66800"/>
    <xdr:sp macro="" textlink="">
      <xdr:nvSpPr>
        <xdr:cNvPr id="36" name="Shape 4" descr="Resultado de imagen para GUANTE DE SEGURIDAD RECUBIERTO EN NITRILO PALMA Talla 9">
          <a:extLst>
            <a:ext uri="{FF2B5EF4-FFF2-40B4-BE49-F238E27FC236}">
              <a16:creationId xmlns:a16="http://schemas.microsoft.com/office/drawing/2014/main" id="{00000000-0008-0000-0300-000024000000}"/>
            </a:ext>
          </a:extLst>
        </xdr:cNvPr>
        <xdr:cNvSpPr/>
      </xdr:nvSpPr>
      <xdr:spPr>
        <a:xfrm>
          <a:off x="5193600" y="3246600"/>
          <a:ext cx="304800" cy="1066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66800"/>
    <xdr:sp macro="" textlink="">
      <xdr:nvSpPr>
        <xdr:cNvPr id="37" name="Shape 4" descr="Resultado de imagen para GUANTE DE SEGURIDAD RECUBIERTO EN NITRILO PALMA Talla 9">
          <a:extLst>
            <a:ext uri="{FF2B5EF4-FFF2-40B4-BE49-F238E27FC236}">
              <a16:creationId xmlns:a16="http://schemas.microsoft.com/office/drawing/2014/main" id="{00000000-0008-0000-0300-000025000000}"/>
            </a:ext>
          </a:extLst>
        </xdr:cNvPr>
        <xdr:cNvSpPr/>
      </xdr:nvSpPr>
      <xdr:spPr>
        <a:xfrm>
          <a:off x="5193600" y="3246600"/>
          <a:ext cx="304800" cy="1066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66800"/>
    <xdr:sp macro="" textlink="">
      <xdr:nvSpPr>
        <xdr:cNvPr id="38" name="Shape 4" descr="Resultado de imagen para GUANTE DE SEGURIDAD RECUBIERTO EN NITRILO PALMA Talla 9">
          <a:extLst>
            <a:ext uri="{FF2B5EF4-FFF2-40B4-BE49-F238E27FC236}">
              <a16:creationId xmlns:a16="http://schemas.microsoft.com/office/drawing/2014/main" id="{00000000-0008-0000-0300-000026000000}"/>
            </a:ext>
          </a:extLst>
        </xdr:cNvPr>
        <xdr:cNvSpPr/>
      </xdr:nvSpPr>
      <xdr:spPr>
        <a:xfrm>
          <a:off x="5193600" y="3246600"/>
          <a:ext cx="304800" cy="1066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66800"/>
    <xdr:sp macro="" textlink="">
      <xdr:nvSpPr>
        <xdr:cNvPr id="39" name="Shape 4" descr="Resultado de imagen para GUANTE DE SEGURIDAD RECUBIERTO EN NITRILO PALMA Talla 9">
          <a:extLst>
            <a:ext uri="{FF2B5EF4-FFF2-40B4-BE49-F238E27FC236}">
              <a16:creationId xmlns:a16="http://schemas.microsoft.com/office/drawing/2014/main" id="{00000000-0008-0000-0300-000027000000}"/>
            </a:ext>
          </a:extLst>
        </xdr:cNvPr>
        <xdr:cNvSpPr/>
      </xdr:nvSpPr>
      <xdr:spPr>
        <a:xfrm>
          <a:off x="5193600" y="3246600"/>
          <a:ext cx="304800" cy="1066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66800"/>
    <xdr:sp macro="" textlink="">
      <xdr:nvSpPr>
        <xdr:cNvPr id="40" name="Shape 4" descr="Resultado de imagen para GUANTE DE SEGURIDAD RECUBIERTO EN NITRILO PALMA Talla 9">
          <a:extLst>
            <a:ext uri="{FF2B5EF4-FFF2-40B4-BE49-F238E27FC236}">
              <a16:creationId xmlns:a16="http://schemas.microsoft.com/office/drawing/2014/main" id="{00000000-0008-0000-0300-000028000000}"/>
            </a:ext>
          </a:extLst>
        </xdr:cNvPr>
        <xdr:cNvSpPr/>
      </xdr:nvSpPr>
      <xdr:spPr>
        <a:xfrm>
          <a:off x="5193600" y="3246600"/>
          <a:ext cx="304800" cy="1066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66800"/>
    <xdr:sp macro="" textlink="">
      <xdr:nvSpPr>
        <xdr:cNvPr id="41" name="Shape 4" descr="Resultado de imagen para GUANTE DE SEGURIDAD RECUBIERTO EN NITRILO PALMA Talla 9">
          <a:extLst>
            <a:ext uri="{FF2B5EF4-FFF2-40B4-BE49-F238E27FC236}">
              <a16:creationId xmlns:a16="http://schemas.microsoft.com/office/drawing/2014/main" id="{00000000-0008-0000-0300-000029000000}"/>
            </a:ext>
          </a:extLst>
        </xdr:cNvPr>
        <xdr:cNvSpPr/>
      </xdr:nvSpPr>
      <xdr:spPr>
        <a:xfrm>
          <a:off x="5193600" y="3246600"/>
          <a:ext cx="304800" cy="1066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66800"/>
    <xdr:sp macro="" textlink="">
      <xdr:nvSpPr>
        <xdr:cNvPr id="42" name="Shape 4" descr="Resultado de imagen para GUANTE DE SEGURIDAD RECUBIERTO EN NITRILO PALMA Talla 9">
          <a:extLst>
            <a:ext uri="{FF2B5EF4-FFF2-40B4-BE49-F238E27FC236}">
              <a16:creationId xmlns:a16="http://schemas.microsoft.com/office/drawing/2014/main" id="{00000000-0008-0000-0300-00002A000000}"/>
            </a:ext>
          </a:extLst>
        </xdr:cNvPr>
        <xdr:cNvSpPr/>
      </xdr:nvSpPr>
      <xdr:spPr>
        <a:xfrm>
          <a:off x="5193600" y="3246600"/>
          <a:ext cx="304800" cy="1066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66800"/>
    <xdr:sp macro="" textlink="">
      <xdr:nvSpPr>
        <xdr:cNvPr id="43" name="Shape 4" descr="Resultado de imagen para GUANTE DE SEGURIDAD RECUBIERTO EN NITRILO PALMA Talla 9">
          <a:extLst>
            <a:ext uri="{FF2B5EF4-FFF2-40B4-BE49-F238E27FC236}">
              <a16:creationId xmlns:a16="http://schemas.microsoft.com/office/drawing/2014/main" id="{00000000-0008-0000-0300-00002B000000}"/>
            </a:ext>
          </a:extLst>
        </xdr:cNvPr>
        <xdr:cNvSpPr/>
      </xdr:nvSpPr>
      <xdr:spPr>
        <a:xfrm>
          <a:off x="5193600" y="3246600"/>
          <a:ext cx="304800" cy="1066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66800"/>
    <xdr:sp macro="" textlink="">
      <xdr:nvSpPr>
        <xdr:cNvPr id="44" name="Shape 4" descr="Resultado de imagen para GUANTE DE SEGURIDAD RECUBIERTO EN NITRILO PALMA Talla 9">
          <a:extLst>
            <a:ext uri="{FF2B5EF4-FFF2-40B4-BE49-F238E27FC236}">
              <a16:creationId xmlns:a16="http://schemas.microsoft.com/office/drawing/2014/main" id="{00000000-0008-0000-0300-00002C000000}"/>
            </a:ext>
          </a:extLst>
        </xdr:cNvPr>
        <xdr:cNvSpPr/>
      </xdr:nvSpPr>
      <xdr:spPr>
        <a:xfrm>
          <a:off x="5193600" y="3246600"/>
          <a:ext cx="304800" cy="1066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66800"/>
    <xdr:sp macro="" textlink="">
      <xdr:nvSpPr>
        <xdr:cNvPr id="45" name="Shape 4" descr="Resultado de imagen para GUANTE DE SEGURIDAD RECUBIERTO EN NITRILO PALMA Talla 9">
          <a:extLst>
            <a:ext uri="{FF2B5EF4-FFF2-40B4-BE49-F238E27FC236}">
              <a16:creationId xmlns:a16="http://schemas.microsoft.com/office/drawing/2014/main" id="{00000000-0008-0000-0300-00002D000000}"/>
            </a:ext>
          </a:extLst>
        </xdr:cNvPr>
        <xdr:cNvSpPr/>
      </xdr:nvSpPr>
      <xdr:spPr>
        <a:xfrm>
          <a:off x="5193600" y="3246600"/>
          <a:ext cx="304800" cy="1066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66800"/>
    <xdr:sp macro="" textlink="">
      <xdr:nvSpPr>
        <xdr:cNvPr id="46" name="Shape 4" descr="Resultado de imagen para GUANTE DE SEGURIDAD RECUBIERTO EN NITRILO PALMA Talla 9">
          <a:extLst>
            <a:ext uri="{FF2B5EF4-FFF2-40B4-BE49-F238E27FC236}">
              <a16:creationId xmlns:a16="http://schemas.microsoft.com/office/drawing/2014/main" id="{00000000-0008-0000-0300-00002E000000}"/>
            </a:ext>
          </a:extLst>
        </xdr:cNvPr>
        <xdr:cNvSpPr/>
      </xdr:nvSpPr>
      <xdr:spPr>
        <a:xfrm>
          <a:off x="5193600" y="3246600"/>
          <a:ext cx="304800" cy="1066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85850"/>
    <xdr:sp macro="" textlink="">
      <xdr:nvSpPr>
        <xdr:cNvPr id="47" name="Shape 5" descr="Resultado de imagen para MULTICONECTOR HDMI">
          <a:extLst>
            <a:ext uri="{FF2B5EF4-FFF2-40B4-BE49-F238E27FC236}">
              <a16:creationId xmlns:a16="http://schemas.microsoft.com/office/drawing/2014/main" id="{00000000-0008-0000-0300-00002F000000}"/>
            </a:ext>
          </a:extLst>
        </xdr:cNvPr>
        <xdr:cNvSpPr/>
      </xdr:nvSpPr>
      <xdr:spPr>
        <a:xfrm>
          <a:off x="5193600" y="3237075"/>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85850"/>
    <xdr:sp macro="" textlink="">
      <xdr:nvSpPr>
        <xdr:cNvPr id="48" name="Shape 5" descr="Resultado de imagen para MULTICONECTOR HDMI">
          <a:extLst>
            <a:ext uri="{FF2B5EF4-FFF2-40B4-BE49-F238E27FC236}">
              <a16:creationId xmlns:a16="http://schemas.microsoft.com/office/drawing/2014/main" id="{00000000-0008-0000-0300-000030000000}"/>
            </a:ext>
          </a:extLst>
        </xdr:cNvPr>
        <xdr:cNvSpPr/>
      </xdr:nvSpPr>
      <xdr:spPr>
        <a:xfrm>
          <a:off x="5193600" y="3237075"/>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85850"/>
    <xdr:sp macro="" textlink="">
      <xdr:nvSpPr>
        <xdr:cNvPr id="49" name="Shape 5" descr="Resultado de imagen para MULTICONECTOR HDMI">
          <a:extLst>
            <a:ext uri="{FF2B5EF4-FFF2-40B4-BE49-F238E27FC236}">
              <a16:creationId xmlns:a16="http://schemas.microsoft.com/office/drawing/2014/main" id="{00000000-0008-0000-0300-000031000000}"/>
            </a:ext>
          </a:extLst>
        </xdr:cNvPr>
        <xdr:cNvSpPr/>
      </xdr:nvSpPr>
      <xdr:spPr>
        <a:xfrm>
          <a:off x="5193600" y="3237075"/>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57275"/>
    <xdr:sp macro="" textlink="">
      <xdr:nvSpPr>
        <xdr:cNvPr id="50" name="Shape 6" descr="Resultado de imagen para GUANTE DE SEGURIDAD RECUBIERTO EN NITRILO PALMA Talla 9">
          <a:extLst>
            <a:ext uri="{FF2B5EF4-FFF2-40B4-BE49-F238E27FC236}">
              <a16:creationId xmlns:a16="http://schemas.microsoft.com/office/drawing/2014/main" id="{00000000-0008-0000-0300-000032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57275"/>
    <xdr:sp macro="" textlink="">
      <xdr:nvSpPr>
        <xdr:cNvPr id="51" name="Shape 6" descr="Resultado de imagen para GUANTE DE SEGURIDAD RECUBIERTO EN NITRILO PALMA Talla 9">
          <a:extLst>
            <a:ext uri="{FF2B5EF4-FFF2-40B4-BE49-F238E27FC236}">
              <a16:creationId xmlns:a16="http://schemas.microsoft.com/office/drawing/2014/main" id="{00000000-0008-0000-0300-000033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57275"/>
    <xdr:sp macro="" textlink="">
      <xdr:nvSpPr>
        <xdr:cNvPr id="52" name="Shape 6" descr="Resultado de imagen para GUANTE DE SEGURIDAD RECUBIERTO EN NITRILO PALMA Talla 9">
          <a:extLst>
            <a:ext uri="{FF2B5EF4-FFF2-40B4-BE49-F238E27FC236}">
              <a16:creationId xmlns:a16="http://schemas.microsoft.com/office/drawing/2014/main" id="{00000000-0008-0000-0300-000034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57275"/>
    <xdr:sp macro="" textlink="">
      <xdr:nvSpPr>
        <xdr:cNvPr id="53" name="Shape 6" descr="Resultado de imagen para GUANTE DE SEGURIDAD RECUBIERTO EN NITRILO PALMA Talla 9">
          <a:extLst>
            <a:ext uri="{FF2B5EF4-FFF2-40B4-BE49-F238E27FC236}">
              <a16:creationId xmlns:a16="http://schemas.microsoft.com/office/drawing/2014/main" id="{00000000-0008-0000-0300-000035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85850"/>
    <xdr:sp macro="" textlink="">
      <xdr:nvSpPr>
        <xdr:cNvPr id="54" name="Shape 5" descr="Resultado de imagen para MULTICONECTOR HDMI">
          <a:extLst>
            <a:ext uri="{FF2B5EF4-FFF2-40B4-BE49-F238E27FC236}">
              <a16:creationId xmlns:a16="http://schemas.microsoft.com/office/drawing/2014/main" id="{00000000-0008-0000-0300-000036000000}"/>
            </a:ext>
          </a:extLst>
        </xdr:cNvPr>
        <xdr:cNvSpPr/>
      </xdr:nvSpPr>
      <xdr:spPr>
        <a:xfrm>
          <a:off x="5193600" y="3237075"/>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85850"/>
    <xdr:sp macro="" textlink="">
      <xdr:nvSpPr>
        <xdr:cNvPr id="55" name="Shape 5" descr="Resultado de imagen para MULTICONECTOR HDMI">
          <a:extLst>
            <a:ext uri="{FF2B5EF4-FFF2-40B4-BE49-F238E27FC236}">
              <a16:creationId xmlns:a16="http://schemas.microsoft.com/office/drawing/2014/main" id="{00000000-0008-0000-0300-000037000000}"/>
            </a:ext>
          </a:extLst>
        </xdr:cNvPr>
        <xdr:cNvSpPr/>
      </xdr:nvSpPr>
      <xdr:spPr>
        <a:xfrm>
          <a:off x="5193600" y="3237075"/>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85850"/>
    <xdr:sp macro="" textlink="">
      <xdr:nvSpPr>
        <xdr:cNvPr id="56" name="Shape 5" descr="Resultado de imagen para MULTICONECTOR HDMI">
          <a:extLst>
            <a:ext uri="{FF2B5EF4-FFF2-40B4-BE49-F238E27FC236}">
              <a16:creationId xmlns:a16="http://schemas.microsoft.com/office/drawing/2014/main" id="{00000000-0008-0000-0300-000038000000}"/>
            </a:ext>
          </a:extLst>
        </xdr:cNvPr>
        <xdr:cNvSpPr/>
      </xdr:nvSpPr>
      <xdr:spPr>
        <a:xfrm>
          <a:off x="5193600" y="3237075"/>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85850"/>
    <xdr:sp macro="" textlink="">
      <xdr:nvSpPr>
        <xdr:cNvPr id="57" name="Shape 5" descr="Resultado de imagen para MULTICONECTOR HDMI">
          <a:extLst>
            <a:ext uri="{FF2B5EF4-FFF2-40B4-BE49-F238E27FC236}">
              <a16:creationId xmlns:a16="http://schemas.microsoft.com/office/drawing/2014/main" id="{00000000-0008-0000-0300-000039000000}"/>
            </a:ext>
          </a:extLst>
        </xdr:cNvPr>
        <xdr:cNvSpPr/>
      </xdr:nvSpPr>
      <xdr:spPr>
        <a:xfrm>
          <a:off x="5193600" y="3237075"/>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85850"/>
    <xdr:sp macro="" textlink="">
      <xdr:nvSpPr>
        <xdr:cNvPr id="58" name="Shape 5" descr="Resultado de imagen para MULTICONECTOR HDMI">
          <a:extLst>
            <a:ext uri="{FF2B5EF4-FFF2-40B4-BE49-F238E27FC236}">
              <a16:creationId xmlns:a16="http://schemas.microsoft.com/office/drawing/2014/main" id="{00000000-0008-0000-0300-00003A000000}"/>
            </a:ext>
          </a:extLst>
        </xdr:cNvPr>
        <xdr:cNvSpPr/>
      </xdr:nvSpPr>
      <xdr:spPr>
        <a:xfrm>
          <a:off x="5193600" y="3237075"/>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85850"/>
    <xdr:sp macro="" textlink="">
      <xdr:nvSpPr>
        <xdr:cNvPr id="59" name="Shape 5" descr="Resultado de imagen para MULTICONECTOR HDMI">
          <a:extLst>
            <a:ext uri="{FF2B5EF4-FFF2-40B4-BE49-F238E27FC236}">
              <a16:creationId xmlns:a16="http://schemas.microsoft.com/office/drawing/2014/main" id="{00000000-0008-0000-0300-00003B000000}"/>
            </a:ext>
          </a:extLst>
        </xdr:cNvPr>
        <xdr:cNvSpPr/>
      </xdr:nvSpPr>
      <xdr:spPr>
        <a:xfrm>
          <a:off x="5193600" y="3237075"/>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85850"/>
    <xdr:sp macro="" textlink="">
      <xdr:nvSpPr>
        <xdr:cNvPr id="60" name="Shape 5" descr="Resultado de imagen para MULTICONECTOR HDMI">
          <a:extLst>
            <a:ext uri="{FF2B5EF4-FFF2-40B4-BE49-F238E27FC236}">
              <a16:creationId xmlns:a16="http://schemas.microsoft.com/office/drawing/2014/main" id="{00000000-0008-0000-0300-00003C000000}"/>
            </a:ext>
          </a:extLst>
        </xdr:cNvPr>
        <xdr:cNvSpPr/>
      </xdr:nvSpPr>
      <xdr:spPr>
        <a:xfrm>
          <a:off x="5193600" y="3237075"/>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57275"/>
    <xdr:sp macro="" textlink="">
      <xdr:nvSpPr>
        <xdr:cNvPr id="61" name="Shape 6" descr="Resultado de imagen para GUANTE DE SEGURIDAD RECUBIERTO EN NITRILO PALMA Talla 9">
          <a:extLst>
            <a:ext uri="{FF2B5EF4-FFF2-40B4-BE49-F238E27FC236}">
              <a16:creationId xmlns:a16="http://schemas.microsoft.com/office/drawing/2014/main" id="{00000000-0008-0000-0300-00003D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57275"/>
    <xdr:sp macro="" textlink="">
      <xdr:nvSpPr>
        <xdr:cNvPr id="62" name="Shape 6" descr="Resultado de imagen para GUANTE DE SEGURIDAD RECUBIERTO EN NITRILO PALMA Talla 9">
          <a:extLst>
            <a:ext uri="{FF2B5EF4-FFF2-40B4-BE49-F238E27FC236}">
              <a16:creationId xmlns:a16="http://schemas.microsoft.com/office/drawing/2014/main" id="{00000000-0008-0000-0300-00003E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57275"/>
    <xdr:sp macro="" textlink="">
      <xdr:nvSpPr>
        <xdr:cNvPr id="63" name="Shape 6" descr="Resultado de imagen para GUANTE DE SEGURIDAD RECUBIERTO EN NITRILO PALMA Talla 9">
          <a:extLst>
            <a:ext uri="{FF2B5EF4-FFF2-40B4-BE49-F238E27FC236}">
              <a16:creationId xmlns:a16="http://schemas.microsoft.com/office/drawing/2014/main" id="{00000000-0008-0000-0300-00003F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57275"/>
    <xdr:sp macro="" textlink="">
      <xdr:nvSpPr>
        <xdr:cNvPr id="64" name="Shape 6" descr="Resultado de imagen para GUANTE DE SEGURIDAD RECUBIERTO EN NITRILO PALMA Talla 9">
          <a:extLst>
            <a:ext uri="{FF2B5EF4-FFF2-40B4-BE49-F238E27FC236}">
              <a16:creationId xmlns:a16="http://schemas.microsoft.com/office/drawing/2014/main" id="{00000000-0008-0000-0300-000040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57275"/>
    <xdr:sp macro="" textlink="">
      <xdr:nvSpPr>
        <xdr:cNvPr id="65" name="Shape 6" descr="Resultado de imagen para GUANTE DE SEGURIDAD RECUBIERTO EN NITRILO PALMA Talla 9">
          <a:extLst>
            <a:ext uri="{FF2B5EF4-FFF2-40B4-BE49-F238E27FC236}">
              <a16:creationId xmlns:a16="http://schemas.microsoft.com/office/drawing/2014/main" id="{00000000-0008-0000-0300-000041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57275"/>
    <xdr:sp macro="" textlink="">
      <xdr:nvSpPr>
        <xdr:cNvPr id="66" name="Shape 6" descr="Resultado de imagen para GUANTE DE SEGURIDAD RECUBIERTO EN NITRILO PALMA Talla 9">
          <a:extLst>
            <a:ext uri="{FF2B5EF4-FFF2-40B4-BE49-F238E27FC236}">
              <a16:creationId xmlns:a16="http://schemas.microsoft.com/office/drawing/2014/main" id="{00000000-0008-0000-0300-000042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85850"/>
    <xdr:sp macro="" textlink="">
      <xdr:nvSpPr>
        <xdr:cNvPr id="67" name="Shape 5" descr="Resultado de imagen para MULTICONECTOR HDMI">
          <a:extLst>
            <a:ext uri="{FF2B5EF4-FFF2-40B4-BE49-F238E27FC236}">
              <a16:creationId xmlns:a16="http://schemas.microsoft.com/office/drawing/2014/main" id="{00000000-0008-0000-0300-000043000000}"/>
            </a:ext>
          </a:extLst>
        </xdr:cNvPr>
        <xdr:cNvSpPr/>
      </xdr:nvSpPr>
      <xdr:spPr>
        <a:xfrm>
          <a:off x="5193600" y="3237075"/>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85850"/>
    <xdr:sp macro="" textlink="">
      <xdr:nvSpPr>
        <xdr:cNvPr id="68" name="Shape 5" descr="Resultado de imagen para MULTICONECTOR HDMI">
          <a:extLst>
            <a:ext uri="{FF2B5EF4-FFF2-40B4-BE49-F238E27FC236}">
              <a16:creationId xmlns:a16="http://schemas.microsoft.com/office/drawing/2014/main" id="{00000000-0008-0000-0300-000044000000}"/>
            </a:ext>
          </a:extLst>
        </xdr:cNvPr>
        <xdr:cNvSpPr/>
      </xdr:nvSpPr>
      <xdr:spPr>
        <a:xfrm>
          <a:off x="5193600" y="3237075"/>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85850"/>
    <xdr:sp macro="" textlink="">
      <xdr:nvSpPr>
        <xdr:cNvPr id="69" name="Shape 5" descr="Resultado de imagen para MULTICONECTOR HDMI">
          <a:extLst>
            <a:ext uri="{FF2B5EF4-FFF2-40B4-BE49-F238E27FC236}">
              <a16:creationId xmlns:a16="http://schemas.microsoft.com/office/drawing/2014/main" id="{00000000-0008-0000-0300-000045000000}"/>
            </a:ext>
          </a:extLst>
        </xdr:cNvPr>
        <xdr:cNvSpPr/>
      </xdr:nvSpPr>
      <xdr:spPr>
        <a:xfrm>
          <a:off x="5193600" y="3237075"/>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57275"/>
    <xdr:sp macro="" textlink="">
      <xdr:nvSpPr>
        <xdr:cNvPr id="70" name="Shape 6" descr="Resultado de imagen para GUANTE DE SEGURIDAD RECUBIERTO EN NITRILO PALMA Talla 9">
          <a:extLst>
            <a:ext uri="{FF2B5EF4-FFF2-40B4-BE49-F238E27FC236}">
              <a16:creationId xmlns:a16="http://schemas.microsoft.com/office/drawing/2014/main" id="{00000000-0008-0000-0300-000046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57275"/>
    <xdr:sp macro="" textlink="">
      <xdr:nvSpPr>
        <xdr:cNvPr id="71" name="Shape 6" descr="Resultado de imagen para GUANTE DE SEGURIDAD RECUBIERTO EN NITRILO PALMA Talla 9">
          <a:extLst>
            <a:ext uri="{FF2B5EF4-FFF2-40B4-BE49-F238E27FC236}">
              <a16:creationId xmlns:a16="http://schemas.microsoft.com/office/drawing/2014/main" id="{00000000-0008-0000-0300-000047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57275"/>
    <xdr:sp macro="" textlink="">
      <xdr:nvSpPr>
        <xdr:cNvPr id="72" name="Shape 6" descr="Resultado de imagen para GUANTE DE SEGURIDAD RECUBIERTO EN NITRILO PALMA Talla 9">
          <a:extLst>
            <a:ext uri="{FF2B5EF4-FFF2-40B4-BE49-F238E27FC236}">
              <a16:creationId xmlns:a16="http://schemas.microsoft.com/office/drawing/2014/main" id="{00000000-0008-0000-0300-000048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57275"/>
    <xdr:sp macro="" textlink="">
      <xdr:nvSpPr>
        <xdr:cNvPr id="73" name="Shape 6" descr="Resultado de imagen para GUANTE DE SEGURIDAD RECUBIERTO EN NITRILO PALMA Talla 9">
          <a:extLst>
            <a:ext uri="{FF2B5EF4-FFF2-40B4-BE49-F238E27FC236}">
              <a16:creationId xmlns:a16="http://schemas.microsoft.com/office/drawing/2014/main" id="{00000000-0008-0000-0300-000049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57275"/>
    <xdr:sp macro="" textlink="">
      <xdr:nvSpPr>
        <xdr:cNvPr id="74" name="Shape 6" descr="Resultado de imagen para GUANTE DE SEGURIDAD RECUBIERTO EN NITRILO PALMA Talla 9">
          <a:extLst>
            <a:ext uri="{FF2B5EF4-FFF2-40B4-BE49-F238E27FC236}">
              <a16:creationId xmlns:a16="http://schemas.microsoft.com/office/drawing/2014/main" id="{00000000-0008-0000-0300-00004A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57275"/>
    <xdr:sp macro="" textlink="">
      <xdr:nvSpPr>
        <xdr:cNvPr id="75" name="Shape 6" descr="Resultado de imagen para GUANTE DE SEGURIDAD RECUBIERTO EN NITRILO PALMA Talla 9">
          <a:extLst>
            <a:ext uri="{FF2B5EF4-FFF2-40B4-BE49-F238E27FC236}">
              <a16:creationId xmlns:a16="http://schemas.microsoft.com/office/drawing/2014/main" id="{00000000-0008-0000-0300-00004B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57275"/>
    <xdr:sp macro="" textlink="">
      <xdr:nvSpPr>
        <xdr:cNvPr id="76" name="Shape 6" descr="Resultado de imagen para GUANTE DE SEGURIDAD RECUBIERTO EN NITRILO PALMA Talla 9">
          <a:extLst>
            <a:ext uri="{FF2B5EF4-FFF2-40B4-BE49-F238E27FC236}">
              <a16:creationId xmlns:a16="http://schemas.microsoft.com/office/drawing/2014/main" id="{00000000-0008-0000-0300-00004C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57275"/>
    <xdr:sp macro="" textlink="">
      <xdr:nvSpPr>
        <xdr:cNvPr id="77" name="Shape 6" descr="Resultado de imagen para GUANTE DE SEGURIDAD RECUBIERTO EN NITRILO PALMA Talla 9">
          <a:extLst>
            <a:ext uri="{FF2B5EF4-FFF2-40B4-BE49-F238E27FC236}">
              <a16:creationId xmlns:a16="http://schemas.microsoft.com/office/drawing/2014/main" id="{00000000-0008-0000-0300-00004D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57275"/>
    <xdr:sp macro="" textlink="">
      <xdr:nvSpPr>
        <xdr:cNvPr id="78" name="Shape 6" descr="Resultado de imagen para GUANTE DE SEGURIDAD RECUBIERTO EN NITRILO PALMA Talla 9">
          <a:extLst>
            <a:ext uri="{FF2B5EF4-FFF2-40B4-BE49-F238E27FC236}">
              <a16:creationId xmlns:a16="http://schemas.microsoft.com/office/drawing/2014/main" id="{00000000-0008-0000-0300-00004E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57275"/>
    <xdr:sp macro="" textlink="">
      <xdr:nvSpPr>
        <xdr:cNvPr id="79" name="Shape 6" descr="Resultado de imagen para GUANTE DE SEGURIDAD RECUBIERTO EN NITRILO PALMA Talla 9">
          <a:extLst>
            <a:ext uri="{FF2B5EF4-FFF2-40B4-BE49-F238E27FC236}">
              <a16:creationId xmlns:a16="http://schemas.microsoft.com/office/drawing/2014/main" id="{00000000-0008-0000-0300-00004F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57275"/>
    <xdr:sp macro="" textlink="">
      <xdr:nvSpPr>
        <xdr:cNvPr id="80" name="Shape 6" descr="Resultado de imagen para GUANTE DE SEGURIDAD RECUBIERTO EN NITRILO PALMA Talla 9">
          <a:extLst>
            <a:ext uri="{FF2B5EF4-FFF2-40B4-BE49-F238E27FC236}">
              <a16:creationId xmlns:a16="http://schemas.microsoft.com/office/drawing/2014/main" id="{00000000-0008-0000-0300-000050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57275"/>
    <xdr:sp macro="" textlink="">
      <xdr:nvSpPr>
        <xdr:cNvPr id="81" name="Shape 6" descr="Resultado de imagen para GUANTE DE SEGURIDAD RECUBIERTO EN NITRILO PALMA Talla 9">
          <a:extLst>
            <a:ext uri="{FF2B5EF4-FFF2-40B4-BE49-F238E27FC236}">
              <a16:creationId xmlns:a16="http://schemas.microsoft.com/office/drawing/2014/main" id="{00000000-0008-0000-0300-000051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57275"/>
    <xdr:sp macro="" textlink="">
      <xdr:nvSpPr>
        <xdr:cNvPr id="82" name="Shape 6" descr="Resultado de imagen para GUANTE DE SEGURIDAD RECUBIERTO EN NITRILO PALMA Talla 9">
          <a:extLst>
            <a:ext uri="{FF2B5EF4-FFF2-40B4-BE49-F238E27FC236}">
              <a16:creationId xmlns:a16="http://schemas.microsoft.com/office/drawing/2014/main" id="{00000000-0008-0000-0300-000052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57275"/>
    <xdr:sp macro="" textlink="">
      <xdr:nvSpPr>
        <xdr:cNvPr id="83" name="Shape 6" descr="Resultado de imagen para GUANTE DE SEGURIDAD RECUBIERTO EN NITRILO PALMA Talla 9">
          <a:extLst>
            <a:ext uri="{FF2B5EF4-FFF2-40B4-BE49-F238E27FC236}">
              <a16:creationId xmlns:a16="http://schemas.microsoft.com/office/drawing/2014/main" id="{00000000-0008-0000-0300-000053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57275"/>
    <xdr:sp macro="" textlink="">
      <xdr:nvSpPr>
        <xdr:cNvPr id="84" name="Shape 6" descr="Resultado de imagen para GUANTE DE SEGURIDAD RECUBIERTO EN NITRILO PALMA Talla 9">
          <a:extLst>
            <a:ext uri="{FF2B5EF4-FFF2-40B4-BE49-F238E27FC236}">
              <a16:creationId xmlns:a16="http://schemas.microsoft.com/office/drawing/2014/main" id="{00000000-0008-0000-0300-000054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57275"/>
    <xdr:sp macro="" textlink="">
      <xdr:nvSpPr>
        <xdr:cNvPr id="85" name="Shape 6" descr="Resultado de imagen para GUANTE DE SEGURIDAD RECUBIERTO EN NITRILO PALMA Talla 9">
          <a:extLst>
            <a:ext uri="{FF2B5EF4-FFF2-40B4-BE49-F238E27FC236}">
              <a16:creationId xmlns:a16="http://schemas.microsoft.com/office/drawing/2014/main" id="{00000000-0008-0000-0300-000055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57275"/>
    <xdr:sp macro="" textlink="">
      <xdr:nvSpPr>
        <xdr:cNvPr id="86" name="Shape 6" descr="Resultado de imagen para GUANTE DE SEGURIDAD RECUBIERTO EN NITRILO PALMA Talla 9">
          <a:extLst>
            <a:ext uri="{FF2B5EF4-FFF2-40B4-BE49-F238E27FC236}">
              <a16:creationId xmlns:a16="http://schemas.microsoft.com/office/drawing/2014/main" id="{00000000-0008-0000-0300-000056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57275"/>
    <xdr:sp macro="" textlink="">
      <xdr:nvSpPr>
        <xdr:cNvPr id="87" name="Shape 6" descr="Resultado de imagen para GUANTE DE SEGURIDAD RECUBIERTO EN NITRILO PALMA Talla 9">
          <a:extLst>
            <a:ext uri="{FF2B5EF4-FFF2-40B4-BE49-F238E27FC236}">
              <a16:creationId xmlns:a16="http://schemas.microsoft.com/office/drawing/2014/main" id="{00000000-0008-0000-0300-000057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85850"/>
    <xdr:sp macro="" textlink="">
      <xdr:nvSpPr>
        <xdr:cNvPr id="88" name="Shape 5" descr="Resultado de imagen para MULTICONECTOR HDMI">
          <a:extLst>
            <a:ext uri="{FF2B5EF4-FFF2-40B4-BE49-F238E27FC236}">
              <a16:creationId xmlns:a16="http://schemas.microsoft.com/office/drawing/2014/main" id="{00000000-0008-0000-0300-000058000000}"/>
            </a:ext>
          </a:extLst>
        </xdr:cNvPr>
        <xdr:cNvSpPr/>
      </xdr:nvSpPr>
      <xdr:spPr>
        <a:xfrm>
          <a:off x="5193600" y="3237075"/>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89" name="Shape 6" descr="Resultado de imagen para GUANTE DE SEGURIDAD RECUBIERTO EN NITRILO PALMA Talla 9">
          <a:extLst>
            <a:ext uri="{FF2B5EF4-FFF2-40B4-BE49-F238E27FC236}">
              <a16:creationId xmlns:a16="http://schemas.microsoft.com/office/drawing/2014/main" id="{00000000-0008-0000-0300-000059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90" name="Shape 6" descr="Resultado de imagen para GUANTE DE SEGURIDAD RECUBIERTO EN NITRILO PALMA Talla 9">
          <a:extLst>
            <a:ext uri="{FF2B5EF4-FFF2-40B4-BE49-F238E27FC236}">
              <a16:creationId xmlns:a16="http://schemas.microsoft.com/office/drawing/2014/main" id="{00000000-0008-0000-0300-00005A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91" name="Shape 6" descr="Resultado de imagen para GUANTE DE SEGURIDAD RECUBIERTO EN NITRILO PALMA Talla 9">
          <a:extLst>
            <a:ext uri="{FF2B5EF4-FFF2-40B4-BE49-F238E27FC236}">
              <a16:creationId xmlns:a16="http://schemas.microsoft.com/office/drawing/2014/main" id="{00000000-0008-0000-0300-00005B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92" name="Shape 6" descr="Resultado de imagen para GUANTE DE SEGURIDAD RECUBIERTO EN NITRILO PALMA Talla 9">
          <a:extLst>
            <a:ext uri="{FF2B5EF4-FFF2-40B4-BE49-F238E27FC236}">
              <a16:creationId xmlns:a16="http://schemas.microsoft.com/office/drawing/2014/main" id="{00000000-0008-0000-0300-00005C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93" name="Shape 6" descr="Resultado de imagen para GUANTE DE SEGURIDAD RECUBIERTO EN NITRILO PALMA Talla 9">
          <a:extLst>
            <a:ext uri="{FF2B5EF4-FFF2-40B4-BE49-F238E27FC236}">
              <a16:creationId xmlns:a16="http://schemas.microsoft.com/office/drawing/2014/main" id="{00000000-0008-0000-0300-00005D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94" name="Shape 6" descr="Resultado de imagen para GUANTE DE SEGURIDAD RECUBIERTO EN NITRILO PALMA Talla 9">
          <a:extLst>
            <a:ext uri="{FF2B5EF4-FFF2-40B4-BE49-F238E27FC236}">
              <a16:creationId xmlns:a16="http://schemas.microsoft.com/office/drawing/2014/main" id="{00000000-0008-0000-0300-00005E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95" name="Shape 6" descr="Resultado de imagen para GUANTE DE SEGURIDAD RECUBIERTO EN NITRILO PALMA Talla 9">
          <a:extLst>
            <a:ext uri="{FF2B5EF4-FFF2-40B4-BE49-F238E27FC236}">
              <a16:creationId xmlns:a16="http://schemas.microsoft.com/office/drawing/2014/main" id="{00000000-0008-0000-0300-00005F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85850"/>
    <xdr:sp macro="" textlink="">
      <xdr:nvSpPr>
        <xdr:cNvPr id="96" name="Shape 5" descr="Resultado de imagen para MULTICONECTOR HDMI">
          <a:extLst>
            <a:ext uri="{FF2B5EF4-FFF2-40B4-BE49-F238E27FC236}">
              <a16:creationId xmlns:a16="http://schemas.microsoft.com/office/drawing/2014/main" id="{00000000-0008-0000-0300-000060000000}"/>
            </a:ext>
          </a:extLst>
        </xdr:cNvPr>
        <xdr:cNvSpPr/>
      </xdr:nvSpPr>
      <xdr:spPr>
        <a:xfrm>
          <a:off x="5193600" y="3237075"/>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85850"/>
    <xdr:sp macro="" textlink="">
      <xdr:nvSpPr>
        <xdr:cNvPr id="97" name="Shape 5" descr="Resultado de imagen para MULTICONECTOR HDMI">
          <a:extLst>
            <a:ext uri="{FF2B5EF4-FFF2-40B4-BE49-F238E27FC236}">
              <a16:creationId xmlns:a16="http://schemas.microsoft.com/office/drawing/2014/main" id="{00000000-0008-0000-0300-000061000000}"/>
            </a:ext>
          </a:extLst>
        </xdr:cNvPr>
        <xdr:cNvSpPr/>
      </xdr:nvSpPr>
      <xdr:spPr>
        <a:xfrm>
          <a:off x="5193600" y="3237075"/>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85850"/>
    <xdr:sp macro="" textlink="">
      <xdr:nvSpPr>
        <xdr:cNvPr id="98" name="Shape 5" descr="Resultado de imagen para MULTICONECTOR HDMI">
          <a:extLst>
            <a:ext uri="{FF2B5EF4-FFF2-40B4-BE49-F238E27FC236}">
              <a16:creationId xmlns:a16="http://schemas.microsoft.com/office/drawing/2014/main" id="{00000000-0008-0000-0300-000062000000}"/>
            </a:ext>
          </a:extLst>
        </xdr:cNvPr>
        <xdr:cNvSpPr/>
      </xdr:nvSpPr>
      <xdr:spPr>
        <a:xfrm>
          <a:off x="5193600" y="3237075"/>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85850"/>
    <xdr:sp macro="" textlink="">
      <xdr:nvSpPr>
        <xdr:cNvPr id="99" name="Shape 5" descr="Resultado de imagen para MULTICONECTOR HDMI">
          <a:extLst>
            <a:ext uri="{FF2B5EF4-FFF2-40B4-BE49-F238E27FC236}">
              <a16:creationId xmlns:a16="http://schemas.microsoft.com/office/drawing/2014/main" id="{00000000-0008-0000-0300-000063000000}"/>
            </a:ext>
          </a:extLst>
        </xdr:cNvPr>
        <xdr:cNvSpPr/>
      </xdr:nvSpPr>
      <xdr:spPr>
        <a:xfrm>
          <a:off x="5193600" y="3237075"/>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85850"/>
    <xdr:sp macro="" textlink="">
      <xdr:nvSpPr>
        <xdr:cNvPr id="100" name="Shape 5" descr="Resultado de imagen para MULTICONECTOR HDMI">
          <a:extLst>
            <a:ext uri="{FF2B5EF4-FFF2-40B4-BE49-F238E27FC236}">
              <a16:creationId xmlns:a16="http://schemas.microsoft.com/office/drawing/2014/main" id="{00000000-0008-0000-0300-000064000000}"/>
            </a:ext>
          </a:extLst>
        </xdr:cNvPr>
        <xdr:cNvSpPr/>
      </xdr:nvSpPr>
      <xdr:spPr>
        <a:xfrm>
          <a:off x="5193600" y="3237075"/>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85850"/>
    <xdr:sp macro="" textlink="">
      <xdr:nvSpPr>
        <xdr:cNvPr id="101" name="Shape 5" descr="Resultado de imagen para MULTICONECTOR HDMI">
          <a:extLst>
            <a:ext uri="{FF2B5EF4-FFF2-40B4-BE49-F238E27FC236}">
              <a16:creationId xmlns:a16="http://schemas.microsoft.com/office/drawing/2014/main" id="{00000000-0008-0000-0300-000065000000}"/>
            </a:ext>
          </a:extLst>
        </xdr:cNvPr>
        <xdr:cNvSpPr/>
      </xdr:nvSpPr>
      <xdr:spPr>
        <a:xfrm>
          <a:off x="5193600" y="3237075"/>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85850"/>
    <xdr:sp macro="" textlink="">
      <xdr:nvSpPr>
        <xdr:cNvPr id="102" name="Shape 5" descr="Resultado de imagen para MULTICONECTOR HDMI">
          <a:extLst>
            <a:ext uri="{FF2B5EF4-FFF2-40B4-BE49-F238E27FC236}">
              <a16:creationId xmlns:a16="http://schemas.microsoft.com/office/drawing/2014/main" id="{00000000-0008-0000-0300-000066000000}"/>
            </a:ext>
          </a:extLst>
        </xdr:cNvPr>
        <xdr:cNvSpPr/>
      </xdr:nvSpPr>
      <xdr:spPr>
        <a:xfrm>
          <a:off x="5193600" y="3237075"/>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103" name="Shape 6" descr="Resultado de imagen para GUANTE DE SEGURIDAD RECUBIERTO EN NITRILO PALMA Talla 9">
          <a:extLst>
            <a:ext uri="{FF2B5EF4-FFF2-40B4-BE49-F238E27FC236}">
              <a16:creationId xmlns:a16="http://schemas.microsoft.com/office/drawing/2014/main" id="{00000000-0008-0000-0300-000067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104" name="Shape 6" descr="Resultado de imagen para GUANTE DE SEGURIDAD RECUBIERTO EN NITRILO PALMA Talla 9">
          <a:extLst>
            <a:ext uri="{FF2B5EF4-FFF2-40B4-BE49-F238E27FC236}">
              <a16:creationId xmlns:a16="http://schemas.microsoft.com/office/drawing/2014/main" id="{00000000-0008-0000-0300-000068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105" name="Shape 6" descr="Resultado de imagen para GUANTE DE SEGURIDAD RECUBIERTO EN NITRILO PALMA Talla 9">
          <a:extLst>
            <a:ext uri="{FF2B5EF4-FFF2-40B4-BE49-F238E27FC236}">
              <a16:creationId xmlns:a16="http://schemas.microsoft.com/office/drawing/2014/main" id="{00000000-0008-0000-0300-000069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106" name="Shape 6" descr="Resultado de imagen para GUANTE DE SEGURIDAD RECUBIERTO EN NITRILO PALMA Talla 9">
          <a:extLst>
            <a:ext uri="{FF2B5EF4-FFF2-40B4-BE49-F238E27FC236}">
              <a16:creationId xmlns:a16="http://schemas.microsoft.com/office/drawing/2014/main" id="{00000000-0008-0000-0300-00006A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107" name="Shape 6" descr="Resultado de imagen para GUANTE DE SEGURIDAD RECUBIERTO EN NITRILO PALMA Talla 9">
          <a:extLst>
            <a:ext uri="{FF2B5EF4-FFF2-40B4-BE49-F238E27FC236}">
              <a16:creationId xmlns:a16="http://schemas.microsoft.com/office/drawing/2014/main" id="{00000000-0008-0000-0300-00006B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108" name="Shape 6" descr="Resultado de imagen para GUANTE DE SEGURIDAD RECUBIERTO EN NITRILO PALMA Talla 9">
          <a:extLst>
            <a:ext uri="{FF2B5EF4-FFF2-40B4-BE49-F238E27FC236}">
              <a16:creationId xmlns:a16="http://schemas.microsoft.com/office/drawing/2014/main" id="{00000000-0008-0000-0300-00006C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85850"/>
    <xdr:sp macro="" textlink="">
      <xdr:nvSpPr>
        <xdr:cNvPr id="109" name="Shape 5" descr="Resultado de imagen para MULTICONECTOR HDMI">
          <a:extLst>
            <a:ext uri="{FF2B5EF4-FFF2-40B4-BE49-F238E27FC236}">
              <a16:creationId xmlns:a16="http://schemas.microsoft.com/office/drawing/2014/main" id="{00000000-0008-0000-0300-00006D000000}"/>
            </a:ext>
          </a:extLst>
        </xdr:cNvPr>
        <xdr:cNvSpPr/>
      </xdr:nvSpPr>
      <xdr:spPr>
        <a:xfrm>
          <a:off x="5193600" y="3237075"/>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85850"/>
    <xdr:sp macro="" textlink="">
      <xdr:nvSpPr>
        <xdr:cNvPr id="110" name="Shape 5" descr="Resultado de imagen para MULTICONECTOR HDMI">
          <a:extLst>
            <a:ext uri="{FF2B5EF4-FFF2-40B4-BE49-F238E27FC236}">
              <a16:creationId xmlns:a16="http://schemas.microsoft.com/office/drawing/2014/main" id="{00000000-0008-0000-0300-00006E000000}"/>
            </a:ext>
          </a:extLst>
        </xdr:cNvPr>
        <xdr:cNvSpPr/>
      </xdr:nvSpPr>
      <xdr:spPr>
        <a:xfrm>
          <a:off x="5193600" y="3237075"/>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85850"/>
    <xdr:sp macro="" textlink="">
      <xdr:nvSpPr>
        <xdr:cNvPr id="111" name="Shape 5" descr="Resultado de imagen para MULTICONECTOR HDMI">
          <a:extLst>
            <a:ext uri="{FF2B5EF4-FFF2-40B4-BE49-F238E27FC236}">
              <a16:creationId xmlns:a16="http://schemas.microsoft.com/office/drawing/2014/main" id="{00000000-0008-0000-0300-00006F000000}"/>
            </a:ext>
          </a:extLst>
        </xdr:cNvPr>
        <xdr:cNvSpPr/>
      </xdr:nvSpPr>
      <xdr:spPr>
        <a:xfrm>
          <a:off x="5193600" y="3237075"/>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112" name="Shape 6" descr="Resultado de imagen para GUANTE DE SEGURIDAD RECUBIERTO EN NITRILO PALMA Talla 9">
          <a:extLst>
            <a:ext uri="{FF2B5EF4-FFF2-40B4-BE49-F238E27FC236}">
              <a16:creationId xmlns:a16="http://schemas.microsoft.com/office/drawing/2014/main" id="{00000000-0008-0000-0300-000070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113" name="Shape 6" descr="Resultado de imagen para GUANTE DE SEGURIDAD RECUBIERTO EN NITRILO PALMA Talla 9">
          <a:extLst>
            <a:ext uri="{FF2B5EF4-FFF2-40B4-BE49-F238E27FC236}">
              <a16:creationId xmlns:a16="http://schemas.microsoft.com/office/drawing/2014/main" id="{00000000-0008-0000-0300-000071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114" name="Shape 6" descr="Resultado de imagen para GUANTE DE SEGURIDAD RECUBIERTO EN NITRILO PALMA Talla 9">
          <a:extLst>
            <a:ext uri="{FF2B5EF4-FFF2-40B4-BE49-F238E27FC236}">
              <a16:creationId xmlns:a16="http://schemas.microsoft.com/office/drawing/2014/main" id="{00000000-0008-0000-0300-000072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115" name="Shape 6" descr="Resultado de imagen para GUANTE DE SEGURIDAD RECUBIERTO EN NITRILO PALMA Talla 9">
          <a:extLst>
            <a:ext uri="{FF2B5EF4-FFF2-40B4-BE49-F238E27FC236}">
              <a16:creationId xmlns:a16="http://schemas.microsoft.com/office/drawing/2014/main" id="{00000000-0008-0000-0300-000073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116" name="Shape 6" descr="Resultado de imagen para GUANTE DE SEGURIDAD RECUBIERTO EN NITRILO PALMA Talla 9">
          <a:extLst>
            <a:ext uri="{FF2B5EF4-FFF2-40B4-BE49-F238E27FC236}">
              <a16:creationId xmlns:a16="http://schemas.microsoft.com/office/drawing/2014/main" id="{00000000-0008-0000-0300-000074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117" name="Shape 6" descr="Resultado de imagen para GUANTE DE SEGURIDAD RECUBIERTO EN NITRILO PALMA Talla 9">
          <a:extLst>
            <a:ext uri="{FF2B5EF4-FFF2-40B4-BE49-F238E27FC236}">
              <a16:creationId xmlns:a16="http://schemas.microsoft.com/office/drawing/2014/main" id="{00000000-0008-0000-0300-000075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118" name="Shape 6" descr="Resultado de imagen para GUANTE DE SEGURIDAD RECUBIERTO EN NITRILO PALMA Talla 9">
          <a:extLst>
            <a:ext uri="{FF2B5EF4-FFF2-40B4-BE49-F238E27FC236}">
              <a16:creationId xmlns:a16="http://schemas.microsoft.com/office/drawing/2014/main" id="{00000000-0008-0000-0300-000076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119" name="Shape 6" descr="Resultado de imagen para GUANTE DE SEGURIDAD RECUBIERTO EN NITRILO PALMA Talla 9">
          <a:extLst>
            <a:ext uri="{FF2B5EF4-FFF2-40B4-BE49-F238E27FC236}">
              <a16:creationId xmlns:a16="http://schemas.microsoft.com/office/drawing/2014/main" id="{00000000-0008-0000-0300-000077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120" name="Shape 6" descr="Resultado de imagen para GUANTE DE SEGURIDAD RECUBIERTO EN NITRILO PALMA Talla 9">
          <a:extLst>
            <a:ext uri="{FF2B5EF4-FFF2-40B4-BE49-F238E27FC236}">
              <a16:creationId xmlns:a16="http://schemas.microsoft.com/office/drawing/2014/main" id="{00000000-0008-0000-0300-000078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121" name="Shape 6" descr="Resultado de imagen para GUANTE DE SEGURIDAD RECUBIERTO EN NITRILO PALMA Talla 9">
          <a:extLst>
            <a:ext uri="{FF2B5EF4-FFF2-40B4-BE49-F238E27FC236}">
              <a16:creationId xmlns:a16="http://schemas.microsoft.com/office/drawing/2014/main" id="{00000000-0008-0000-0300-000079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122" name="Shape 6" descr="Resultado de imagen para GUANTE DE SEGURIDAD RECUBIERTO EN NITRILO PALMA Talla 9">
          <a:extLst>
            <a:ext uri="{FF2B5EF4-FFF2-40B4-BE49-F238E27FC236}">
              <a16:creationId xmlns:a16="http://schemas.microsoft.com/office/drawing/2014/main" id="{00000000-0008-0000-0300-00007A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123" name="Shape 6" descr="Resultado de imagen para GUANTE DE SEGURIDAD RECUBIERTO EN NITRILO PALMA Talla 9">
          <a:extLst>
            <a:ext uri="{FF2B5EF4-FFF2-40B4-BE49-F238E27FC236}">
              <a16:creationId xmlns:a16="http://schemas.microsoft.com/office/drawing/2014/main" id="{00000000-0008-0000-0300-00007B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124" name="Shape 6" descr="Resultado de imagen para GUANTE DE SEGURIDAD RECUBIERTO EN NITRILO PALMA Talla 9">
          <a:extLst>
            <a:ext uri="{FF2B5EF4-FFF2-40B4-BE49-F238E27FC236}">
              <a16:creationId xmlns:a16="http://schemas.microsoft.com/office/drawing/2014/main" id="{00000000-0008-0000-0300-00007C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125" name="Shape 6" descr="Resultado de imagen para GUANTE DE SEGURIDAD RECUBIERTO EN NITRILO PALMA Talla 9">
          <a:extLst>
            <a:ext uri="{FF2B5EF4-FFF2-40B4-BE49-F238E27FC236}">
              <a16:creationId xmlns:a16="http://schemas.microsoft.com/office/drawing/2014/main" id="{00000000-0008-0000-0300-00007D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126" name="Shape 6" descr="Resultado de imagen para GUANTE DE SEGURIDAD RECUBIERTO EN NITRILO PALMA Talla 9">
          <a:extLst>
            <a:ext uri="{FF2B5EF4-FFF2-40B4-BE49-F238E27FC236}">
              <a16:creationId xmlns:a16="http://schemas.microsoft.com/office/drawing/2014/main" id="{00000000-0008-0000-0300-00007E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127" name="Shape 6" descr="Resultado de imagen para GUANTE DE SEGURIDAD RECUBIERTO EN NITRILO PALMA Talla 9">
          <a:extLst>
            <a:ext uri="{FF2B5EF4-FFF2-40B4-BE49-F238E27FC236}">
              <a16:creationId xmlns:a16="http://schemas.microsoft.com/office/drawing/2014/main" id="{00000000-0008-0000-0300-00007F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128" name="Shape 6" descr="Resultado de imagen para GUANTE DE SEGURIDAD RECUBIERTO EN NITRILO PALMA Talla 9">
          <a:extLst>
            <a:ext uri="{FF2B5EF4-FFF2-40B4-BE49-F238E27FC236}">
              <a16:creationId xmlns:a16="http://schemas.microsoft.com/office/drawing/2014/main" id="{00000000-0008-0000-0300-000080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129" name="Shape 6" descr="Resultado de imagen para GUANTE DE SEGURIDAD RECUBIERTO EN NITRILO PALMA Talla 9">
          <a:extLst>
            <a:ext uri="{FF2B5EF4-FFF2-40B4-BE49-F238E27FC236}">
              <a16:creationId xmlns:a16="http://schemas.microsoft.com/office/drawing/2014/main" id="{00000000-0008-0000-0300-000081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76325"/>
    <xdr:sp macro="" textlink="">
      <xdr:nvSpPr>
        <xdr:cNvPr id="130" name="Shape 7" descr="Resultado de imagen para GUANTE DE SEGURIDAD RECUBIERTO EN NITRILO PALMA Talla 9">
          <a:extLst>
            <a:ext uri="{FF2B5EF4-FFF2-40B4-BE49-F238E27FC236}">
              <a16:creationId xmlns:a16="http://schemas.microsoft.com/office/drawing/2014/main" id="{00000000-0008-0000-0300-000082000000}"/>
            </a:ext>
          </a:extLst>
        </xdr:cNvPr>
        <xdr:cNvSpPr/>
      </xdr:nvSpPr>
      <xdr:spPr>
        <a:xfrm>
          <a:off x="5193600" y="3241838"/>
          <a:ext cx="304800" cy="1076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76325"/>
    <xdr:sp macro="" textlink="">
      <xdr:nvSpPr>
        <xdr:cNvPr id="131" name="Shape 7" descr="Resultado de imagen para GUANTE DE SEGURIDAD RECUBIERTO EN NITRILO PALMA Talla 9">
          <a:extLst>
            <a:ext uri="{FF2B5EF4-FFF2-40B4-BE49-F238E27FC236}">
              <a16:creationId xmlns:a16="http://schemas.microsoft.com/office/drawing/2014/main" id="{00000000-0008-0000-0300-000083000000}"/>
            </a:ext>
          </a:extLst>
        </xdr:cNvPr>
        <xdr:cNvSpPr/>
      </xdr:nvSpPr>
      <xdr:spPr>
        <a:xfrm>
          <a:off x="5193600" y="3241838"/>
          <a:ext cx="304800" cy="1076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47750"/>
    <xdr:sp macro="" textlink="">
      <xdr:nvSpPr>
        <xdr:cNvPr id="132" name="Shape 8" descr="Resultado de imagen para GUANTE DE SEGURIDAD RECUBIERTO EN NITRILO PALMA Talla 9">
          <a:extLst>
            <a:ext uri="{FF2B5EF4-FFF2-40B4-BE49-F238E27FC236}">
              <a16:creationId xmlns:a16="http://schemas.microsoft.com/office/drawing/2014/main" id="{00000000-0008-0000-0300-000084000000}"/>
            </a:ext>
          </a:extLst>
        </xdr:cNvPr>
        <xdr:cNvSpPr/>
      </xdr:nvSpPr>
      <xdr:spPr>
        <a:xfrm>
          <a:off x="5193600" y="3256125"/>
          <a:ext cx="304800" cy="104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47750"/>
    <xdr:sp macro="" textlink="">
      <xdr:nvSpPr>
        <xdr:cNvPr id="133" name="Shape 8" descr="Resultado de imagen para GUANTE DE SEGURIDAD RECUBIERTO EN NITRILO PALMA Talla 9">
          <a:extLst>
            <a:ext uri="{FF2B5EF4-FFF2-40B4-BE49-F238E27FC236}">
              <a16:creationId xmlns:a16="http://schemas.microsoft.com/office/drawing/2014/main" id="{00000000-0008-0000-0300-000085000000}"/>
            </a:ext>
          </a:extLst>
        </xdr:cNvPr>
        <xdr:cNvSpPr/>
      </xdr:nvSpPr>
      <xdr:spPr>
        <a:xfrm>
          <a:off x="5193600" y="3256125"/>
          <a:ext cx="304800" cy="104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47750"/>
    <xdr:sp macro="" textlink="">
      <xdr:nvSpPr>
        <xdr:cNvPr id="134" name="Shape 8" descr="Resultado de imagen para GUANTE DE SEGURIDAD RECUBIERTO EN NITRILO PALMA Talla 9">
          <a:extLst>
            <a:ext uri="{FF2B5EF4-FFF2-40B4-BE49-F238E27FC236}">
              <a16:creationId xmlns:a16="http://schemas.microsoft.com/office/drawing/2014/main" id="{00000000-0008-0000-0300-000086000000}"/>
            </a:ext>
          </a:extLst>
        </xdr:cNvPr>
        <xdr:cNvSpPr/>
      </xdr:nvSpPr>
      <xdr:spPr>
        <a:xfrm>
          <a:off x="5193600" y="3256125"/>
          <a:ext cx="304800" cy="104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47750"/>
    <xdr:sp macro="" textlink="">
      <xdr:nvSpPr>
        <xdr:cNvPr id="135" name="Shape 8" descr="Resultado de imagen para GUANTE DE SEGURIDAD RECUBIERTO EN NITRILO PALMA Talla 9">
          <a:extLst>
            <a:ext uri="{FF2B5EF4-FFF2-40B4-BE49-F238E27FC236}">
              <a16:creationId xmlns:a16="http://schemas.microsoft.com/office/drawing/2014/main" id="{00000000-0008-0000-0300-000087000000}"/>
            </a:ext>
          </a:extLst>
        </xdr:cNvPr>
        <xdr:cNvSpPr/>
      </xdr:nvSpPr>
      <xdr:spPr>
        <a:xfrm>
          <a:off x="5193600" y="3256125"/>
          <a:ext cx="304800" cy="104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76325"/>
    <xdr:sp macro="" textlink="">
      <xdr:nvSpPr>
        <xdr:cNvPr id="136" name="Shape 7" descr="Resultado de imagen para GUANTE DE SEGURIDAD RECUBIERTO EN NITRILO PALMA Talla 9">
          <a:extLst>
            <a:ext uri="{FF2B5EF4-FFF2-40B4-BE49-F238E27FC236}">
              <a16:creationId xmlns:a16="http://schemas.microsoft.com/office/drawing/2014/main" id="{00000000-0008-0000-0300-000088000000}"/>
            </a:ext>
          </a:extLst>
        </xdr:cNvPr>
        <xdr:cNvSpPr/>
      </xdr:nvSpPr>
      <xdr:spPr>
        <a:xfrm>
          <a:off x="5193600" y="3241838"/>
          <a:ext cx="304800" cy="1076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76325"/>
    <xdr:sp macro="" textlink="">
      <xdr:nvSpPr>
        <xdr:cNvPr id="137" name="Shape 7" descr="Resultado de imagen para GUANTE DE SEGURIDAD RECUBIERTO EN NITRILO PALMA Talla 9">
          <a:extLst>
            <a:ext uri="{FF2B5EF4-FFF2-40B4-BE49-F238E27FC236}">
              <a16:creationId xmlns:a16="http://schemas.microsoft.com/office/drawing/2014/main" id="{00000000-0008-0000-0300-000089000000}"/>
            </a:ext>
          </a:extLst>
        </xdr:cNvPr>
        <xdr:cNvSpPr/>
      </xdr:nvSpPr>
      <xdr:spPr>
        <a:xfrm>
          <a:off x="5193600" y="3241838"/>
          <a:ext cx="304800" cy="1076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76325"/>
    <xdr:sp macro="" textlink="">
      <xdr:nvSpPr>
        <xdr:cNvPr id="138" name="Shape 7" descr="Resultado de imagen para GUANTE DE SEGURIDAD RECUBIERTO EN NITRILO PALMA Talla 9">
          <a:extLst>
            <a:ext uri="{FF2B5EF4-FFF2-40B4-BE49-F238E27FC236}">
              <a16:creationId xmlns:a16="http://schemas.microsoft.com/office/drawing/2014/main" id="{00000000-0008-0000-0300-00008A000000}"/>
            </a:ext>
          </a:extLst>
        </xdr:cNvPr>
        <xdr:cNvSpPr/>
      </xdr:nvSpPr>
      <xdr:spPr>
        <a:xfrm>
          <a:off x="5193600" y="3241838"/>
          <a:ext cx="304800" cy="1076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76325"/>
    <xdr:sp macro="" textlink="">
      <xdr:nvSpPr>
        <xdr:cNvPr id="139" name="Shape 7" descr="Resultado de imagen para GUANTE DE SEGURIDAD RECUBIERTO EN NITRILO PALMA Talla 9">
          <a:extLst>
            <a:ext uri="{FF2B5EF4-FFF2-40B4-BE49-F238E27FC236}">
              <a16:creationId xmlns:a16="http://schemas.microsoft.com/office/drawing/2014/main" id="{00000000-0008-0000-0300-00008B000000}"/>
            </a:ext>
          </a:extLst>
        </xdr:cNvPr>
        <xdr:cNvSpPr/>
      </xdr:nvSpPr>
      <xdr:spPr>
        <a:xfrm>
          <a:off x="5193600" y="3241838"/>
          <a:ext cx="304800" cy="1076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76325"/>
    <xdr:sp macro="" textlink="">
      <xdr:nvSpPr>
        <xdr:cNvPr id="140" name="Shape 7" descr="Resultado de imagen para GUANTE DE SEGURIDAD RECUBIERTO EN NITRILO PALMA Talla 9">
          <a:extLst>
            <a:ext uri="{FF2B5EF4-FFF2-40B4-BE49-F238E27FC236}">
              <a16:creationId xmlns:a16="http://schemas.microsoft.com/office/drawing/2014/main" id="{00000000-0008-0000-0300-00008C000000}"/>
            </a:ext>
          </a:extLst>
        </xdr:cNvPr>
        <xdr:cNvSpPr/>
      </xdr:nvSpPr>
      <xdr:spPr>
        <a:xfrm>
          <a:off x="5193600" y="3241838"/>
          <a:ext cx="304800" cy="1076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76325"/>
    <xdr:sp macro="" textlink="">
      <xdr:nvSpPr>
        <xdr:cNvPr id="141" name="Shape 7" descr="Resultado de imagen para GUANTE DE SEGURIDAD RECUBIERTO EN NITRILO PALMA Talla 9">
          <a:extLst>
            <a:ext uri="{FF2B5EF4-FFF2-40B4-BE49-F238E27FC236}">
              <a16:creationId xmlns:a16="http://schemas.microsoft.com/office/drawing/2014/main" id="{00000000-0008-0000-0300-00008D000000}"/>
            </a:ext>
          </a:extLst>
        </xdr:cNvPr>
        <xdr:cNvSpPr/>
      </xdr:nvSpPr>
      <xdr:spPr>
        <a:xfrm>
          <a:off x="5193600" y="3241838"/>
          <a:ext cx="304800" cy="1076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76325"/>
    <xdr:sp macro="" textlink="">
      <xdr:nvSpPr>
        <xdr:cNvPr id="142" name="Shape 7" descr="Resultado de imagen para GUANTE DE SEGURIDAD RECUBIERTO EN NITRILO PALMA Talla 9">
          <a:extLst>
            <a:ext uri="{FF2B5EF4-FFF2-40B4-BE49-F238E27FC236}">
              <a16:creationId xmlns:a16="http://schemas.microsoft.com/office/drawing/2014/main" id="{00000000-0008-0000-0300-00008E000000}"/>
            </a:ext>
          </a:extLst>
        </xdr:cNvPr>
        <xdr:cNvSpPr/>
      </xdr:nvSpPr>
      <xdr:spPr>
        <a:xfrm>
          <a:off x="5193600" y="3241838"/>
          <a:ext cx="304800" cy="1076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47750"/>
    <xdr:sp macro="" textlink="">
      <xdr:nvSpPr>
        <xdr:cNvPr id="143" name="Shape 8" descr="Resultado de imagen para GUANTE DE SEGURIDAD RECUBIERTO EN NITRILO PALMA Talla 9">
          <a:extLst>
            <a:ext uri="{FF2B5EF4-FFF2-40B4-BE49-F238E27FC236}">
              <a16:creationId xmlns:a16="http://schemas.microsoft.com/office/drawing/2014/main" id="{00000000-0008-0000-0300-00008F000000}"/>
            </a:ext>
          </a:extLst>
        </xdr:cNvPr>
        <xdr:cNvSpPr/>
      </xdr:nvSpPr>
      <xdr:spPr>
        <a:xfrm>
          <a:off x="5193600" y="3256125"/>
          <a:ext cx="304800" cy="104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47750"/>
    <xdr:sp macro="" textlink="">
      <xdr:nvSpPr>
        <xdr:cNvPr id="144" name="Shape 8" descr="Resultado de imagen para GUANTE DE SEGURIDAD RECUBIERTO EN NITRILO PALMA Talla 9">
          <a:extLst>
            <a:ext uri="{FF2B5EF4-FFF2-40B4-BE49-F238E27FC236}">
              <a16:creationId xmlns:a16="http://schemas.microsoft.com/office/drawing/2014/main" id="{00000000-0008-0000-0300-000090000000}"/>
            </a:ext>
          </a:extLst>
        </xdr:cNvPr>
        <xdr:cNvSpPr/>
      </xdr:nvSpPr>
      <xdr:spPr>
        <a:xfrm>
          <a:off x="5193600" y="3256125"/>
          <a:ext cx="304800" cy="104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47750"/>
    <xdr:sp macro="" textlink="">
      <xdr:nvSpPr>
        <xdr:cNvPr id="145" name="Shape 8" descr="Resultado de imagen para GUANTE DE SEGURIDAD RECUBIERTO EN NITRILO PALMA Talla 9">
          <a:extLst>
            <a:ext uri="{FF2B5EF4-FFF2-40B4-BE49-F238E27FC236}">
              <a16:creationId xmlns:a16="http://schemas.microsoft.com/office/drawing/2014/main" id="{00000000-0008-0000-0300-000091000000}"/>
            </a:ext>
          </a:extLst>
        </xdr:cNvPr>
        <xdr:cNvSpPr/>
      </xdr:nvSpPr>
      <xdr:spPr>
        <a:xfrm>
          <a:off x="5193600" y="3256125"/>
          <a:ext cx="304800" cy="104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47750"/>
    <xdr:sp macro="" textlink="">
      <xdr:nvSpPr>
        <xdr:cNvPr id="146" name="Shape 8" descr="Resultado de imagen para GUANTE DE SEGURIDAD RECUBIERTO EN NITRILO PALMA Talla 9">
          <a:extLst>
            <a:ext uri="{FF2B5EF4-FFF2-40B4-BE49-F238E27FC236}">
              <a16:creationId xmlns:a16="http://schemas.microsoft.com/office/drawing/2014/main" id="{00000000-0008-0000-0300-000092000000}"/>
            </a:ext>
          </a:extLst>
        </xdr:cNvPr>
        <xdr:cNvSpPr/>
      </xdr:nvSpPr>
      <xdr:spPr>
        <a:xfrm>
          <a:off x="5193600" y="3256125"/>
          <a:ext cx="304800" cy="104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47750"/>
    <xdr:sp macro="" textlink="">
      <xdr:nvSpPr>
        <xdr:cNvPr id="147" name="Shape 8" descr="Resultado de imagen para GUANTE DE SEGURIDAD RECUBIERTO EN NITRILO PALMA Talla 9">
          <a:extLst>
            <a:ext uri="{FF2B5EF4-FFF2-40B4-BE49-F238E27FC236}">
              <a16:creationId xmlns:a16="http://schemas.microsoft.com/office/drawing/2014/main" id="{00000000-0008-0000-0300-000093000000}"/>
            </a:ext>
          </a:extLst>
        </xdr:cNvPr>
        <xdr:cNvSpPr/>
      </xdr:nvSpPr>
      <xdr:spPr>
        <a:xfrm>
          <a:off x="5193600" y="3256125"/>
          <a:ext cx="304800" cy="104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47750"/>
    <xdr:sp macro="" textlink="">
      <xdr:nvSpPr>
        <xdr:cNvPr id="148" name="Shape 8" descr="Resultado de imagen para GUANTE DE SEGURIDAD RECUBIERTO EN NITRILO PALMA Talla 9">
          <a:extLst>
            <a:ext uri="{FF2B5EF4-FFF2-40B4-BE49-F238E27FC236}">
              <a16:creationId xmlns:a16="http://schemas.microsoft.com/office/drawing/2014/main" id="{00000000-0008-0000-0300-000094000000}"/>
            </a:ext>
          </a:extLst>
        </xdr:cNvPr>
        <xdr:cNvSpPr/>
      </xdr:nvSpPr>
      <xdr:spPr>
        <a:xfrm>
          <a:off x="5193600" y="3256125"/>
          <a:ext cx="304800" cy="104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76325"/>
    <xdr:sp macro="" textlink="">
      <xdr:nvSpPr>
        <xdr:cNvPr id="149" name="Shape 7" descr="Resultado de imagen para GUANTE DE SEGURIDAD RECUBIERTO EN NITRILO PALMA Talla 9">
          <a:extLst>
            <a:ext uri="{FF2B5EF4-FFF2-40B4-BE49-F238E27FC236}">
              <a16:creationId xmlns:a16="http://schemas.microsoft.com/office/drawing/2014/main" id="{00000000-0008-0000-0300-000095000000}"/>
            </a:ext>
          </a:extLst>
        </xdr:cNvPr>
        <xdr:cNvSpPr/>
      </xdr:nvSpPr>
      <xdr:spPr>
        <a:xfrm>
          <a:off x="5193600" y="3241838"/>
          <a:ext cx="304800" cy="1076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76325"/>
    <xdr:sp macro="" textlink="">
      <xdr:nvSpPr>
        <xdr:cNvPr id="150" name="Shape 7" descr="Resultado de imagen para GUANTE DE SEGURIDAD RECUBIERTO EN NITRILO PALMA Talla 9">
          <a:extLst>
            <a:ext uri="{FF2B5EF4-FFF2-40B4-BE49-F238E27FC236}">
              <a16:creationId xmlns:a16="http://schemas.microsoft.com/office/drawing/2014/main" id="{00000000-0008-0000-0300-000096000000}"/>
            </a:ext>
          </a:extLst>
        </xdr:cNvPr>
        <xdr:cNvSpPr/>
      </xdr:nvSpPr>
      <xdr:spPr>
        <a:xfrm>
          <a:off x="5193600" y="3241838"/>
          <a:ext cx="304800" cy="1076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47750"/>
    <xdr:sp macro="" textlink="">
      <xdr:nvSpPr>
        <xdr:cNvPr id="152" name="Shape 8" descr="Resultado de imagen para GUANTE DE SEGURIDAD RECUBIERTO EN NITRILO PALMA Talla 9">
          <a:extLst>
            <a:ext uri="{FF2B5EF4-FFF2-40B4-BE49-F238E27FC236}">
              <a16:creationId xmlns:a16="http://schemas.microsoft.com/office/drawing/2014/main" id="{00000000-0008-0000-0300-000098000000}"/>
            </a:ext>
          </a:extLst>
        </xdr:cNvPr>
        <xdr:cNvSpPr/>
      </xdr:nvSpPr>
      <xdr:spPr>
        <a:xfrm>
          <a:off x="5193600" y="3256125"/>
          <a:ext cx="304800" cy="104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47750"/>
    <xdr:sp macro="" textlink="">
      <xdr:nvSpPr>
        <xdr:cNvPr id="153" name="Shape 8" descr="Resultado de imagen para GUANTE DE SEGURIDAD RECUBIERTO EN NITRILO PALMA Talla 9">
          <a:extLst>
            <a:ext uri="{FF2B5EF4-FFF2-40B4-BE49-F238E27FC236}">
              <a16:creationId xmlns:a16="http://schemas.microsoft.com/office/drawing/2014/main" id="{00000000-0008-0000-0300-000099000000}"/>
            </a:ext>
          </a:extLst>
        </xdr:cNvPr>
        <xdr:cNvSpPr/>
      </xdr:nvSpPr>
      <xdr:spPr>
        <a:xfrm>
          <a:off x="5193600" y="3256125"/>
          <a:ext cx="304800" cy="104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47750"/>
    <xdr:sp macro="" textlink="">
      <xdr:nvSpPr>
        <xdr:cNvPr id="154" name="Shape 8" descr="Resultado de imagen para GUANTE DE SEGURIDAD RECUBIERTO EN NITRILO PALMA Talla 9">
          <a:extLst>
            <a:ext uri="{FF2B5EF4-FFF2-40B4-BE49-F238E27FC236}">
              <a16:creationId xmlns:a16="http://schemas.microsoft.com/office/drawing/2014/main" id="{00000000-0008-0000-0300-00009A000000}"/>
            </a:ext>
          </a:extLst>
        </xdr:cNvPr>
        <xdr:cNvSpPr/>
      </xdr:nvSpPr>
      <xdr:spPr>
        <a:xfrm>
          <a:off x="5193600" y="3256125"/>
          <a:ext cx="304800" cy="104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47750"/>
    <xdr:sp macro="" textlink="">
      <xdr:nvSpPr>
        <xdr:cNvPr id="155" name="Shape 8" descr="Resultado de imagen para GUANTE DE SEGURIDAD RECUBIERTO EN NITRILO PALMA Talla 9">
          <a:extLst>
            <a:ext uri="{FF2B5EF4-FFF2-40B4-BE49-F238E27FC236}">
              <a16:creationId xmlns:a16="http://schemas.microsoft.com/office/drawing/2014/main" id="{00000000-0008-0000-0300-00009B000000}"/>
            </a:ext>
          </a:extLst>
        </xdr:cNvPr>
        <xdr:cNvSpPr/>
      </xdr:nvSpPr>
      <xdr:spPr>
        <a:xfrm>
          <a:off x="5193600" y="3256125"/>
          <a:ext cx="304800" cy="104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47750"/>
    <xdr:sp macro="" textlink="">
      <xdr:nvSpPr>
        <xdr:cNvPr id="156" name="Shape 8" descr="Resultado de imagen para GUANTE DE SEGURIDAD RECUBIERTO EN NITRILO PALMA Talla 9">
          <a:extLst>
            <a:ext uri="{FF2B5EF4-FFF2-40B4-BE49-F238E27FC236}">
              <a16:creationId xmlns:a16="http://schemas.microsoft.com/office/drawing/2014/main" id="{00000000-0008-0000-0300-00009C000000}"/>
            </a:ext>
          </a:extLst>
        </xdr:cNvPr>
        <xdr:cNvSpPr/>
      </xdr:nvSpPr>
      <xdr:spPr>
        <a:xfrm>
          <a:off x="5193600" y="3256125"/>
          <a:ext cx="304800" cy="104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47750"/>
    <xdr:sp macro="" textlink="">
      <xdr:nvSpPr>
        <xdr:cNvPr id="157" name="Shape 8" descr="Resultado de imagen para GUANTE DE SEGURIDAD RECUBIERTO EN NITRILO PALMA Talla 9">
          <a:extLst>
            <a:ext uri="{FF2B5EF4-FFF2-40B4-BE49-F238E27FC236}">
              <a16:creationId xmlns:a16="http://schemas.microsoft.com/office/drawing/2014/main" id="{00000000-0008-0000-0300-00009D000000}"/>
            </a:ext>
          </a:extLst>
        </xdr:cNvPr>
        <xdr:cNvSpPr/>
      </xdr:nvSpPr>
      <xdr:spPr>
        <a:xfrm>
          <a:off x="5193600" y="3256125"/>
          <a:ext cx="304800" cy="104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47750"/>
    <xdr:sp macro="" textlink="">
      <xdr:nvSpPr>
        <xdr:cNvPr id="158" name="Shape 8" descr="Resultado de imagen para GUANTE DE SEGURIDAD RECUBIERTO EN NITRILO PALMA Talla 9">
          <a:extLst>
            <a:ext uri="{FF2B5EF4-FFF2-40B4-BE49-F238E27FC236}">
              <a16:creationId xmlns:a16="http://schemas.microsoft.com/office/drawing/2014/main" id="{00000000-0008-0000-0300-00009E000000}"/>
            </a:ext>
          </a:extLst>
        </xdr:cNvPr>
        <xdr:cNvSpPr/>
      </xdr:nvSpPr>
      <xdr:spPr>
        <a:xfrm>
          <a:off x="5193600" y="3256125"/>
          <a:ext cx="304800" cy="104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47750"/>
    <xdr:sp macro="" textlink="">
      <xdr:nvSpPr>
        <xdr:cNvPr id="159" name="Shape 8" descr="Resultado de imagen para GUANTE DE SEGURIDAD RECUBIERTO EN NITRILO PALMA Talla 9">
          <a:extLst>
            <a:ext uri="{FF2B5EF4-FFF2-40B4-BE49-F238E27FC236}">
              <a16:creationId xmlns:a16="http://schemas.microsoft.com/office/drawing/2014/main" id="{00000000-0008-0000-0300-00009F000000}"/>
            </a:ext>
          </a:extLst>
        </xdr:cNvPr>
        <xdr:cNvSpPr/>
      </xdr:nvSpPr>
      <xdr:spPr>
        <a:xfrm>
          <a:off x="5193600" y="3256125"/>
          <a:ext cx="304800" cy="104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47750"/>
    <xdr:sp macro="" textlink="">
      <xdr:nvSpPr>
        <xdr:cNvPr id="160" name="Shape 8" descr="Resultado de imagen para GUANTE DE SEGURIDAD RECUBIERTO EN NITRILO PALMA Talla 9">
          <a:extLst>
            <a:ext uri="{FF2B5EF4-FFF2-40B4-BE49-F238E27FC236}">
              <a16:creationId xmlns:a16="http://schemas.microsoft.com/office/drawing/2014/main" id="{00000000-0008-0000-0300-0000A0000000}"/>
            </a:ext>
          </a:extLst>
        </xdr:cNvPr>
        <xdr:cNvSpPr/>
      </xdr:nvSpPr>
      <xdr:spPr>
        <a:xfrm>
          <a:off x="5193600" y="3256125"/>
          <a:ext cx="304800" cy="104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47750"/>
    <xdr:sp macro="" textlink="">
      <xdr:nvSpPr>
        <xdr:cNvPr id="161" name="Shape 8" descr="Resultado de imagen para GUANTE DE SEGURIDAD RECUBIERTO EN NITRILO PALMA Talla 9">
          <a:extLst>
            <a:ext uri="{FF2B5EF4-FFF2-40B4-BE49-F238E27FC236}">
              <a16:creationId xmlns:a16="http://schemas.microsoft.com/office/drawing/2014/main" id="{00000000-0008-0000-0300-0000A1000000}"/>
            </a:ext>
          </a:extLst>
        </xdr:cNvPr>
        <xdr:cNvSpPr/>
      </xdr:nvSpPr>
      <xdr:spPr>
        <a:xfrm>
          <a:off x="5193600" y="3256125"/>
          <a:ext cx="304800" cy="104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47750"/>
    <xdr:sp macro="" textlink="">
      <xdr:nvSpPr>
        <xdr:cNvPr id="162" name="Shape 8" descr="Resultado de imagen para GUANTE DE SEGURIDAD RECUBIERTO EN NITRILO PALMA Talla 9">
          <a:extLst>
            <a:ext uri="{FF2B5EF4-FFF2-40B4-BE49-F238E27FC236}">
              <a16:creationId xmlns:a16="http://schemas.microsoft.com/office/drawing/2014/main" id="{00000000-0008-0000-0300-0000A2000000}"/>
            </a:ext>
          </a:extLst>
        </xdr:cNvPr>
        <xdr:cNvSpPr/>
      </xdr:nvSpPr>
      <xdr:spPr>
        <a:xfrm>
          <a:off x="5193600" y="3256125"/>
          <a:ext cx="304800" cy="104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47750"/>
    <xdr:sp macro="" textlink="">
      <xdr:nvSpPr>
        <xdr:cNvPr id="163" name="Shape 8" descr="Resultado de imagen para GUANTE DE SEGURIDAD RECUBIERTO EN NITRILO PALMA Talla 9">
          <a:extLst>
            <a:ext uri="{FF2B5EF4-FFF2-40B4-BE49-F238E27FC236}">
              <a16:creationId xmlns:a16="http://schemas.microsoft.com/office/drawing/2014/main" id="{00000000-0008-0000-0300-0000A3000000}"/>
            </a:ext>
          </a:extLst>
        </xdr:cNvPr>
        <xdr:cNvSpPr/>
      </xdr:nvSpPr>
      <xdr:spPr>
        <a:xfrm>
          <a:off x="5193600" y="3256125"/>
          <a:ext cx="304800" cy="104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47750"/>
    <xdr:sp macro="" textlink="">
      <xdr:nvSpPr>
        <xdr:cNvPr id="164" name="Shape 8" descr="Resultado de imagen para GUANTE DE SEGURIDAD RECUBIERTO EN NITRILO PALMA Talla 9">
          <a:extLst>
            <a:ext uri="{FF2B5EF4-FFF2-40B4-BE49-F238E27FC236}">
              <a16:creationId xmlns:a16="http://schemas.microsoft.com/office/drawing/2014/main" id="{00000000-0008-0000-0300-0000A4000000}"/>
            </a:ext>
          </a:extLst>
        </xdr:cNvPr>
        <xdr:cNvSpPr/>
      </xdr:nvSpPr>
      <xdr:spPr>
        <a:xfrm>
          <a:off x="5193600" y="3256125"/>
          <a:ext cx="304800" cy="104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47750"/>
    <xdr:sp macro="" textlink="">
      <xdr:nvSpPr>
        <xdr:cNvPr id="165" name="Shape 8" descr="Resultado de imagen para GUANTE DE SEGURIDAD RECUBIERTO EN NITRILO PALMA Talla 9">
          <a:extLst>
            <a:ext uri="{FF2B5EF4-FFF2-40B4-BE49-F238E27FC236}">
              <a16:creationId xmlns:a16="http://schemas.microsoft.com/office/drawing/2014/main" id="{00000000-0008-0000-0300-0000A5000000}"/>
            </a:ext>
          </a:extLst>
        </xdr:cNvPr>
        <xdr:cNvSpPr/>
      </xdr:nvSpPr>
      <xdr:spPr>
        <a:xfrm>
          <a:off x="5193600" y="3256125"/>
          <a:ext cx="304800" cy="104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47750"/>
    <xdr:sp macro="" textlink="">
      <xdr:nvSpPr>
        <xdr:cNvPr id="166" name="Shape 8" descr="Resultado de imagen para GUANTE DE SEGURIDAD RECUBIERTO EN NITRILO PALMA Talla 9">
          <a:extLst>
            <a:ext uri="{FF2B5EF4-FFF2-40B4-BE49-F238E27FC236}">
              <a16:creationId xmlns:a16="http://schemas.microsoft.com/office/drawing/2014/main" id="{00000000-0008-0000-0300-0000A6000000}"/>
            </a:ext>
          </a:extLst>
        </xdr:cNvPr>
        <xdr:cNvSpPr/>
      </xdr:nvSpPr>
      <xdr:spPr>
        <a:xfrm>
          <a:off x="5193600" y="3256125"/>
          <a:ext cx="304800" cy="104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47750"/>
    <xdr:sp macro="" textlink="">
      <xdr:nvSpPr>
        <xdr:cNvPr id="167" name="Shape 8" descr="Resultado de imagen para GUANTE DE SEGURIDAD RECUBIERTO EN NITRILO PALMA Talla 9">
          <a:extLst>
            <a:ext uri="{FF2B5EF4-FFF2-40B4-BE49-F238E27FC236}">
              <a16:creationId xmlns:a16="http://schemas.microsoft.com/office/drawing/2014/main" id="{00000000-0008-0000-0300-0000A7000000}"/>
            </a:ext>
          </a:extLst>
        </xdr:cNvPr>
        <xdr:cNvSpPr/>
      </xdr:nvSpPr>
      <xdr:spPr>
        <a:xfrm>
          <a:off x="5193600" y="3256125"/>
          <a:ext cx="304800" cy="104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1047750"/>
    <xdr:sp macro="" textlink="">
      <xdr:nvSpPr>
        <xdr:cNvPr id="168" name="Shape 8" descr="Resultado de imagen para GUANTE DE SEGURIDAD RECUBIERTO EN NITRILO PALMA Talla 9">
          <a:extLst>
            <a:ext uri="{FF2B5EF4-FFF2-40B4-BE49-F238E27FC236}">
              <a16:creationId xmlns:a16="http://schemas.microsoft.com/office/drawing/2014/main" id="{00000000-0008-0000-0300-0000A8000000}"/>
            </a:ext>
          </a:extLst>
        </xdr:cNvPr>
        <xdr:cNvSpPr/>
      </xdr:nvSpPr>
      <xdr:spPr>
        <a:xfrm>
          <a:off x="5193600" y="3256125"/>
          <a:ext cx="304800" cy="104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13</xdr:row>
      <xdr:rowOff>0</xdr:rowOff>
    </xdr:from>
    <xdr:ext cx="304800" cy="1076325"/>
    <xdr:sp macro="" textlink="">
      <xdr:nvSpPr>
        <xdr:cNvPr id="169" name="Shape 7" descr="Resultado de imagen para GUANTE DE SEGURIDAD RECUBIERTO EN NITRILO PALMA Talla 9">
          <a:extLst>
            <a:ext uri="{FF2B5EF4-FFF2-40B4-BE49-F238E27FC236}">
              <a16:creationId xmlns:a16="http://schemas.microsoft.com/office/drawing/2014/main" id="{00000000-0008-0000-0300-0000A9000000}"/>
            </a:ext>
          </a:extLst>
        </xdr:cNvPr>
        <xdr:cNvSpPr/>
      </xdr:nvSpPr>
      <xdr:spPr>
        <a:xfrm>
          <a:off x="5193600" y="3241838"/>
          <a:ext cx="304800" cy="1076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13</xdr:row>
      <xdr:rowOff>0</xdr:rowOff>
    </xdr:from>
    <xdr:ext cx="304800" cy="1076325"/>
    <xdr:sp macro="" textlink="">
      <xdr:nvSpPr>
        <xdr:cNvPr id="170" name="Shape 7" descr="Resultado de imagen para GUANTE DE SEGURIDAD RECUBIERTO EN NITRILO PALMA Talla 9">
          <a:extLst>
            <a:ext uri="{FF2B5EF4-FFF2-40B4-BE49-F238E27FC236}">
              <a16:creationId xmlns:a16="http://schemas.microsoft.com/office/drawing/2014/main" id="{00000000-0008-0000-0300-0000AA000000}"/>
            </a:ext>
          </a:extLst>
        </xdr:cNvPr>
        <xdr:cNvSpPr/>
      </xdr:nvSpPr>
      <xdr:spPr>
        <a:xfrm>
          <a:off x="5193600" y="3241838"/>
          <a:ext cx="304800" cy="1076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13</xdr:row>
      <xdr:rowOff>0</xdr:rowOff>
    </xdr:from>
    <xdr:ext cx="304800" cy="1076325"/>
    <xdr:sp macro="" textlink="">
      <xdr:nvSpPr>
        <xdr:cNvPr id="171" name="Shape 7" descr="Resultado de imagen para GUANTE DE SEGURIDAD RECUBIERTO EN NITRILO PALMA Talla 9">
          <a:extLst>
            <a:ext uri="{FF2B5EF4-FFF2-40B4-BE49-F238E27FC236}">
              <a16:creationId xmlns:a16="http://schemas.microsoft.com/office/drawing/2014/main" id="{00000000-0008-0000-0300-0000AB000000}"/>
            </a:ext>
          </a:extLst>
        </xdr:cNvPr>
        <xdr:cNvSpPr/>
      </xdr:nvSpPr>
      <xdr:spPr>
        <a:xfrm>
          <a:off x="5193600" y="3241838"/>
          <a:ext cx="304800" cy="1076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13</xdr:row>
      <xdr:rowOff>0</xdr:rowOff>
    </xdr:from>
    <xdr:ext cx="304800" cy="1076325"/>
    <xdr:sp macro="" textlink="">
      <xdr:nvSpPr>
        <xdr:cNvPr id="172" name="Shape 7" descr="Resultado de imagen para GUANTE DE SEGURIDAD RECUBIERTO EN NITRILO PALMA Talla 9">
          <a:extLst>
            <a:ext uri="{FF2B5EF4-FFF2-40B4-BE49-F238E27FC236}">
              <a16:creationId xmlns:a16="http://schemas.microsoft.com/office/drawing/2014/main" id="{00000000-0008-0000-0300-0000AC000000}"/>
            </a:ext>
          </a:extLst>
        </xdr:cNvPr>
        <xdr:cNvSpPr/>
      </xdr:nvSpPr>
      <xdr:spPr>
        <a:xfrm>
          <a:off x="5193600" y="3241838"/>
          <a:ext cx="304800" cy="1076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13</xdr:row>
      <xdr:rowOff>0</xdr:rowOff>
    </xdr:from>
    <xdr:ext cx="304800" cy="1076325"/>
    <xdr:sp macro="" textlink="">
      <xdr:nvSpPr>
        <xdr:cNvPr id="173" name="Shape 7" descr="Resultado de imagen para GUANTE DE SEGURIDAD RECUBIERTO EN NITRILO PALMA Talla 9">
          <a:extLst>
            <a:ext uri="{FF2B5EF4-FFF2-40B4-BE49-F238E27FC236}">
              <a16:creationId xmlns:a16="http://schemas.microsoft.com/office/drawing/2014/main" id="{00000000-0008-0000-0300-0000AD000000}"/>
            </a:ext>
          </a:extLst>
        </xdr:cNvPr>
        <xdr:cNvSpPr/>
      </xdr:nvSpPr>
      <xdr:spPr>
        <a:xfrm>
          <a:off x="5193600" y="3241838"/>
          <a:ext cx="304800" cy="1076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13</xdr:row>
      <xdr:rowOff>0</xdr:rowOff>
    </xdr:from>
    <xdr:ext cx="304800" cy="1047750"/>
    <xdr:sp macro="" textlink="">
      <xdr:nvSpPr>
        <xdr:cNvPr id="174" name="Shape 8" descr="Resultado de imagen para GUANTE DE SEGURIDAD RECUBIERTO EN NITRILO PALMA Talla 9">
          <a:extLst>
            <a:ext uri="{FF2B5EF4-FFF2-40B4-BE49-F238E27FC236}">
              <a16:creationId xmlns:a16="http://schemas.microsoft.com/office/drawing/2014/main" id="{00000000-0008-0000-0300-0000AE000000}"/>
            </a:ext>
          </a:extLst>
        </xdr:cNvPr>
        <xdr:cNvSpPr/>
      </xdr:nvSpPr>
      <xdr:spPr>
        <a:xfrm>
          <a:off x="5193600" y="3256125"/>
          <a:ext cx="304800" cy="104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13</xdr:row>
      <xdr:rowOff>0</xdr:rowOff>
    </xdr:from>
    <xdr:ext cx="304800" cy="1047750"/>
    <xdr:sp macro="" textlink="">
      <xdr:nvSpPr>
        <xdr:cNvPr id="175" name="Shape 8" descr="Resultado de imagen para GUANTE DE SEGURIDAD RECUBIERTO EN NITRILO PALMA Talla 9">
          <a:extLst>
            <a:ext uri="{FF2B5EF4-FFF2-40B4-BE49-F238E27FC236}">
              <a16:creationId xmlns:a16="http://schemas.microsoft.com/office/drawing/2014/main" id="{00000000-0008-0000-0300-0000AF000000}"/>
            </a:ext>
          </a:extLst>
        </xdr:cNvPr>
        <xdr:cNvSpPr/>
      </xdr:nvSpPr>
      <xdr:spPr>
        <a:xfrm>
          <a:off x="5193600" y="3256125"/>
          <a:ext cx="304800" cy="104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13</xdr:row>
      <xdr:rowOff>0</xdr:rowOff>
    </xdr:from>
    <xdr:ext cx="304800" cy="1047750"/>
    <xdr:sp macro="" textlink="">
      <xdr:nvSpPr>
        <xdr:cNvPr id="176" name="Shape 8" descr="Resultado de imagen para GUANTE DE SEGURIDAD RECUBIERTO EN NITRILO PALMA Talla 9">
          <a:extLst>
            <a:ext uri="{FF2B5EF4-FFF2-40B4-BE49-F238E27FC236}">
              <a16:creationId xmlns:a16="http://schemas.microsoft.com/office/drawing/2014/main" id="{00000000-0008-0000-0300-0000B0000000}"/>
            </a:ext>
          </a:extLst>
        </xdr:cNvPr>
        <xdr:cNvSpPr/>
      </xdr:nvSpPr>
      <xdr:spPr>
        <a:xfrm>
          <a:off x="5193600" y="3256125"/>
          <a:ext cx="304800" cy="104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13</xdr:row>
      <xdr:rowOff>0</xdr:rowOff>
    </xdr:from>
    <xdr:ext cx="304800" cy="1047750"/>
    <xdr:sp macro="" textlink="">
      <xdr:nvSpPr>
        <xdr:cNvPr id="177" name="Shape 8" descr="Resultado de imagen para GUANTE DE SEGURIDAD RECUBIERTO EN NITRILO PALMA Talla 9">
          <a:extLst>
            <a:ext uri="{FF2B5EF4-FFF2-40B4-BE49-F238E27FC236}">
              <a16:creationId xmlns:a16="http://schemas.microsoft.com/office/drawing/2014/main" id="{00000000-0008-0000-0300-0000B1000000}"/>
            </a:ext>
          </a:extLst>
        </xdr:cNvPr>
        <xdr:cNvSpPr/>
      </xdr:nvSpPr>
      <xdr:spPr>
        <a:xfrm>
          <a:off x="5193600" y="3256125"/>
          <a:ext cx="304800" cy="104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13</xdr:row>
      <xdr:rowOff>0</xdr:rowOff>
    </xdr:from>
    <xdr:ext cx="304800" cy="1047750"/>
    <xdr:sp macro="" textlink="">
      <xdr:nvSpPr>
        <xdr:cNvPr id="178" name="Shape 8" descr="Resultado de imagen para GUANTE DE SEGURIDAD RECUBIERTO EN NITRILO PALMA Talla 9">
          <a:extLst>
            <a:ext uri="{FF2B5EF4-FFF2-40B4-BE49-F238E27FC236}">
              <a16:creationId xmlns:a16="http://schemas.microsoft.com/office/drawing/2014/main" id="{00000000-0008-0000-0300-0000B2000000}"/>
            </a:ext>
          </a:extLst>
        </xdr:cNvPr>
        <xdr:cNvSpPr/>
      </xdr:nvSpPr>
      <xdr:spPr>
        <a:xfrm>
          <a:off x="5193600" y="3256125"/>
          <a:ext cx="304800" cy="104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13</xdr:row>
      <xdr:rowOff>0</xdr:rowOff>
    </xdr:from>
    <xdr:ext cx="304800" cy="1047750"/>
    <xdr:sp macro="" textlink="">
      <xdr:nvSpPr>
        <xdr:cNvPr id="179" name="Shape 8" descr="Resultado de imagen para GUANTE DE SEGURIDAD RECUBIERTO EN NITRILO PALMA Talla 9">
          <a:extLst>
            <a:ext uri="{FF2B5EF4-FFF2-40B4-BE49-F238E27FC236}">
              <a16:creationId xmlns:a16="http://schemas.microsoft.com/office/drawing/2014/main" id="{00000000-0008-0000-0300-0000B3000000}"/>
            </a:ext>
          </a:extLst>
        </xdr:cNvPr>
        <xdr:cNvSpPr/>
      </xdr:nvSpPr>
      <xdr:spPr>
        <a:xfrm>
          <a:off x="5193600" y="3256125"/>
          <a:ext cx="304800" cy="104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13</xdr:row>
      <xdr:rowOff>0</xdr:rowOff>
    </xdr:from>
    <xdr:ext cx="304800" cy="1076325"/>
    <xdr:sp macro="" textlink="">
      <xdr:nvSpPr>
        <xdr:cNvPr id="180" name="Shape 7" descr="Resultado de imagen para GUANTE DE SEGURIDAD RECUBIERTO EN NITRILO PALMA Talla 9">
          <a:extLst>
            <a:ext uri="{FF2B5EF4-FFF2-40B4-BE49-F238E27FC236}">
              <a16:creationId xmlns:a16="http://schemas.microsoft.com/office/drawing/2014/main" id="{00000000-0008-0000-0300-0000B4000000}"/>
            </a:ext>
          </a:extLst>
        </xdr:cNvPr>
        <xdr:cNvSpPr/>
      </xdr:nvSpPr>
      <xdr:spPr>
        <a:xfrm>
          <a:off x="5193600" y="3241838"/>
          <a:ext cx="304800" cy="1076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13</xdr:row>
      <xdr:rowOff>0</xdr:rowOff>
    </xdr:from>
    <xdr:ext cx="304800" cy="1076325"/>
    <xdr:sp macro="" textlink="">
      <xdr:nvSpPr>
        <xdr:cNvPr id="181" name="Shape 7" descr="Resultado de imagen para GUANTE DE SEGURIDAD RECUBIERTO EN NITRILO PALMA Talla 9">
          <a:extLst>
            <a:ext uri="{FF2B5EF4-FFF2-40B4-BE49-F238E27FC236}">
              <a16:creationId xmlns:a16="http://schemas.microsoft.com/office/drawing/2014/main" id="{00000000-0008-0000-0300-0000B5000000}"/>
            </a:ext>
          </a:extLst>
        </xdr:cNvPr>
        <xdr:cNvSpPr/>
      </xdr:nvSpPr>
      <xdr:spPr>
        <a:xfrm>
          <a:off x="5193600" y="3241838"/>
          <a:ext cx="304800" cy="1076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13</xdr:row>
      <xdr:rowOff>0</xdr:rowOff>
    </xdr:from>
    <xdr:ext cx="304800" cy="1076325"/>
    <xdr:sp macro="" textlink="">
      <xdr:nvSpPr>
        <xdr:cNvPr id="182" name="Shape 7" descr="Resultado de imagen para GUANTE DE SEGURIDAD RECUBIERTO EN NITRILO PALMA Talla 9">
          <a:extLst>
            <a:ext uri="{FF2B5EF4-FFF2-40B4-BE49-F238E27FC236}">
              <a16:creationId xmlns:a16="http://schemas.microsoft.com/office/drawing/2014/main" id="{00000000-0008-0000-0300-0000B6000000}"/>
            </a:ext>
          </a:extLst>
        </xdr:cNvPr>
        <xdr:cNvSpPr/>
      </xdr:nvSpPr>
      <xdr:spPr>
        <a:xfrm>
          <a:off x="5193600" y="3241838"/>
          <a:ext cx="304800" cy="1076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13</xdr:row>
      <xdr:rowOff>0</xdr:rowOff>
    </xdr:from>
    <xdr:ext cx="304800" cy="1047750"/>
    <xdr:sp macro="" textlink="">
      <xdr:nvSpPr>
        <xdr:cNvPr id="183" name="Shape 8" descr="Resultado de imagen para GUANTE DE SEGURIDAD RECUBIERTO EN NITRILO PALMA Talla 9">
          <a:extLst>
            <a:ext uri="{FF2B5EF4-FFF2-40B4-BE49-F238E27FC236}">
              <a16:creationId xmlns:a16="http://schemas.microsoft.com/office/drawing/2014/main" id="{00000000-0008-0000-0300-0000B7000000}"/>
            </a:ext>
          </a:extLst>
        </xdr:cNvPr>
        <xdr:cNvSpPr/>
      </xdr:nvSpPr>
      <xdr:spPr>
        <a:xfrm>
          <a:off x="5193600" y="3256125"/>
          <a:ext cx="304800" cy="104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13</xdr:row>
      <xdr:rowOff>0</xdr:rowOff>
    </xdr:from>
    <xdr:ext cx="304800" cy="1047750"/>
    <xdr:sp macro="" textlink="">
      <xdr:nvSpPr>
        <xdr:cNvPr id="184" name="Shape 8" descr="Resultado de imagen para GUANTE DE SEGURIDAD RECUBIERTO EN NITRILO PALMA Talla 9">
          <a:extLst>
            <a:ext uri="{FF2B5EF4-FFF2-40B4-BE49-F238E27FC236}">
              <a16:creationId xmlns:a16="http://schemas.microsoft.com/office/drawing/2014/main" id="{00000000-0008-0000-0300-0000B8000000}"/>
            </a:ext>
          </a:extLst>
        </xdr:cNvPr>
        <xdr:cNvSpPr/>
      </xdr:nvSpPr>
      <xdr:spPr>
        <a:xfrm>
          <a:off x="5193600" y="3256125"/>
          <a:ext cx="304800" cy="104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13</xdr:row>
      <xdr:rowOff>0</xdr:rowOff>
    </xdr:from>
    <xdr:ext cx="304800" cy="1047750"/>
    <xdr:sp macro="" textlink="">
      <xdr:nvSpPr>
        <xdr:cNvPr id="185" name="Shape 8" descr="Resultado de imagen para GUANTE DE SEGURIDAD RECUBIERTO EN NITRILO PALMA Talla 9">
          <a:extLst>
            <a:ext uri="{FF2B5EF4-FFF2-40B4-BE49-F238E27FC236}">
              <a16:creationId xmlns:a16="http://schemas.microsoft.com/office/drawing/2014/main" id="{00000000-0008-0000-0300-0000B9000000}"/>
            </a:ext>
          </a:extLst>
        </xdr:cNvPr>
        <xdr:cNvSpPr/>
      </xdr:nvSpPr>
      <xdr:spPr>
        <a:xfrm>
          <a:off x="5193600" y="3256125"/>
          <a:ext cx="304800" cy="104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13</xdr:row>
      <xdr:rowOff>0</xdr:rowOff>
    </xdr:from>
    <xdr:ext cx="304800" cy="1047750"/>
    <xdr:sp macro="" textlink="">
      <xdr:nvSpPr>
        <xdr:cNvPr id="186" name="Shape 8" descr="Resultado de imagen para GUANTE DE SEGURIDAD RECUBIERTO EN NITRILO PALMA Talla 9">
          <a:extLst>
            <a:ext uri="{FF2B5EF4-FFF2-40B4-BE49-F238E27FC236}">
              <a16:creationId xmlns:a16="http://schemas.microsoft.com/office/drawing/2014/main" id="{00000000-0008-0000-0300-0000BA000000}"/>
            </a:ext>
          </a:extLst>
        </xdr:cNvPr>
        <xdr:cNvSpPr/>
      </xdr:nvSpPr>
      <xdr:spPr>
        <a:xfrm>
          <a:off x="5193600" y="3256125"/>
          <a:ext cx="304800" cy="104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13</xdr:row>
      <xdr:rowOff>0</xdr:rowOff>
    </xdr:from>
    <xdr:ext cx="304800" cy="1047750"/>
    <xdr:sp macro="" textlink="">
      <xdr:nvSpPr>
        <xdr:cNvPr id="187" name="Shape 8" descr="Resultado de imagen para GUANTE DE SEGURIDAD RECUBIERTO EN NITRILO PALMA Talla 9">
          <a:extLst>
            <a:ext uri="{FF2B5EF4-FFF2-40B4-BE49-F238E27FC236}">
              <a16:creationId xmlns:a16="http://schemas.microsoft.com/office/drawing/2014/main" id="{00000000-0008-0000-0300-0000BB000000}"/>
            </a:ext>
          </a:extLst>
        </xdr:cNvPr>
        <xdr:cNvSpPr/>
      </xdr:nvSpPr>
      <xdr:spPr>
        <a:xfrm>
          <a:off x="5193600" y="3256125"/>
          <a:ext cx="304800" cy="104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13</xdr:row>
      <xdr:rowOff>0</xdr:rowOff>
    </xdr:from>
    <xdr:ext cx="304800" cy="1047750"/>
    <xdr:sp macro="" textlink="">
      <xdr:nvSpPr>
        <xdr:cNvPr id="188" name="Shape 8" descr="Resultado de imagen para GUANTE DE SEGURIDAD RECUBIERTO EN NITRILO PALMA Talla 9">
          <a:extLst>
            <a:ext uri="{FF2B5EF4-FFF2-40B4-BE49-F238E27FC236}">
              <a16:creationId xmlns:a16="http://schemas.microsoft.com/office/drawing/2014/main" id="{00000000-0008-0000-0300-0000BC000000}"/>
            </a:ext>
          </a:extLst>
        </xdr:cNvPr>
        <xdr:cNvSpPr/>
      </xdr:nvSpPr>
      <xdr:spPr>
        <a:xfrm>
          <a:off x="5193600" y="3256125"/>
          <a:ext cx="304800" cy="104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13</xdr:row>
      <xdr:rowOff>0</xdr:rowOff>
    </xdr:from>
    <xdr:ext cx="304800" cy="1047750"/>
    <xdr:sp macro="" textlink="">
      <xdr:nvSpPr>
        <xdr:cNvPr id="189" name="Shape 8" descr="Resultado de imagen para GUANTE DE SEGURIDAD RECUBIERTO EN NITRILO PALMA Talla 9">
          <a:extLst>
            <a:ext uri="{FF2B5EF4-FFF2-40B4-BE49-F238E27FC236}">
              <a16:creationId xmlns:a16="http://schemas.microsoft.com/office/drawing/2014/main" id="{00000000-0008-0000-0300-0000BD000000}"/>
            </a:ext>
          </a:extLst>
        </xdr:cNvPr>
        <xdr:cNvSpPr/>
      </xdr:nvSpPr>
      <xdr:spPr>
        <a:xfrm>
          <a:off x="5193600" y="3256125"/>
          <a:ext cx="304800" cy="104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13</xdr:row>
      <xdr:rowOff>0</xdr:rowOff>
    </xdr:from>
    <xdr:ext cx="304800" cy="1047750"/>
    <xdr:sp macro="" textlink="">
      <xdr:nvSpPr>
        <xdr:cNvPr id="190" name="Shape 8" descr="Resultado de imagen para GUANTE DE SEGURIDAD RECUBIERTO EN NITRILO PALMA Talla 9">
          <a:extLst>
            <a:ext uri="{FF2B5EF4-FFF2-40B4-BE49-F238E27FC236}">
              <a16:creationId xmlns:a16="http://schemas.microsoft.com/office/drawing/2014/main" id="{00000000-0008-0000-0300-0000BE000000}"/>
            </a:ext>
          </a:extLst>
        </xdr:cNvPr>
        <xdr:cNvSpPr/>
      </xdr:nvSpPr>
      <xdr:spPr>
        <a:xfrm>
          <a:off x="5193600" y="3256125"/>
          <a:ext cx="304800" cy="104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13</xdr:row>
      <xdr:rowOff>0</xdr:rowOff>
    </xdr:from>
    <xdr:ext cx="304800" cy="1047750"/>
    <xdr:sp macro="" textlink="">
      <xdr:nvSpPr>
        <xdr:cNvPr id="191" name="Shape 8" descr="Resultado de imagen para GUANTE DE SEGURIDAD RECUBIERTO EN NITRILO PALMA Talla 9">
          <a:extLst>
            <a:ext uri="{FF2B5EF4-FFF2-40B4-BE49-F238E27FC236}">
              <a16:creationId xmlns:a16="http://schemas.microsoft.com/office/drawing/2014/main" id="{00000000-0008-0000-0300-0000BF000000}"/>
            </a:ext>
          </a:extLst>
        </xdr:cNvPr>
        <xdr:cNvSpPr/>
      </xdr:nvSpPr>
      <xdr:spPr>
        <a:xfrm>
          <a:off x="5193600" y="3256125"/>
          <a:ext cx="304800" cy="104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13</xdr:row>
      <xdr:rowOff>0</xdr:rowOff>
    </xdr:from>
    <xdr:ext cx="304800" cy="1047750"/>
    <xdr:sp macro="" textlink="">
      <xdr:nvSpPr>
        <xdr:cNvPr id="192" name="Shape 8" descr="Resultado de imagen para GUANTE DE SEGURIDAD RECUBIERTO EN NITRILO PALMA Talla 9">
          <a:extLst>
            <a:ext uri="{FF2B5EF4-FFF2-40B4-BE49-F238E27FC236}">
              <a16:creationId xmlns:a16="http://schemas.microsoft.com/office/drawing/2014/main" id="{00000000-0008-0000-0300-0000C0000000}"/>
            </a:ext>
          </a:extLst>
        </xdr:cNvPr>
        <xdr:cNvSpPr/>
      </xdr:nvSpPr>
      <xdr:spPr>
        <a:xfrm>
          <a:off x="5193600" y="3256125"/>
          <a:ext cx="304800" cy="104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13</xdr:row>
      <xdr:rowOff>0</xdr:rowOff>
    </xdr:from>
    <xdr:ext cx="304800" cy="1047750"/>
    <xdr:sp macro="" textlink="">
      <xdr:nvSpPr>
        <xdr:cNvPr id="193" name="Shape 8" descr="Resultado de imagen para GUANTE DE SEGURIDAD RECUBIERTO EN NITRILO PALMA Talla 9">
          <a:extLst>
            <a:ext uri="{FF2B5EF4-FFF2-40B4-BE49-F238E27FC236}">
              <a16:creationId xmlns:a16="http://schemas.microsoft.com/office/drawing/2014/main" id="{00000000-0008-0000-0300-0000C1000000}"/>
            </a:ext>
          </a:extLst>
        </xdr:cNvPr>
        <xdr:cNvSpPr/>
      </xdr:nvSpPr>
      <xdr:spPr>
        <a:xfrm>
          <a:off x="5193600" y="3256125"/>
          <a:ext cx="304800" cy="104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13</xdr:row>
      <xdr:rowOff>0</xdr:rowOff>
    </xdr:from>
    <xdr:ext cx="304800" cy="1047750"/>
    <xdr:sp macro="" textlink="">
      <xdr:nvSpPr>
        <xdr:cNvPr id="194" name="Shape 8" descr="Resultado de imagen para GUANTE DE SEGURIDAD RECUBIERTO EN NITRILO PALMA Talla 9">
          <a:extLst>
            <a:ext uri="{FF2B5EF4-FFF2-40B4-BE49-F238E27FC236}">
              <a16:creationId xmlns:a16="http://schemas.microsoft.com/office/drawing/2014/main" id="{00000000-0008-0000-0300-0000C2000000}"/>
            </a:ext>
          </a:extLst>
        </xdr:cNvPr>
        <xdr:cNvSpPr/>
      </xdr:nvSpPr>
      <xdr:spPr>
        <a:xfrm>
          <a:off x="5193600" y="3256125"/>
          <a:ext cx="304800" cy="104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13</xdr:row>
      <xdr:rowOff>0</xdr:rowOff>
    </xdr:from>
    <xdr:ext cx="304800" cy="1047750"/>
    <xdr:sp macro="" textlink="">
      <xdr:nvSpPr>
        <xdr:cNvPr id="195" name="Shape 8" descr="Resultado de imagen para GUANTE DE SEGURIDAD RECUBIERTO EN NITRILO PALMA Talla 9">
          <a:extLst>
            <a:ext uri="{FF2B5EF4-FFF2-40B4-BE49-F238E27FC236}">
              <a16:creationId xmlns:a16="http://schemas.microsoft.com/office/drawing/2014/main" id="{00000000-0008-0000-0300-0000C3000000}"/>
            </a:ext>
          </a:extLst>
        </xdr:cNvPr>
        <xdr:cNvSpPr/>
      </xdr:nvSpPr>
      <xdr:spPr>
        <a:xfrm>
          <a:off x="5193600" y="3256125"/>
          <a:ext cx="304800" cy="104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13</xdr:row>
      <xdr:rowOff>0</xdr:rowOff>
    </xdr:from>
    <xdr:ext cx="304800" cy="1047750"/>
    <xdr:sp macro="" textlink="">
      <xdr:nvSpPr>
        <xdr:cNvPr id="196" name="Shape 8" descr="Resultado de imagen para GUANTE DE SEGURIDAD RECUBIERTO EN NITRILO PALMA Talla 9">
          <a:extLst>
            <a:ext uri="{FF2B5EF4-FFF2-40B4-BE49-F238E27FC236}">
              <a16:creationId xmlns:a16="http://schemas.microsoft.com/office/drawing/2014/main" id="{00000000-0008-0000-0300-0000C4000000}"/>
            </a:ext>
          </a:extLst>
        </xdr:cNvPr>
        <xdr:cNvSpPr/>
      </xdr:nvSpPr>
      <xdr:spPr>
        <a:xfrm>
          <a:off x="5193600" y="3256125"/>
          <a:ext cx="304800" cy="104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13</xdr:row>
      <xdr:rowOff>0</xdr:rowOff>
    </xdr:from>
    <xdr:ext cx="304800" cy="1047750"/>
    <xdr:sp macro="" textlink="">
      <xdr:nvSpPr>
        <xdr:cNvPr id="197" name="Shape 8" descr="Resultado de imagen para GUANTE DE SEGURIDAD RECUBIERTO EN NITRILO PALMA Talla 9">
          <a:extLst>
            <a:ext uri="{FF2B5EF4-FFF2-40B4-BE49-F238E27FC236}">
              <a16:creationId xmlns:a16="http://schemas.microsoft.com/office/drawing/2014/main" id="{00000000-0008-0000-0300-0000C5000000}"/>
            </a:ext>
          </a:extLst>
        </xdr:cNvPr>
        <xdr:cNvSpPr/>
      </xdr:nvSpPr>
      <xdr:spPr>
        <a:xfrm>
          <a:off x="5193600" y="3256125"/>
          <a:ext cx="304800" cy="104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13</xdr:row>
      <xdr:rowOff>0</xdr:rowOff>
    </xdr:from>
    <xdr:ext cx="304800" cy="1047750"/>
    <xdr:sp macro="" textlink="">
      <xdr:nvSpPr>
        <xdr:cNvPr id="198" name="Shape 8" descr="Resultado de imagen para GUANTE DE SEGURIDAD RECUBIERTO EN NITRILO PALMA Talla 9">
          <a:extLst>
            <a:ext uri="{FF2B5EF4-FFF2-40B4-BE49-F238E27FC236}">
              <a16:creationId xmlns:a16="http://schemas.microsoft.com/office/drawing/2014/main" id="{00000000-0008-0000-0300-0000C6000000}"/>
            </a:ext>
          </a:extLst>
        </xdr:cNvPr>
        <xdr:cNvSpPr/>
      </xdr:nvSpPr>
      <xdr:spPr>
        <a:xfrm>
          <a:off x="5193600" y="3256125"/>
          <a:ext cx="304800" cy="104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13</xdr:row>
      <xdr:rowOff>0</xdr:rowOff>
    </xdr:from>
    <xdr:ext cx="304800" cy="1047750"/>
    <xdr:sp macro="" textlink="">
      <xdr:nvSpPr>
        <xdr:cNvPr id="199" name="Shape 8" descr="Resultado de imagen para GUANTE DE SEGURIDAD RECUBIERTO EN NITRILO PALMA Talla 9">
          <a:extLst>
            <a:ext uri="{FF2B5EF4-FFF2-40B4-BE49-F238E27FC236}">
              <a16:creationId xmlns:a16="http://schemas.microsoft.com/office/drawing/2014/main" id="{00000000-0008-0000-0300-0000C7000000}"/>
            </a:ext>
          </a:extLst>
        </xdr:cNvPr>
        <xdr:cNvSpPr/>
      </xdr:nvSpPr>
      <xdr:spPr>
        <a:xfrm>
          <a:off x="5193600" y="3256125"/>
          <a:ext cx="304800" cy="1047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76325"/>
    <xdr:sp macro="" textlink="">
      <xdr:nvSpPr>
        <xdr:cNvPr id="200" name="Shape 7" descr="Resultado de imagen para GUANTE DE SEGURIDAD RECUBIERTO EN NITRILO PALMA Talla 9">
          <a:extLst>
            <a:ext uri="{FF2B5EF4-FFF2-40B4-BE49-F238E27FC236}">
              <a16:creationId xmlns:a16="http://schemas.microsoft.com/office/drawing/2014/main" id="{00000000-0008-0000-0300-0000C8000000}"/>
            </a:ext>
          </a:extLst>
        </xdr:cNvPr>
        <xdr:cNvSpPr/>
      </xdr:nvSpPr>
      <xdr:spPr>
        <a:xfrm>
          <a:off x="5193600" y="3241838"/>
          <a:ext cx="304800" cy="1076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76325"/>
    <xdr:sp macro="" textlink="">
      <xdr:nvSpPr>
        <xdr:cNvPr id="201" name="Shape 7" descr="Resultado de imagen para GUANTE DE SEGURIDAD RECUBIERTO EN NITRILO PALMA Talla 9">
          <a:extLst>
            <a:ext uri="{FF2B5EF4-FFF2-40B4-BE49-F238E27FC236}">
              <a16:creationId xmlns:a16="http://schemas.microsoft.com/office/drawing/2014/main" id="{00000000-0008-0000-0300-0000C9000000}"/>
            </a:ext>
          </a:extLst>
        </xdr:cNvPr>
        <xdr:cNvSpPr/>
      </xdr:nvSpPr>
      <xdr:spPr>
        <a:xfrm>
          <a:off x="5193600" y="3241838"/>
          <a:ext cx="304800" cy="1076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76325"/>
    <xdr:sp macro="" textlink="">
      <xdr:nvSpPr>
        <xdr:cNvPr id="202" name="Shape 7" descr="Resultado de imagen para GUANTE DE SEGURIDAD RECUBIERTO EN NITRILO PALMA Talla 9">
          <a:extLst>
            <a:ext uri="{FF2B5EF4-FFF2-40B4-BE49-F238E27FC236}">
              <a16:creationId xmlns:a16="http://schemas.microsoft.com/office/drawing/2014/main" id="{00000000-0008-0000-0300-0000CA000000}"/>
            </a:ext>
          </a:extLst>
        </xdr:cNvPr>
        <xdr:cNvSpPr/>
      </xdr:nvSpPr>
      <xdr:spPr>
        <a:xfrm>
          <a:off x="5193600" y="3241838"/>
          <a:ext cx="304800" cy="1076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76325"/>
    <xdr:sp macro="" textlink="">
      <xdr:nvSpPr>
        <xdr:cNvPr id="203" name="Shape 7" descr="Resultado de imagen para GUANTE DE SEGURIDAD RECUBIERTO EN NITRILO PALMA Talla 9">
          <a:extLst>
            <a:ext uri="{FF2B5EF4-FFF2-40B4-BE49-F238E27FC236}">
              <a16:creationId xmlns:a16="http://schemas.microsoft.com/office/drawing/2014/main" id="{00000000-0008-0000-0300-0000CB000000}"/>
            </a:ext>
          </a:extLst>
        </xdr:cNvPr>
        <xdr:cNvSpPr/>
      </xdr:nvSpPr>
      <xdr:spPr>
        <a:xfrm>
          <a:off x="5193600" y="3241838"/>
          <a:ext cx="304800" cy="1076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104900"/>
    <xdr:sp macro="" textlink="">
      <xdr:nvSpPr>
        <xdr:cNvPr id="204" name="Shape 9" descr="Resultado de imagen para MULTICONECTOR HDMI">
          <a:extLst>
            <a:ext uri="{FF2B5EF4-FFF2-40B4-BE49-F238E27FC236}">
              <a16:creationId xmlns:a16="http://schemas.microsoft.com/office/drawing/2014/main" id="{00000000-0008-0000-0300-0000CC000000}"/>
            </a:ext>
          </a:extLst>
        </xdr:cNvPr>
        <xdr:cNvSpPr/>
      </xdr:nvSpPr>
      <xdr:spPr>
        <a:xfrm>
          <a:off x="5193600" y="3227550"/>
          <a:ext cx="304800" cy="1104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104900"/>
    <xdr:sp macro="" textlink="">
      <xdr:nvSpPr>
        <xdr:cNvPr id="205" name="Shape 9" descr="Resultado de imagen para MULTICONECTOR HDMI">
          <a:extLst>
            <a:ext uri="{FF2B5EF4-FFF2-40B4-BE49-F238E27FC236}">
              <a16:creationId xmlns:a16="http://schemas.microsoft.com/office/drawing/2014/main" id="{00000000-0008-0000-0300-0000CD000000}"/>
            </a:ext>
          </a:extLst>
        </xdr:cNvPr>
        <xdr:cNvSpPr/>
      </xdr:nvSpPr>
      <xdr:spPr>
        <a:xfrm>
          <a:off x="5193600" y="3227550"/>
          <a:ext cx="304800" cy="1104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104900"/>
    <xdr:sp macro="" textlink="">
      <xdr:nvSpPr>
        <xdr:cNvPr id="206" name="Shape 9" descr="Resultado de imagen para MULTICONECTOR HDMI">
          <a:extLst>
            <a:ext uri="{FF2B5EF4-FFF2-40B4-BE49-F238E27FC236}">
              <a16:creationId xmlns:a16="http://schemas.microsoft.com/office/drawing/2014/main" id="{00000000-0008-0000-0300-0000CE000000}"/>
            </a:ext>
          </a:extLst>
        </xdr:cNvPr>
        <xdr:cNvSpPr/>
      </xdr:nvSpPr>
      <xdr:spPr>
        <a:xfrm>
          <a:off x="5193600" y="3227550"/>
          <a:ext cx="304800" cy="1104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104900"/>
    <xdr:sp macro="" textlink="">
      <xdr:nvSpPr>
        <xdr:cNvPr id="207" name="Shape 9" descr="Resultado de imagen para MULTICONECTOR HDMI">
          <a:extLst>
            <a:ext uri="{FF2B5EF4-FFF2-40B4-BE49-F238E27FC236}">
              <a16:creationId xmlns:a16="http://schemas.microsoft.com/office/drawing/2014/main" id="{00000000-0008-0000-0300-0000CF000000}"/>
            </a:ext>
          </a:extLst>
        </xdr:cNvPr>
        <xdr:cNvSpPr/>
      </xdr:nvSpPr>
      <xdr:spPr>
        <a:xfrm>
          <a:off x="5193600" y="3227550"/>
          <a:ext cx="304800" cy="1104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104900"/>
    <xdr:sp macro="" textlink="">
      <xdr:nvSpPr>
        <xdr:cNvPr id="208" name="Shape 9" descr="Resultado de imagen para MULTICONECTOR HDMI">
          <a:extLst>
            <a:ext uri="{FF2B5EF4-FFF2-40B4-BE49-F238E27FC236}">
              <a16:creationId xmlns:a16="http://schemas.microsoft.com/office/drawing/2014/main" id="{00000000-0008-0000-0300-0000D0000000}"/>
            </a:ext>
          </a:extLst>
        </xdr:cNvPr>
        <xdr:cNvSpPr/>
      </xdr:nvSpPr>
      <xdr:spPr>
        <a:xfrm>
          <a:off x="5193600" y="3227550"/>
          <a:ext cx="304800" cy="1104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104900"/>
    <xdr:sp macro="" textlink="">
      <xdr:nvSpPr>
        <xdr:cNvPr id="209" name="Shape 9" descr="Resultado de imagen para MULTICONECTOR HDMI">
          <a:extLst>
            <a:ext uri="{FF2B5EF4-FFF2-40B4-BE49-F238E27FC236}">
              <a16:creationId xmlns:a16="http://schemas.microsoft.com/office/drawing/2014/main" id="{00000000-0008-0000-0300-0000D1000000}"/>
            </a:ext>
          </a:extLst>
        </xdr:cNvPr>
        <xdr:cNvSpPr/>
      </xdr:nvSpPr>
      <xdr:spPr>
        <a:xfrm>
          <a:off x="5193600" y="3227550"/>
          <a:ext cx="304800" cy="1104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104900"/>
    <xdr:sp macro="" textlink="">
      <xdr:nvSpPr>
        <xdr:cNvPr id="210" name="Shape 9" descr="Resultado de imagen para MULTICONECTOR HDMI">
          <a:extLst>
            <a:ext uri="{FF2B5EF4-FFF2-40B4-BE49-F238E27FC236}">
              <a16:creationId xmlns:a16="http://schemas.microsoft.com/office/drawing/2014/main" id="{00000000-0008-0000-0300-0000D2000000}"/>
            </a:ext>
          </a:extLst>
        </xdr:cNvPr>
        <xdr:cNvSpPr/>
      </xdr:nvSpPr>
      <xdr:spPr>
        <a:xfrm>
          <a:off x="5193600" y="3227550"/>
          <a:ext cx="304800" cy="1104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76325"/>
    <xdr:sp macro="" textlink="">
      <xdr:nvSpPr>
        <xdr:cNvPr id="211" name="Shape 7" descr="Resultado de imagen para GUANTE DE SEGURIDAD RECUBIERTO EN NITRILO PALMA Talla 9">
          <a:extLst>
            <a:ext uri="{FF2B5EF4-FFF2-40B4-BE49-F238E27FC236}">
              <a16:creationId xmlns:a16="http://schemas.microsoft.com/office/drawing/2014/main" id="{00000000-0008-0000-0300-0000D3000000}"/>
            </a:ext>
          </a:extLst>
        </xdr:cNvPr>
        <xdr:cNvSpPr/>
      </xdr:nvSpPr>
      <xdr:spPr>
        <a:xfrm>
          <a:off x="5193600" y="3241838"/>
          <a:ext cx="304800" cy="1076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76325"/>
    <xdr:sp macro="" textlink="">
      <xdr:nvSpPr>
        <xdr:cNvPr id="212" name="Shape 7" descr="Resultado de imagen para GUANTE DE SEGURIDAD RECUBIERTO EN NITRILO PALMA Talla 9">
          <a:extLst>
            <a:ext uri="{FF2B5EF4-FFF2-40B4-BE49-F238E27FC236}">
              <a16:creationId xmlns:a16="http://schemas.microsoft.com/office/drawing/2014/main" id="{00000000-0008-0000-0300-0000D4000000}"/>
            </a:ext>
          </a:extLst>
        </xdr:cNvPr>
        <xdr:cNvSpPr/>
      </xdr:nvSpPr>
      <xdr:spPr>
        <a:xfrm>
          <a:off x="5193600" y="3241838"/>
          <a:ext cx="304800" cy="1076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76325"/>
    <xdr:sp macro="" textlink="">
      <xdr:nvSpPr>
        <xdr:cNvPr id="213" name="Shape 7" descr="Resultado de imagen para GUANTE DE SEGURIDAD RECUBIERTO EN NITRILO PALMA Talla 9">
          <a:extLst>
            <a:ext uri="{FF2B5EF4-FFF2-40B4-BE49-F238E27FC236}">
              <a16:creationId xmlns:a16="http://schemas.microsoft.com/office/drawing/2014/main" id="{00000000-0008-0000-0300-0000D5000000}"/>
            </a:ext>
          </a:extLst>
        </xdr:cNvPr>
        <xdr:cNvSpPr/>
      </xdr:nvSpPr>
      <xdr:spPr>
        <a:xfrm>
          <a:off x="5193600" y="3241838"/>
          <a:ext cx="304800" cy="1076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76325"/>
    <xdr:sp macro="" textlink="">
      <xdr:nvSpPr>
        <xdr:cNvPr id="214" name="Shape 7" descr="Resultado de imagen para GUANTE DE SEGURIDAD RECUBIERTO EN NITRILO PALMA Talla 9">
          <a:extLst>
            <a:ext uri="{FF2B5EF4-FFF2-40B4-BE49-F238E27FC236}">
              <a16:creationId xmlns:a16="http://schemas.microsoft.com/office/drawing/2014/main" id="{00000000-0008-0000-0300-0000D6000000}"/>
            </a:ext>
          </a:extLst>
        </xdr:cNvPr>
        <xdr:cNvSpPr/>
      </xdr:nvSpPr>
      <xdr:spPr>
        <a:xfrm>
          <a:off x="5193600" y="3241838"/>
          <a:ext cx="304800" cy="1076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76325"/>
    <xdr:sp macro="" textlink="">
      <xdr:nvSpPr>
        <xdr:cNvPr id="215" name="Shape 7" descr="Resultado de imagen para GUANTE DE SEGURIDAD RECUBIERTO EN NITRILO PALMA Talla 9">
          <a:extLst>
            <a:ext uri="{FF2B5EF4-FFF2-40B4-BE49-F238E27FC236}">
              <a16:creationId xmlns:a16="http://schemas.microsoft.com/office/drawing/2014/main" id="{00000000-0008-0000-0300-0000D7000000}"/>
            </a:ext>
          </a:extLst>
        </xdr:cNvPr>
        <xdr:cNvSpPr/>
      </xdr:nvSpPr>
      <xdr:spPr>
        <a:xfrm>
          <a:off x="5193600" y="3241838"/>
          <a:ext cx="304800" cy="1076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76325"/>
    <xdr:sp macro="" textlink="">
      <xdr:nvSpPr>
        <xdr:cNvPr id="216" name="Shape 7" descr="Resultado de imagen para GUANTE DE SEGURIDAD RECUBIERTO EN NITRILO PALMA Talla 9">
          <a:extLst>
            <a:ext uri="{FF2B5EF4-FFF2-40B4-BE49-F238E27FC236}">
              <a16:creationId xmlns:a16="http://schemas.microsoft.com/office/drawing/2014/main" id="{00000000-0008-0000-0300-0000D8000000}"/>
            </a:ext>
          </a:extLst>
        </xdr:cNvPr>
        <xdr:cNvSpPr/>
      </xdr:nvSpPr>
      <xdr:spPr>
        <a:xfrm>
          <a:off x="5193600" y="3241838"/>
          <a:ext cx="304800" cy="1076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76325"/>
    <xdr:sp macro="" textlink="">
      <xdr:nvSpPr>
        <xdr:cNvPr id="217" name="Shape 7" descr="Resultado de imagen para GUANTE DE SEGURIDAD RECUBIERTO EN NITRILO PALMA Talla 9">
          <a:extLst>
            <a:ext uri="{FF2B5EF4-FFF2-40B4-BE49-F238E27FC236}">
              <a16:creationId xmlns:a16="http://schemas.microsoft.com/office/drawing/2014/main" id="{00000000-0008-0000-0300-0000D9000000}"/>
            </a:ext>
          </a:extLst>
        </xdr:cNvPr>
        <xdr:cNvSpPr/>
      </xdr:nvSpPr>
      <xdr:spPr>
        <a:xfrm>
          <a:off x="5193600" y="3241838"/>
          <a:ext cx="304800" cy="1076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76325"/>
    <xdr:sp macro="" textlink="">
      <xdr:nvSpPr>
        <xdr:cNvPr id="218" name="Shape 7" descr="Resultado de imagen para GUANTE DE SEGURIDAD RECUBIERTO EN NITRILO PALMA Talla 9">
          <a:extLst>
            <a:ext uri="{FF2B5EF4-FFF2-40B4-BE49-F238E27FC236}">
              <a16:creationId xmlns:a16="http://schemas.microsoft.com/office/drawing/2014/main" id="{00000000-0008-0000-0300-0000DA000000}"/>
            </a:ext>
          </a:extLst>
        </xdr:cNvPr>
        <xdr:cNvSpPr/>
      </xdr:nvSpPr>
      <xdr:spPr>
        <a:xfrm>
          <a:off x="5193600" y="3241838"/>
          <a:ext cx="304800" cy="1076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76325"/>
    <xdr:sp macro="" textlink="">
      <xdr:nvSpPr>
        <xdr:cNvPr id="219" name="Shape 7" descr="Resultado de imagen para GUANTE DE SEGURIDAD RECUBIERTO EN NITRILO PALMA Talla 9">
          <a:extLst>
            <a:ext uri="{FF2B5EF4-FFF2-40B4-BE49-F238E27FC236}">
              <a16:creationId xmlns:a16="http://schemas.microsoft.com/office/drawing/2014/main" id="{00000000-0008-0000-0300-0000DB000000}"/>
            </a:ext>
          </a:extLst>
        </xdr:cNvPr>
        <xdr:cNvSpPr/>
      </xdr:nvSpPr>
      <xdr:spPr>
        <a:xfrm>
          <a:off x="5193600" y="3241838"/>
          <a:ext cx="304800" cy="1076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76325"/>
    <xdr:sp macro="" textlink="">
      <xdr:nvSpPr>
        <xdr:cNvPr id="220" name="Shape 7" descr="Resultado de imagen para GUANTE DE SEGURIDAD RECUBIERTO EN NITRILO PALMA Talla 9">
          <a:extLst>
            <a:ext uri="{FF2B5EF4-FFF2-40B4-BE49-F238E27FC236}">
              <a16:creationId xmlns:a16="http://schemas.microsoft.com/office/drawing/2014/main" id="{00000000-0008-0000-0300-0000DC000000}"/>
            </a:ext>
          </a:extLst>
        </xdr:cNvPr>
        <xdr:cNvSpPr/>
      </xdr:nvSpPr>
      <xdr:spPr>
        <a:xfrm>
          <a:off x="5193600" y="3241838"/>
          <a:ext cx="304800" cy="1076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76325"/>
    <xdr:sp macro="" textlink="">
      <xdr:nvSpPr>
        <xdr:cNvPr id="221" name="Shape 7" descr="Resultado de imagen para GUANTE DE SEGURIDAD RECUBIERTO EN NITRILO PALMA Talla 9">
          <a:extLst>
            <a:ext uri="{FF2B5EF4-FFF2-40B4-BE49-F238E27FC236}">
              <a16:creationId xmlns:a16="http://schemas.microsoft.com/office/drawing/2014/main" id="{00000000-0008-0000-0300-0000DD000000}"/>
            </a:ext>
          </a:extLst>
        </xdr:cNvPr>
        <xdr:cNvSpPr/>
      </xdr:nvSpPr>
      <xdr:spPr>
        <a:xfrm>
          <a:off x="5193600" y="3241838"/>
          <a:ext cx="304800" cy="1076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76325"/>
    <xdr:sp macro="" textlink="">
      <xdr:nvSpPr>
        <xdr:cNvPr id="222" name="Shape 7" descr="Resultado de imagen para GUANTE DE SEGURIDAD RECUBIERTO EN NITRILO PALMA Talla 9">
          <a:extLst>
            <a:ext uri="{FF2B5EF4-FFF2-40B4-BE49-F238E27FC236}">
              <a16:creationId xmlns:a16="http://schemas.microsoft.com/office/drawing/2014/main" id="{00000000-0008-0000-0300-0000DE000000}"/>
            </a:ext>
          </a:extLst>
        </xdr:cNvPr>
        <xdr:cNvSpPr/>
      </xdr:nvSpPr>
      <xdr:spPr>
        <a:xfrm>
          <a:off x="5193600" y="3241838"/>
          <a:ext cx="304800" cy="1076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76325"/>
    <xdr:sp macro="" textlink="">
      <xdr:nvSpPr>
        <xdr:cNvPr id="223" name="Shape 7" descr="Resultado de imagen para GUANTE DE SEGURIDAD RECUBIERTO EN NITRILO PALMA Talla 9">
          <a:extLst>
            <a:ext uri="{FF2B5EF4-FFF2-40B4-BE49-F238E27FC236}">
              <a16:creationId xmlns:a16="http://schemas.microsoft.com/office/drawing/2014/main" id="{00000000-0008-0000-0300-0000DF000000}"/>
            </a:ext>
          </a:extLst>
        </xdr:cNvPr>
        <xdr:cNvSpPr/>
      </xdr:nvSpPr>
      <xdr:spPr>
        <a:xfrm>
          <a:off x="5193600" y="3241838"/>
          <a:ext cx="304800" cy="1076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76325"/>
    <xdr:sp macro="" textlink="">
      <xdr:nvSpPr>
        <xdr:cNvPr id="224" name="Shape 7" descr="Resultado de imagen para GUANTE DE SEGURIDAD RECUBIERTO EN NITRILO PALMA Talla 9">
          <a:extLst>
            <a:ext uri="{FF2B5EF4-FFF2-40B4-BE49-F238E27FC236}">
              <a16:creationId xmlns:a16="http://schemas.microsoft.com/office/drawing/2014/main" id="{00000000-0008-0000-0300-0000E0000000}"/>
            </a:ext>
          </a:extLst>
        </xdr:cNvPr>
        <xdr:cNvSpPr/>
      </xdr:nvSpPr>
      <xdr:spPr>
        <a:xfrm>
          <a:off x="5193600" y="3241838"/>
          <a:ext cx="304800" cy="1076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76325"/>
    <xdr:sp macro="" textlink="">
      <xdr:nvSpPr>
        <xdr:cNvPr id="225" name="Shape 7" descr="Resultado de imagen para GUANTE DE SEGURIDAD RECUBIERTO EN NITRILO PALMA Talla 9">
          <a:extLst>
            <a:ext uri="{FF2B5EF4-FFF2-40B4-BE49-F238E27FC236}">
              <a16:creationId xmlns:a16="http://schemas.microsoft.com/office/drawing/2014/main" id="{00000000-0008-0000-0300-0000E1000000}"/>
            </a:ext>
          </a:extLst>
        </xdr:cNvPr>
        <xdr:cNvSpPr/>
      </xdr:nvSpPr>
      <xdr:spPr>
        <a:xfrm>
          <a:off x="5193600" y="3241838"/>
          <a:ext cx="304800" cy="1076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76325"/>
    <xdr:sp macro="" textlink="">
      <xdr:nvSpPr>
        <xdr:cNvPr id="226" name="Shape 7" descr="Resultado de imagen para GUANTE DE SEGURIDAD RECUBIERTO EN NITRILO PALMA Talla 9">
          <a:extLst>
            <a:ext uri="{FF2B5EF4-FFF2-40B4-BE49-F238E27FC236}">
              <a16:creationId xmlns:a16="http://schemas.microsoft.com/office/drawing/2014/main" id="{00000000-0008-0000-0300-0000E2000000}"/>
            </a:ext>
          </a:extLst>
        </xdr:cNvPr>
        <xdr:cNvSpPr/>
      </xdr:nvSpPr>
      <xdr:spPr>
        <a:xfrm>
          <a:off x="5193600" y="3241838"/>
          <a:ext cx="304800" cy="1076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76325"/>
    <xdr:sp macro="" textlink="">
      <xdr:nvSpPr>
        <xdr:cNvPr id="227" name="Shape 7" descr="Resultado de imagen para GUANTE DE SEGURIDAD RECUBIERTO EN NITRILO PALMA Talla 9">
          <a:extLst>
            <a:ext uri="{FF2B5EF4-FFF2-40B4-BE49-F238E27FC236}">
              <a16:creationId xmlns:a16="http://schemas.microsoft.com/office/drawing/2014/main" id="{00000000-0008-0000-0300-0000E3000000}"/>
            </a:ext>
          </a:extLst>
        </xdr:cNvPr>
        <xdr:cNvSpPr/>
      </xdr:nvSpPr>
      <xdr:spPr>
        <a:xfrm>
          <a:off x="5193600" y="3241838"/>
          <a:ext cx="304800" cy="1076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76325"/>
    <xdr:sp macro="" textlink="">
      <xdr:nvSpPr>
        <xdr:cNvPr id="228" name="Shape 7" descr="Resultado de imagen para GUANTE DE SEGURIDAD RECUBIERTO EN NITRILO PALMA Talla 9">
          <a:extLst>
            <a:ext uri="{FF2B5EF4-FFF2-40B4-BE49-F238E27FC236}">
              <a16:creationId xmlns:a16="http://schemas.microsoft.com/office/drawing/2014/main" id="{00000000-0008-0000-0300-0000E4000000}"/>
            </a:ext>
          </a:extLst>
        </xdr:cNvPr>
        <xdr:cNvSpPr/>
      </xdr:nvSpPr>
      <xdr:spPr>
        <a:xfrm>
          <a:off x="5193600" y="3241838"/>
          <a:ext cx="304800" cy="1076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76325"/>
    <xdr:sp macro="" textlink="">
      <xdr:nvSpPr>
        <xdr:cNvPr id="229" name="Shape 7" descr="Resultado de imagen para GUANTE DE SEGURIDAD RECUBIERTO EN NITRILO PALMA Talla 9">
          <a:extLst>
            <a:ext uri="{FF2B5EF4-FFF2-40B4-BE49-F238E27FC236}">
              <a16:creationId xmlns:a16="http://schemas.microsoft.com/office/drawing/2014/main" id="{00000000-0008-0000-0300-0000E5000000}"/>
            </a:ext>
          </a:extLst>
        </xdr:cNvPr>
        <xdr:cNvSpPr/>
      </xdr:nvSpPr>
      <xdr:spPr>
        <a:xfrm>
          <a:off x="5193600" y="3241838"/>
          <a:ext cx="304800" cy="1076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76325"/>
    <xdr:sp macro="" textlink="">
      <xdr:nvSpPr>
        <xdr:cNvPr id="230" name="Shape 7" descr="Resultado de imagen para GUANTE DE SEGURIDAD RECUBIERTO EN NITRILO PALMA Talla 9">
          <a:extLst>
            <a:ext uri="{FF2B5EF4-FFF2-40B4-BE49-F238E27FC236}">
              <a16:creationId xmlns:a16="http://schemas.microsoft.com/office/drawing/2014/main" id="{00000000-0008-0000-0300-0000E6000000}"/>
            </a:ext>
          </a:extLst>
        </xdr:cNvPr>
        <xdr:cNvSpPr/>
      </xdr:nvSpPr>
      <xdr:spPr>
        <a:xfrm>
          <a:off x="5193600" y="3241838"/>
          <a:ext cx="304800" cy="1076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76325"/>
    <xdr:sp macro="" textlink="">
      <xdr:nvSpPr>
        <xdr:cNvPr id="231" name="Shape 7" descr="Resultado de imagen para GUANTE DE SEGURIDAD RECUBIERTO EN NITRILO PALMA Talla 9">
          <a:extLst>
            <a:ext uri="{FF2B5EF4-FFF2-40B4-BE49-F238E27FC236}">
              <a16:creationId xmlns:a16="http://schemas.microsoft.com/office/drawing/2014/main" id="{00000000-0008-0000-0300-0000E7000000}"/>
            </a:ext>
          </a:extLst>
        </xdr:cNvPr>
        <xdr:cNvSpPr/>
      </xdr:nvSpPr>
      <xdr:spPr>
        <a:xfrm>
          <a:off x="5193600" y="3241838"/>
          <a:ext cx="304800" cy="1076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76325"/>
    <xdr:sp macro="" textlink="">
      <xdr:nvSpPr>
        <xdr:cNvPr id="232" name="Shape 7" descr="Resultado de imagen para GUANTE DE SEGURIDAD RECUBIERTO EN NITRILO PALMA Talla 9">
          <a:extLst>
            <a:ext uri="{FF2B5EF4-FFF2-40B4-BE49-F238E27FC236}">
              <a16:creationId xmlns:a16="http://schemas.microsoft.com/office/drawing/2014/main" id="{00000000-0008-0000-0300-0000E8000000}"/>
            </a:ext>
          </a:extLst>
        </xdr:cNvPr>
        <xdr:cNvSpPr/>
      </xdr:nvSpPr>
      <xdr:spPr>
        <a:xfrm>
          <a:off x="5193600" y="3241838"/>
          <a:ext cx="304800" cy="1076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76325"/>
    <xdr:sp macro="" textlink="">
      <xdr:nvSpPr>
        <xdr:cNvPr id="233" name="Shape 7" descr="Resultado de imagen para GUANTE DE SEGURIDAD RECUBIERTO EN NITRILO PALMA Talla 9">
          <a:extLst>
            <a:ext uri="{FF2B5EF4-FFF2-40B4-BE49-F238E27FC236}">
              <a16:creationId xmlns:a16="http://schemas.microsoft.com/office/drawing/2014/main" id="{00000000-0008-0000-0300-0000E9000000}"/>
            </a:ext>
          </a:extLst>
        </xdr:cNvPr>
        <xdr:cNvSpPr/>
      </xdr:nvSpPr>
      <xdr:spPr>
        <a:xfrm>
          <a:off x="5193600" y="3241838"/>
          <a:ext cx="304800" cy="1076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76325"/>
    <xdr:sp macro="" textlink="">
      <xdr:nvSpPr>
        <xdr:cNvPr id="234" name="Shape 7" descr="Resultado de imagen para GUANTE DE SEGURIDAD RECUBIERTO EN NITRILO PALMA Talla 9">
          <a:extLst>
            <a:ext uri="{FF2B5EF4-FFF2-40B4-BE49-F238E27FC236}">
              <a16:creationId xmlns:a16="http://schemas.microsoft.com/office/drawing/2014/main" id="{00000000-0008-0000-0300-0000EA000000}"/>
            </a:ext>
          </a:extLst>
        </xdr:cNvPr>
        <xdr:cNvSpPr/>
      </xdr:nvSpPr>
      <xdr:spPr>
        <a:xfrm>
          <a:off x="5193600" y="3241838"/>
          <a:ext cx="304800" cy="1076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235" name="Shape 6" descr="Resultado de imagen para GUANTE DE SEGURIDAD RECUBIERTO EN NITRILO PALMA Talla 9">
          <a:extLst>
            <a:ext uri="{FF2B5EF4-FFF2-40B4-BE49-F238E27FC236}">
              <a16:creationId xmlns:a16="http://schemas.microsoft.com/office/drawing/2014/main" id="{00000000-0008-0000-0300-0000EB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236" name="Shape 6" descr="Resultado de imagen para GUANTE DE SEGURIDAD RECUBIERTO EN NITRILO PALMA Talla 9">
          <a:extLst>
            <a:ext uri="{FF2B5EF4-FFF2-40B4-BE49-F238E27FC236}">
              <a16:creationId xmlns:a16="http://schemas.microsoft.com/office/drawing/2014/main" id="{00000000-0008-0000-0300-0000EC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237" name="Shape 6" descr="Resultado de imagen para GUANTE DE SEGURIDAD RECUBIERTO EN NITRILO PALMA Talla 9">
          <a:extLst>
            <a:ext uri="{FF2B5EF4-FFF2-40B4-BE49-F238E27FC236}">
              <a16:creationId xmlns:a16="http://schemas.microsoft.com/office/drawing/2014/main" id="{00000000-0008-0000-0300-0000ED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238" name="Shape 6" descr="Resultado de imagen para GUANTE DE SEGURIDAD RECUBIERTO EN NITRILO PALMA Talla 9">
          <a:extLst>
            <a:ext uri="{FF2B5EF4-FFF2-40B4-BE49-F238E27FC236}">
              <a16:creationId xmlns:a16="http://schemas.microsoft.com/office/drawing/2014/main" id="{00000000-0008-0000-0300-0000EE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85850"/>
    <xdr:sp macro="" textlink="">
      <xdr:nvSpPr>
        <xdr:cNvPr id="239" name="Shape 5" descr="Resultado de imagen para MULTICONECTOR HDMI">
          <a:extLst>
            <a:ext uri="{FF2B5EF4-FFF2-40B4-BE49-F238E27FC236}">
              <a16:creationId xmlns:a16="http://schemas.microsoft.com/office/drawing/2014/main" id="{00000000-0008-0000-0300-0000EF000000}"/>
            </a:ext>
          </a:extLst>
        </xdr:cNvPr>
        <xdr:cNvSpPr/>
      </xdr:nvSpPr>
      <xdr:spPr>
        <a:xfrm>
          <a:off x="5193600" y="3237075"/>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85850"/>
    <xdr:sp macro="" textlink="">
      <xdr:nvSpPr>
        <xdr:cNvPr id="240" name="Shape 5" descr="Resultado de imagen para MULTICONECTOR HDMI">
          <a:extLst>
            <a:ext uri="{FF2B5EF4-FFF2-40B4-BE49-F238E27FC236}">
              <a16:creationId xmlns:a16="http://schemas.microsoft.com/office/drawing/2014/main" id="{00000000-0008-0000-0300-0000F0000000}"/>
            </a:ext>
          </a:extLst>
        </xdr:cNvPr>
        <xdr:cNvSpPr/>
      </xdr:nvSpPr>
      <xdr:spPr>
        <a:xfrm>
          <a:off x="5193600" y="3237075"/>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85850"/>
    <xdr:sp macro="" textlink="">
      <xdr:nvSpPr>
        <xdr:cNvPr id="241" name="Shape 5" descr="Resultado de imagen para MULTICONECTOR HDMI">
          <a:extLst>
            <a:ext uri="{FF2B5EF4-FFF2-40B4-BE49-F238E27FC236}">
              <a16:creationId xmlns:a16="http://schemas.microsoft.com/office/drawing/2014/main" id="{00000000-0008-0000-0300-0000F1000000}"/>
            </a:ext>
          </a:extLst>
        </xdr:cNvPr>
        <xdr:cNvSpPr/>
      </xdr:nvSpPr>
      <xdr:spPr>
        <a:xfrm>
          <a:off x="5193600" y="3237075"/>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85850"/>
    <xdr:sp macro="" textlink="">
      <xdr:nvSpPr>
        <xdr:cNvPr id="242" name="Shape 5" descr="Resultado de imagen para MULTICONECTOR HDMI">
          <a:extLst>
            <a:ext uri="{FF2B5EF4-FFF2-40B4-BE49-F238E27FC236}">
              <a16:creationId xmlns:a16="http://schemas.microsoft.com/office/drawing/2014/main" id="{00000000-0008-0000-0300-0000F2000000}"/>
            </a:ext>
          </a:extLst>
        </xdr:cNvPr>
        <xdr:cNvSpPr/>
      </xdr:nvSpPr>
      <xdr:spPr>
        <a:xfrm>
          <a:off x="5193600" y="3237075"/>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85850"/>
    <xdr:sp macro="" textlink="">
      <xdr:nvSpPr>
        <xdr:cNvPr id="243" name="Shape 5" descr="Resultado de imagen para MULTICONECTOR HDMI">
          <a:extLst>
            <a:ext uri="{FF2B5EF4-FFF2-40B4-BE49-F238E27FC236}">
              <a16:creationId xmlns:a16="http://schemas.microsoft.com/office/drawing/2014/main" id="{00000000-0008-0000-0300-0000F3000000}"/>
            </a:ext>
          </a:extLst>
        </xdr:cNvPr>
        <xdr:cNvSpPr/>
      </xdr:nvSpPr>
      <xdr:spPr>
        <a:xfrm>
          <a:off x="5193600" y="3237075"/>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85850"/>
    <xdr:sp macro="" textlink="">
      <xdr:nvSpPr>
        <xdr:cNvPr id="244" name="Shape 5" descr="Resultado de imagen para MULTICONECTOR HDMI">
          <a:extLst>
            <a:ext uri="{FF2B5EF4-FFF2-40B4-BE49-F238E27FC236}">
              <a16:creationId xmlns:a16="http://schemas.microsoft.com/office/drawing/2014/main" id="{00000000-0008-0000-0300-0000F4000000}"/>
            </a:ext>
          </a:extLst>
        </xdr:cNvPr>
        <xdr:cNvSpPr/>
      </xdr:nvSpPr>
      <xdr:spPr>
        <a:xfrm>
          <a:off x="5193600" y="3237075"/>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85850"/>
    <xdr:sp macro="" textlink="">
      <xdr:nvSpPr>
        <xdr:cNvPr id="245" name="Shape 5" descr="Resultado de imagen para MULTICONECTOR HDMI">
          <a:extLst>
            <a:ext uri="{FF2B5EF4-FFF2-40B4-BE49-F238E27FC236}">
              <a16:creationId xmlns:a16="http://schemas.microsoft.com/office/drawing/2014/main" id="{00000000-0008-0000-0300-0000F5000000}"/>
            </a:ext>
          </a:extLst>
        </xdr:cNvPr>
        <xdr:cNvSpPr/>
      </xdr:nvSpPr>
      <xdr:spPr>
        <a:xfrm>
          <a:off x="5193600" y="3237075"/>
          <a:ext cx="304800" cy="1085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246" name="Shape 6" descr="Resultado de imagen para GUANTE DE SEGURIDAD RECUBIERTO EN NITRILO PALMA Talla 9">
          <a:extLst>
            <a:ext uri="{FF2B5EF4-FFF2-40B4-BE49-F238E27FC236}">
              <a16:creationId xmlns:a16="http://schemas.microsoft.com/office/drawing/2014/main" id="{00000000-0008-0000-0300-0000F6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247" name="Shape 6" descr="Resultado de imagen para GUANTE DE SEGURIDAD RECUBIERTO EN NITRILO PALMA Talla 9">
          <a:extLst>
            <a:ext uri="{FF2B5EF4-FFF2-40B4-BE49-F238E27FC236}">
              <a16:creationId xmlns:a16="http://schemas.microsoft.com/office/drawing/2014/main" id="{00000000-0008-0000-0300-0000F7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248" name="Shape 6" descr="Resultado de imagen para GUANTE DE SEGURIDAD RECUBIERTO EN NITRILO PALMA Talla 9">
          <a:extLst>
            <a:ext uri="{FF2B5EF4-FFF2-40B4-BE49-F238E27FC236}">
              <a16:creationId xmlns:a16="http://schemas.microsoft.com/office/drawing/2014/main" id="{00000000-0008-0000-0300-0000F8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249" name="Shape 6" descr="Resultado de imagen para GUANTE DE SEGURIDAD RECUBIERTO EN NITRILO PALMA Talla 9">
          <a:extLst>
            <a:ext uri="{FF2B5EF4-FFF2-40B4-BE49-F238E27FC236}">
              <a16:creationId xmlns:a16="http://schemas.microsoft.com/office/drawing/2014/main" id="{00000000-0008-0000-0300-0000F9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250" name="Shape 6" descr="Resultado de imagen para GUANTE DE SEGURIDAD RECUBIERTO EN NITRILO PALMA Talla 9">
          <a:extLst>
            <a:ext uri="{FF2B5EF4-FFF2-40B4-BE49-F238E27FC236}">
              <a16:creationId xmlns:a16="http://schemas.microsoft.com/office/drawing/2014/main" id="{00000000-0008-0000-0300-0000FA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251" name="Shape 6" descr="Resultado de imagen para GUANTE DE SEGURIDAD RECUBIERTO EN NITRILO PALMA Talla 9">
          <a:extLst>
            <a:ext uri="{FF2B5EF4-FFF2-40B4-BE49-F238E27FC236}">
              <a16:creationId xmlns:a16="http://schemas.microsoft.com/office/drawing/2014/main" id="{00000000-0008-0000-0300-0000FB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252" name="Shape 6" descr="Resultado de imagen para GUANTE DE SEGURIDAD RECUBIERTO EN NITRILO PALMA Talla 9">
          <a:extLst>
            <a:ext uri="{FF2B5EF4-FFF2-40B4-BE49-F238E27FC236}">
              <a16:creationId xmlns:a16="http://schemas.microsoft.com/office/drawing/2014/main" id="{00000000-0008-0000-0300-0000FC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253" name="Shape 6" descr="Resultado de imagen para GUANTE DE SEGURIDAD RECUBIERTO EN NITRILO PALMA Talla 9">
          <a:extLst>
            <a:ext uri="{FF2B5EF4-FFF2-40B4-BE49-F238E27FC236}">
              <a16:creationId xmlns:a16="http://schemas.microsoft.com/office/drawing/2014/main" id="{00000000-0008-0000-0300-0000FD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254" name="Shape 6" descr="Resultado de imagen para GUANTE DE SEGURIDAD RECUBIERTO EN NITRILO PALMA Talla 9">
          <a:extLst>
            <a:ext uri="{FF2B5EF4-FFF2-40B4-BE49-F238E27FC236}">
              <a16:creationId xmlns:a16="http://schemas.microsoft.com/office/drawing/2014/main" id="{00000000-0008-0000-0300-0000FE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255" name="Shape 6" descr="Resultado de imagen para GUANTE DE SEGURIDAD RECUBIERTO EN NITRILO PALMA Talla 9">
          <a:extLst>
            <a:ext uri="{FF2B5EF4-FFF2-40B4-BE49-F238E27FC236}">
              <a16:creationId xmlns:a16="http://schemas.microsoft.com/office/drawing/2014/main" id="{00000000-0008-0000-0300-0000FF00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256" name="Shape 6" descr="Resultado de imagen para GUANTE DE SEGURIDAD RECUBIERTO EN NITRILO PALMA Talla 9">
          <a:extLst>
            <a:ext uri="{FF2B5EF4-FFF2-40B4-BE49-F238E27FC236}">
              <a16:creationId xmlns:a16="http://schemas.microsoft.com/office/drawing/2014/main" id="{00000000-0008-0000-0300-00000001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257" name="Shape 6" descr="Resultado de imagen para GUANTE DE SEGURIDAD RECUBIERTO EN NITRILO PALMA Talla 9">
          <a:extLst>
            <a:ext uri="{FF2B5EF4-FFF2-40B4-BE49-F238E27FC236}">
              <a16:creationId xmlns:a16="http://schemas.microsoft.com/office/drawing/2014/main" id="{00000000-0008-0000-0300-00000101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258" name="Shape 6" descr="Resultado de imagen para GUANTE DE SEGURIDAD RECUBIERTO EN NITRILO PALMA Talla 9">
          <a:extLst>
            <a:ext uri="{FF2B5EF4-FFF2-40B4-BE49-F238E27FC236}">
              <a16:creationId xmlns:a16="http://schemas.microsoft.com/office/drawing/2014/main" id="{00000000-0008-0000-0300-00000201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259" name="Shape 6" descr="Resultado de imagen para GUANTE DE SEGURIDAD RECUBIERTO EN NITRILO PALMA Talla 9">
          <a:extLst>
            <a:ext uri="{FF2B5EF4-FFF2-40B4-BE49-F238E27FC236}">
              <a16:creationId xmlns:a16="http://schemas.microsoft.com/office/drawing/2014/main" id="{00000000-0008-0000-0300-00000301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260" name="Shape 6" descr="Resultado de imagen para GUANTE DE SEGURIDAD RECUBIERTO EN NITRILO PALMA Talla 9">
          <a:extLst>
            <a:ext uri="{FF2B5EF4-FFF2-40B4-BE49-F238E27FC236}">
              <a16:creationId xmlns:a16="http://schemas.microsoft.com/office/drawing/2014/main" id="{00000000-0008-0000-0300-00000401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261" name="Shape 6" descr="Resultado de imagen para GUANTE DE SEGURIDAD RECUBIERTO EN NITRILO PALMA Talla 9">
          <a:extLst>
            <a:ext uri="{FF2B5EF4-FFF2-40B4-BE49-F238E27FC236}">
              <a16:creationId xmlns:a16="http://schemas.microsoft.com/office/drawing/2014/main" id="{00000000-0008-0000-0300-00000501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262" name="Shape 6" descr="Resultado de imagen para GUANTE DE SEGURIDAD RECUBIERTO EN NITRILO PALMA Talla 9">
          <a:extLst>
            <a:ext uri="{FF2B5EF4-FFF2-40B4-BE49-F238E27FC236}">
              <a16:creationId xmlns:a16="http://schemas.microsoft.com/office/drawing/2014/main" id="{00000000-0008-0000-0300-00000601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263" name="Shape 6" descr="Resultado de imagen para GUANTE DE SEGURIDAD RECUBIERTO EN NITRILO PALMA Talla 9">
          <a:extLst>
            <a:ext uri="{FF2B5EF4-FFF2-40B4-BE49-F238E27FC236}">
              <a16:creationId xmlns:a16="http://schemas.microsoft.com/office/drawing/2014/main" id="{00000000-0008-0000-0300-00000701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264" name="Shape 6" descr="Resultado de imagen para GUANTE DE SEGURIDAD RECUBIERTO EN NITRILO PALMA Talla 9">
          <a:extLst>
            <a:ext uri="{FF2B5EF4-FFF2-40B4-BE49-F238E27FC236}">
              <a16:creationId xmlns:a16="http://schemas.microsoft.com/office/drawing/2014/main" id="{00000000-0008-0000-0300-00000801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265" name="Shape 6" descr="Resultado de imagen para GUANTE DE SEGURIDAD RECUBIERTO EN NITRILO PALMA Talla 9">
          <a:extLst>
            <a:ext uri="{FF2B5EF4-FFF2-40B4-BE49-F238E27FC236}">
              <a16:creationId xmlns:a16="http://schemas.microsoft.com/office/drawing/2014/main" id="{00000000-0008-0000-0300-00000901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266" name="Shape 6" descr="Resultado de imagen para GUANTE DE SEGURIDAD RECUBIERTO EN NITRILO PALMA Talla 9">
          <a:extLst>
            <a:ext uri="{FF2B5EF4-FFF2-40B4-BE49-F238E27FC236}">
              <a16:creationId xmlns:a16="http://schemas.microsoft.com/office/drawing/2014/main" id="{00000000-0008-0000-0300-00000A01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267" name="Shape 6" descr="Resultado de imagen para GUANTE DE SEGURIDAD RECUBIERTO EN NITRILO PALMA Talla 9">
          <a:extLst>
            <a:ext uri="{FF2B5EF4-FFF2-40B4-BE49-F238E27FC236}">
              <a16:creationId xmlns:a16="http://schemas.microsoft.com/office/drawing/2014/main" id="{00000000-0008-0000-0300-00000B01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268" name="Shape 6" descr="Resultado de imagen para GUANTE DE SEGURIDAD RECUBIERTO EN NITRILO PALMA Talla 9">
          <a:extLst>
            <a:ext uri="{FF2B5EF4-FFF2-40B4-BE49-F238E27FC236}">
              <a16:creationId xmlns:a16="http://schemas.microsoft.com/office/drawing/2014/main" id="{00000000-0008-0000-0300-00000C01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1057275"/>
    <xdr:sp macro="" textlink="">
      <xdr:nvSpPr>
        <xdr:cNvPr id="269" name="Shape 6" descr="Resultado de imagen para GUANTE DE SEGURIDAD RECUBIERTO EN NITRILO PALMA Talla 9">
          <a:extLst>
            <a:ext uri="{FF2B5EF4-FFF2-40B4-BE49-F238E27FC236}">
              <a16:creationId xmlns:a16="http://schemas.microsoft.com/office/drawing/2014/main" id="{00000000-0008-0000-0300-00000D010000}"/>
            </a:ext>
          </a:extLst>
        </xdr:cNvPr>
        <xdr:cNvSpPr/>
      </xdr:nvSpPr>
      <xdr:spPr>
        <a:xfrm>
          <a:off x="5193600" y="3251363"/>
          <a:ext cx="304800" cy="1057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333375</xdr:colOff>
      <xdr:row>1</xdr:row>
      <xdr:rowOff>85725</xdr:rowOff>
    </xdr:from>
    <xdr:ext cx="1619250" cy="514350"/>
    <xdr:pic>
      <xdr:nvPicPr>
        <xdr:cNvPr id="270" name="image5.png" title="Imagen">
          <a:extLst>
            <a:ext uri="{FF2B5EF4-FFF2-40B4-BE49-F238E27FC236}">
              <a16:creationId xmlns:a16="http://schemas.microsoft.com/office/drawing/2014/main" id="{00000000-0008-0000-0300-00000E01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1390650</xdr:colOff>
      <xdr:row>1</xdr:row>
      <xdr:rowOff>114300</xdr:rowOff>
    </xdr:from>
    <xdr:ext cx="466725" cy="457200"/>
    <xdr:pic>
      <xdr:nvPicPr>
        <xdr:cNvPr id="271" name="image2.png" title="Imagen">
          <a:extLst>
            <a:ext uri="{FF2B5EF4-FFF2-40B4-BE49-F238E27FC236}">
              <a16:creationId xmlns:a16="http://schemas.microsoft.com/office/drawing/2014/main" id="{00000000-0008-0000-0300-00000F01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5</xdr:col>
      <xdr:colOff>0</xdr:colOff>
      <xdr:row>15</xdr:row>
      <xdr:rowOff>0</xdr:rowOff>
    </xdr:from>
    <xdr:ext cx="304800" cy="2276475"/>
    <xdr:sp macro="" textlink="">
      <xdr:nvSpPr>
        <xdr:cNvPr id="10" name="Shape 10" descr="Resultado de imagen para MULTICONECTOR HDMI">
          <a:extLst>
            <a:ext uri="{FF2B5EF4-FFF2-40B4-BE49-F238E27FC236}">
              <a16:creationId xmlns:a16="http://schemas.microsoft.com/office/drawing/2014/main" id="{00000000-0008-0000-0400-00000A000000}"/>
            </a:ext>
          </a:extLst>
        </xdr:cNvPr>
        <xdr:cNvSpPr/>
      </xdr:nvSpPr>
      <xdr:spPr>
        <a:xfrm>
          <a:off x="5193600" y="2641763"/>
          <a:ext cx="304800" cy="2276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76475"/>
    <xdr:sp macro="" textlink="">
      <xdr:nvSpPr>
        <xdr:cNvPr id="2" name="Shape 10" descr="Resultado de imagen para MULTICONECTOR HDMI">
          <a:extLst>
            <a:ext uri="{FF2B5EF4-FFF2-40B4-BE49-F238E27FC236}">
              <a16:creationId xmlns:a16="http://schemas.microsoft.com/office/drawing/2014/main" id="{00000000-0008-0000-0400-000002000000}"/>
            </a:ext>
            <a:ext uri="{147F2762-F138-4A5C-976F-8EAC2B608ADB}">
              <a16:predDERef xmlns:a16="http://schemas.microsoft.com/office/drawing/2014/main" pred="{00000000-0008-0000-0400-00000A000000}"/>
            </a:ext>
          </a:extLst>
        </xdr:cNvPr>
        <xdr:cNvSpPr/>
      </xdr:nvSpPr>
      <xdr:spPr>
        <a:xfrm>
          <a:off x="5193600" y="2641763"/>
          <a:ext cx="304800" cy="2276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76475"/>
    <xdr:sp macro="" textlink="">
      <xdr:nvSpPr>
        <xdr:cNvPr id="3" name="Shape 10" descr="Resultado de imagen para MULTICONECTOR HDMI">
          <a:extLst>
            <a:ext uri="{FF2B5EF4-FFF2-40B4-BE49-F238E27FC236}">
              <a16:creationId xmlns:a16="http://schemas.microsoft.com/office/drawing/2014/main" id="{00000000-0008-0000-0400-000003000000}"/>
            </a:ext>
            <a:ext uri="{147F2762-F138-4A5C-976F-8EAC2B608ADB}">
              <a16:predDERef xmlns:a16="http://schemas.microsoft.com/office/drawing/2014/main" pred="{00000000-0008-0000-0400-000002000000}"/>
            </a:ext>
          </a:extLst>
        </xdr:cNvPr>
        <xdr:cNvSpPr/>
      </xdr:nvSpPr>
      <xdr:spPr>
        <a:xfrm>
          <a:off x="5193600" y="2641763"/>
          <a:ext cx="304800" cy="2276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11" name="Shape 11" descr="Resultado de imagen para GUANTE DE SEGURIDAD RECUBIERTO EN NITRILO PALMA Talla 9">
          <a:extLst>
            <a:ext uri="{FF2B5EF4-FFF2-40B4-BE49-F238E27FC236}">
              <a16:creationId xmlns:a16="http://schemas.microsoft.com/office/drawing/2014/main" id="{00000000-0008-0000-0400-00000B000000}"/>
            </a:ext>
            <a:ext uri="{147F2762-F138-4A5C-976F-8EAC2B608ADB}">
              <a16:predDERef xmlns:a16="http://schemas.microsoft.com/office/drawing/2014/main" pred="{00000000-0008-0000-0400-000003000000}"/>
            </a:ext>
          </a:extLst>
        </xdr:cNvPr>
        <xdr:cNvSpPr/>
      </xdr:nvSpPr>
      <xdr:spPr>
        <a:xfrm>
          <a:off x="5193600" y="2675100"/>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4" name="Shape 11" descr="Resultado de imagen para GUANTE DE SEGURIDAD RECUBIERTO EN NITRILO PALMA Talla 9">
          <a:extLst>
            <a:ext uri="{FF2B5EF4-FFF2-40B4-BE49-F238E27FC236}">
              <a16:creationId xmlns:a16="http://schemas.microsoft.com/office/drawing/2014/main" id="{00000000-0008-0000-0400-000004000000}"/>
            </a:ext>
          </a:extLst>
        </xdr:cNvPr>
        <xdr:cNvSpPr/>
      </xdr:nvSpPr>
      <xdr:spPr>
        <a:xfrm>
          <a:off x="5193600" y="2675100"/>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5" name="Shape 11" descr="Resultado de imagen para GUANTE DE SEGURIDAD RECUBIERTO EN NITRILO PALMA Talla 9">
          <a:extLst>
            <a:ext uri="{FF2B5EF4-FFF2-40B4-BE49-F238E27FC236}">
              <a16:creationId xmlns:a16="http://schemas.microsoft.com/office/drawing/2014/main" id="{00000000-0008-0000-0400-000005000000}"/>
            </a:ext>
          </a:extLst>
        </xdr:cNvPr>
        <xdr:cNvSpPr/>
      </xdr:nvSpPr>
      <xdr:spPr>
        <a:xfrm>
          <a:off x="5193600" y="2675100"/>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6" name="Shape 11" descr="Resultado de imagen para GUANTE DE SEGURIDAD RECUBIERTO EN NITRILO PALMA Talla 9">
          <a:extLst>
            <a:ext uri="{FF2B5EF4-FFF2-40B4-BE49-F238E27FC236}">
              <a16:creationId xmlns:a16="http://schemas.microsoft.com/office/drawing/2014/main" id="{00000000-0008-0000-0400-000006000000}"/>
            </a:ext>
          </a:extLst>
        </xdr:cNvPr>
        <xdr:cNvSpPr/>
      </xdr:nvSpPr>
      <xdr:spPr>
        <a:xfrm>
          <a:off x="5193600" y="2675100"/>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7" name="Shape 11" descr="Resultado de imagen para GUANTE DE SEGURIDAD RECUBIERTO EN NITRILO PALMA Talla 9">
          <a:extLst>
            <a:ext uri="{FF2B5EF4-FFF2-40B4-BE49-F238E27FC236}">
              <a16:creationId xmlns:a16="http://schemas.microsoft.com/office/drawing/2014/main" id="{00000000-0008-0000-0400-000007000000}"/>
            </a:ext>
          </a:extLst>
        </xdr:cNvPr>
        <xdr:cNvSpPr/>
      </xdr:nvSpPr>
      <xdr:spPr>
        <a:xfrm>
          <a:off x="5193600" y="2675100"/>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8" name="Shape 11" descr="Resultado de imagen para GUANTE DE SEGURIDAD RECUBIERTO EN NITRILO PALMA Talla 9">
          <a:extLst>
            <a:ext uri="{FF2B5EF4-FFF2-40B4-BE49-F238E27FC236}">
              <a16:creationId xmlns:a16="http://schemas.microsoft.com/office/drawing/2014/main" id="{00000000-0008-0000-0400-000008000000}"/>
            </a:ext>
          </a:extLst>
        </xdr:cNvPr>
        <xdr:cNvSpPr/>
      </xdr:nvSpPr>
      <xdr:spPr>
        <a:xfrm>
          <a:off x="5193600" y="2675100"/>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9" name="Shape 11" descr="Resultado de imagen para GUANTE DE SEGURIDAD RECUBIERTO EN NITRILO PALMA Talla 9">
          <a:extLst>
            <a:ext uri="{FF2B5EF4-FFF2-40B4-BE49-F238E27FC236}">
              <a16:creationId xmlns:a16="http://schemas.microsoft.com/office/drawing/2014/main" id="{00000000-0008-0000-0400-000009000000}"/>
            </a:ext>
          </a:extLst>
        </xdr:cNvPr>
        <xdr:cNvSpPr/>
      </xdr:nvSpPr>
      <xdr:spPr>
        <a:xfrm>
          <a:off x="5193600" y="2675100"/>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76475"/>
    <xdr:sp macro="" textlink="">
      <xdr:nvSpPr>
        <xdr:cNvPr id="12" name="Shape 10" descr="Resultado de imagen para MULTICONECTOR HDMI">
          <a:extLst>
            <a:ext uri="{FF2B5EF4-FFF2-40B4-BE49-F238E27FC236}">
              <a16:creationId xmlns:a16="http://schemas.microsoft.com/office/drawing/2014/main" id="{00000000-0008-0000-0400-00000C000000}"/>
            </a:ext>
          </a:extLst>
        </xdr:cNvPr>
        <xdr:cNvSpPr/>
      </xdr:nvSpPr>
      <xdr:spPr>
        <a:xfrm>
          <a:off x="5193600" y="2641763"/>
          <a:ext cx="304800" cy="2276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76475"/>
    <xdr:sp macro="" textlink="">
      <xdr:nvSpPr>
        <xdr:cNvPr id="13" name="Shape 10" descr="Resultado de imagen para MULTICONECTOR HDMI">
          <a:extLst>
            <a:ext uri="{FF2B5EF4-FFF2-40B4-BE49-F238E27FC236}">
              <a16:creationId xmlns:a16="http://schemas.microsoft.com/office/drawing/2014/main" id="{00000000-0008-0000-0400-00000D000000}"/>
            </a:ext>
          </a:extLst>
        </xdr:cNvPr>
        <xdr:cNvSpPr/>
      </xdr:nvSpPr>
      <xdr:spPr>
        <a:xfrm>
          <a:off x="5193600" y="2641763"/>
          <a:ext cx="304800" cy="2276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76475"/>
    <xdr:sp macro="" textlink="">
      <xdr:nvSpPr>
        <xdr:cNvPr id="14" name="Shape 10" descr="Resultado de imagen para MULTICONECTOR HDMI">
          <a:extLst>
            <a:ext uri="{FF2B5EF4-FFF2-40B4-BE49-F238E27FC236}">
              <a16:creationId xmlns:a16="http://schemas.microsoft.com/office/drawing/2014/main" id="{00000000-0008-0000-0400-00000E000000}"/>
            </a:ext>
          </a:extLst>
        </xdr:cNvPr>
        <xdr:cNvSpPr/>
      </xdr:nvSpPr>
      <xdr:spPr>
        <a:xfrm>
          <a:off x="5193600" y="2641763"/>
          <a:ext cx="304800" cy="2276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76475"/>
    <xdr:sp macro="" textlink="">
      <xdr:nvSpPr>
        <xdr:cNvPr id="15" name="Shape 10" descr="Resultado de imagen para MULTICONECTOR HDMI">
          <a:extLst>
            <a:ext uri="{FF2B5EF4-FFF2-40B4-BE49-F238E27FC236}">
              <a16:creationId xmlns:a16="http://schemas.microsoft.com/office/drawing/2014/main" id="{00000000-0008-0000-0400-00000F000000}"/>
            </a:ext>
          </a:extLst>
        </xdr:cNvPr>
        <xdr:cNvSpPr/>
      </xdr:nvSpPr>
      <xdr:spPr>
        <a:xfrm>
          <a:off x="5193600" y="2641763"/>
          <a:ext cx="304800" cy="2276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76475"/>
    <xdr:sp macro="" textlink="">
      <xdr:nvSpPr>
        <xdr:cNvPr id="16" name="Shape 10" descr="Resultado de imagen para MULTICONECTOR HDMI">
          <a:extLst>
            <a:ext uri="{FF2B5EF4-FFF2-40B4-BE49-F238E27FC236}">
              <a16:creationId xmlns:a16="http://schemas.microsoft.com/office/drawing/2014/main" id="{00000000-0008-0000-0400-000010000000}"/>
            </a:ext>
          </a:extLst>
        </xdr:cNvPr>
        <xdr:cNvSpPr/>
      </xdr:nvSpPr>
      <xdr:spPr>
        <a:xfrm>
          <a:off x="5193600" y="2641763"/>
          <a:ext cx="304800" cy="2276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76475"/>
    <xdr:sp macro="" textlink="">
      <xdr:nvSpPr>
        <xdr:cNvPr id="17" name="Shape 10" descr="Resultado de imagen para MULTICONECTOR HDMI">
          <a:extLst>
            <a:ext uri="{FF2B5EF4-FFF2-40B4-BE49-F238E27FC236}">
              <a16:creationId xmlns:a16="http://schemas.microsoft.com/office/drawing/2014/main" id="{00000000-0008-0000-0400-000011000000}"/>
            </a:ext>
          </a:extLst>
        </xdr:cNvPr>
        <xdr:cNvSpPr/>
      </xdr:nvSpPr>
      <xdr:spPr>
        <a:xfrm>
          <a:off x="5193600" y="2641763"/>
          <a:ext cx="304800" cy="2276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76475"/>
    <xdr:sp macro="" textlink="">
      <xdr:nvSpPr>
        <xdr:cNvPr id="18" name="Shape 10" descr="Resultado de imagen para MULTICONECTOR HDMI">
          <a:extLst>
            <a:ext uri="{FF2B5EF4-FFF2-40B4-BE49-F238E27FC236}">
              <a16:creationId xmlns:a16="http://schemas.microsoft.com/office/drawing/2014/main" id="{00000000-0008-0000-0400-000012000000}"/>
            </a:ext>
          </a:extLst>
        </xdr:cNvPr>
        <xdr:cNvSpPr/>
      </xdr:nvSpPr>
      <xdr:spPr>
        <a:xfrm>
          <a:off x="5193600" y="2641763"/>
          <a:ext cx="304800" cy="2276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19" name="Shape 11" descr="Resultado de imagen para GUANTE DE SEGURIDAD RECUBIERTO EN NITRILO PALMA Talla 9">
          <a:extLst>
            <a:ext uri="{FF2B5EF4-FFF2-40B4-BE49-F238E27FC236}">
              <a16:creationId xmlns:a16="http://schemas.microsoft.com/office/drawing/2014/main" id="{00000000-0008-0000-0400-000013000000}"/>
            </a:ext>
          </a:extLst>
        </xdr:cNvPr>
        <xdr:cNvSpPr/>
      </xdr:nvSpPr>
      <xdr:spPr>
        <a:xfrm>
          <a:off x="5193600" y="2675100"/>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20" name="Shape 11" descr="Resultado de imagen para GUANTE DE SEGURIDAD RECUBIERTO EN NITRILO PALMA Talla 9">
          <a:extLst>
            <a:ext uri="{FF2B5EF4-FFF2-40B4-BE49-F238E27FC236}">
              <a16:creationId xmlns:a16="http://schemas.microsoft.com/office/drawing/2014/main" id="{00000000-0008-0000-0400-000014000000}"/>
            </a:ext>
          </a:extLst>
        </xdr:cNvPr>
        <xdr:cNvSpPr/>
      </xdr:nvSpPr>
      <xdr:spPr>
        <a:xfrm>
          <a:off x="5193600" y="2675100"/>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21" name="Shape 11" descr="Resultado de imagen para GUANTE DE SEGURIDAD RECUBIERTO EN NITRILO PALMA Talla 9">
          <a:extLst>
            <a:ext uri="{FF2B5EF4-FFF2-40B4-BE49-F238E27FC236}">
              <a16:creationId xmlns:a16="http://schemas.microsoft.com/office/drawing/2014/main" id="{00000000-0008-0000-0400-000015000000}"/>
            </a:ext>
          </a:extLst>
        </xdr:cNvPr>
        <xdr:cNvSpPr/>
      </xdr:nvSpPr>
      <xdr:spPr>
        <a:xfrm>
          <a:off x="5193600" y="2675100"/>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22" name="Shape 11" descr="Resultado de imagen para GUANTE DE SEGURIDAD RECUBIERTO EN NITRILO PALMA Talla 9">
          <a:extLst>
            <a:ext uri="{FF2B5EF4-FFF2-40B4-BE49-F238E27FC236}">
              <a16:creationId xmlns:a16="http://schemas.microsoft.com/office/drawing/2014/main" id="{00000000-0008-0000-0400-000016000000}"/>
            </a:ext>
          </a:extLst>
        </xdr:cNvPr>
        <xdr:cNvSpPr/>
      </xdr:nvSpPr>
      <xdr:spPr>
        <a:xfrm>
          <a:off x="5193600" y="2675100"/>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23" name="Shape 11" descr="Resultado de imagen para GUANTE DE SEGURIDAD RECUBIERTO EN NITRILO PALMA Talla 9">
          <a:extLst>
            <a:ext uri="{FF2B5EF4-FFF2-40B4-BE49-F238E27FC236}">
              <a16:creationId xmlns:a16="http://schemas.microsoft.com/office/drawing/2014/main" id="{00000000-0008-0000-0400-000017000000}"/>
            </a:ext>
          </a:extLst>
        </xdr:cNvPr>
        <xdr:cNvSpPr/>
      </xdr:nvSpPr>
      <xdr:spPr>
        <a:xfrm>
          <a:off x="5193600" y="2675100"/>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24" name="Shape 11" descr="Resultado de imagen para GUANTE DE SEGURIDAD RECUBIERTO EN NITRILO PALMA Talla 9">
          <a:extLst>
            <a:ext uri="{FF2B5EF4-FFF2-40B4-BE49-F238E27FC236}">
              <a16:creationId xmlns:a16="http://schemas.microsoft.com/office/drawing/2014/main" id="{00000000-0008-0000-0400-000018000000}"/>
            </a:ext>
          </a:extLst>
        </xdr:cNvPr>
        <xdr:cNvSpPr/>
      </xdr:nvSpPr>
      <xdr:spPr>
        <a:xfrm>
          <a:off x="5193600" y="2675100"/>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76475"/>
    <xdr:sp macro="" textlink="">
      <xdr:nvSpPr>
        <xdr:cNvPr id="25" name="Shape 10" descr="Resultado de imagen para MULTICONECTOR HDMI">
          <a:extLst>
            <a:ext uri="{FF2B5EF4-FFF2-40B4-BE49-F238E27FC236}">
              <a16:creationId xmlns:a16="http://schemas.microsoft.com/office/drawing/2014/main" id="{00000000-0008-0000-0400-000019000000}"/>
            </a:ext>
          </a:extLst>
        </xdr:cNvPr>
        <xdr:cNvSpPr/>
      </xdr:nvSpPr>
      <xdr:spPr>
        <a:xfrm>
          <a:off x="5193600" y="2641763"/>
          <a:ext cx="304800" cy="2276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76475"/>
    <xdr:sp macro="" textlink="">
      <xdr:nvSpPr>
        <xdr:cNvPr id="26" name="Shape 10" descr="Resultado de imagen para MULTICONECTOR HDMI">
          <a:extLst>
            <a:ext uri="{FF2B5EF4-FFF2-40B4-BE49-F238E27FC236}">
              <a16:creationId xmlns:a16="http://schemas.microsoft.com/office/drawing/2014/main" id="{00000000-0008-0000-0400-00001A000000}"/>
            </a:ext>
          </a:extLst>
        </xdr:cNvPr>
        <xdr:cNvSpPr/>
      </xdr:nvSpPr>
      <xdr:spPr>
        <a:xfrm>
          <a:off x="5193600" y="2641763"/>
          <a:ext cx="304800" cy="2276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76475"/>
    <xdr:sp macro="" textlink="">
      <xdr:nvSpPr>
        <xdr:cNvPr id="27" name="Shape 10" descr="Resultado de imagen para MULTICONECTOR HDMI">
          <a:extLst>
            <a:ext uri="{FF2B5EF4-FFF2-40B4-BE49-F238E27FC236}">
              <a16:creationId xmlns:a16="http://schemas.microsoft.com/office/drawing/2014/main" id="{00000000-0008-0000-0400-00001B000000}"/>
            </a:ext>
          </a:extLst>
        </xdr:cNvPr>
        <xdr:cNvSpPr/>
      </xdr:nvSpPr>
      <xdr:spPr>
        <a:xfrm>
          <a:off x="5193600" y="2641763"/>
          <a:ext cx="304800" cy="2276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28" name="Shape 11" descr="Resultado de imagen para GUANTE DE SEGURIDAD RECUBIERTO EN NITRILO PALMA Talla 9">
          <a:extLst>
            <a:ext uri="{FF2B5EF4-FFF2-40B4-BE49-F238E27FC236}">
              <a16:creationId xmlns:a16="http://schemas.microsoft.com/office/drawing/2014/main" id="{00000000-0008-0000-0400-00001C000000}"/>
            </a:ext>
          </a:extLst>
        </xdr:cNvPr>
        <xdr:cNvSpPr/>
      </xdr:nvSpPr>
      <xdr:spPr>
        <a:xfrm>
          <a:off x="5193600" y="2675100"/>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29" name="Shape 11" descr="Resultado de imagen para GUANTE DE SEGURIDAD RECUBIERTO EN NITRILO PALMA Talla 9">
          <a:extLst>
            <a:ext uri="{FF2B5EF4-FFF2-40B4-BE49-F238E27FC236}">
              <a16:creationId xmlns:a16="http://schemas.microsoft.com/office/drawing/2014/main" id="{00000000-0008-0000-0400-00001D000000}"/>
            </a:ext>
          </a:extLst>
        </xdr:cNvPr>
        <xdr:cNvSpPr/>
      </xdr:nvSpPr>
      <xdr:spPr>
        <a:xfrm>
          <a:off x="5193600" y="2675100"/>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30" name="Shape 11" descr="Resultado de imagen para GUANTE DE SEGURIDAD RECUBIERTO EN NITRILO PALMA Talla 9">
          <a:extLst>
            <a:ext uri="{FF2B5EF4-FFF2-40B4-BE49-F238E27FC236}">
              <a16:creationId xmlns:a16="http://schemas.microsoft.com/office/drawing/2014/main" id="{00000000-0008-0000-0400-00001E000000}"/>
            </a:ext>
          </a:extLst>
        </xdr:cNvPr>
        <xdr:cNvSpPr/>
      </xdr:nvSpPr>
      <xdr:spPr>
        <a:xfrm>
          <a:off x="5193600" y="2675100"/>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31" name="Shape 11" descr="Resultado de imagen para GUANTE DE SEGURIDAD RECUBIERTO EN NITRILO PALMA Talla 9">
          <a:extLst>
            <a:ext uri="{FF2B5EF4-FFF2-40B4-BE49-F238E27FC236}">
              <a16:creationId xmlns:a16="http://schemas.microsoft.com/office/drawing/2014/main" id="{00000000-0008-0000-0400-00001F000000}"/>
            </a:ext>
          </a:extLst>
        </xdr:cNvPr>
        <xdr:cNvSpPr/>
      </xdr:nvSpPr>
      <xdr:spPr>
        <a:xfrm>
          <a:off x="5193600" y="2675100"/>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32" name="Shape 11" descr="Resultado de imagen para GUANTE DE SEGURIDAD RECUBIERTO EN NITRILO PALMA Talla 9">
          <a:extLst>
            <a:ext uri="{FF2B5EF4-FFF2-40B4-BE49-F238E27FC236}">
              <a16:creationId xmlns:a16="http://schemas.microsoft.com/office/drawing/2014/main" id="{00000000-0008-0000-0400-000020000000}"/>
            </a:ext>
          </a:extLst>
        </xdr:cNvPr>
        <xdr:cNvSpPr/>
      </xdr:nvSpPr>
      <xdr:spPr>
        <a:xfrm>
          <a:off x="5193600" y="2675100"/>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33" name="Shape 11" descr="Resultado de imagen para GUANTE DE SEGURIDAD RECUBIERTO EN NITRILO PALMA Talla 9">
          <a:extLst>
            <a:ext uri="{FF2B5EF4-FFF2-40B4-BE49-F238E27FC236}">
              <a16:creationId xmlns:a16="http://schemas.microsoft.com/office/drawing/2014/main" id="{00000000-0008-0000-0400-000021000000}"/>
            </a:ext>
          </a:extLst>
        </xdr:cNvPr>
        <xdr:cNvSpPr/>
      </xdr:nvSpPr>
      <xdr:spPr>
        <a:xfrm>
          <a:off x="5193600" y="2675100"/>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34" name="Shape 11" descr="Resultado de imagen para GUANTE DE SEGURIDAD RECUBIERTO EN NITRILO PALMA Talla 9">
          <a:extLst>
            <a:ext uri="{FF2B5EF4-FFF2-40B4-BE49-F238E27FC236}">
              <a16:creationId xmlns:a16="http://schemas.microsoft.com/office/drawing/2014/main" id="{00000000-0008-0000-0400-000022000000}"/>
            </a:ext>
          </a:extLst>
        </xdr:cNvPr>
        <xdr:cNvSpPr/>
      </xdr:nvSpPr>
      <xdr:spPr>
        <a:xfrm>
          <a:off x="5193600" y="2675100"/>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35" name="Shape 11" descr="Resultado de imagen para GUANTE DE SEGURIDAD RECUBIERTO EN NITRILO PALMA Talla 9">
          <a:extLst>
            <a:ext uri="{FF2B5EF4-FFF2-40B4-BE49-F238E27FC236}">
              <a16:creationId xmlns:a16="http://schemas.microsoft.com/office/drawing/2014/main" id="{00000000-0008-0000-0400-000023000000}"/>
            </a:ext>
          </a:extLst>
        </xdr:cNvPr>
        <xdr:cNvSpPr/>
      </xdr:nvSpPr>
      <xdr:spPr>
        <a:xfrm>
          <a:off x="5193600" y="2675100"/>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36" name="Shape 11" descr="Resultado de imagen para GUANTE DE SEGURIDAD RECUBIERTO EN NITRILO PALMA Talla 9">
          <a:extLst>
            <a:ext uri="{FF2B5EF4-FFF2-40B4-BE49-F238E27FC236}">
              <a16:creationId xmlns:a16="http://schemas.microsoft.com/office/drawing/2014/main" id="{00000000-0008-0000-0400-000024000000}"/>
            </a:ext>
          </a:extLst>
        </xdr:cNvPr>
        <xdr:cNvSpPr/>
      </xdr:nvSpPr>
      <xdr:spPr>
        <a:xfrm>
          <a:off x="5193600" y="2675100"/>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37" name="Shape 11" descr="Resultado de imagen para GUANTE DE SEGURIDAD RECUBIERTO EN NITRILO PALMA Talla 9">
          <a:extLst>
            <a:ext uri="{FF2B5EF4-FFF2-40B4-BE49-F238E27FC236}">
              <a16:creationId xmlns:a16="http://schemas.microsoft.com/office/drawing/2014/main" id="{00000000-0008-0000-0400-000025000000}"/>
            </a:ext>
          </a:extLst>
        </xdr:cNvPr>
        <xdr:cNvSpPr/>
      </xdr:nvSpPr>
      <xdr:spPr>
        <a:xfrm>
          <a:off x="5193600" y="2675100"/>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38" name="Shape 11" descr="Resultado de imagen para GUANTE DE SEGURIDAD RECUBIERTO EN NITRILO PALMA Talla 9">
          <a:extLst>
            <a:ext uri="{FF2B5EF4-FFF2-40B4-BE49-F238E27FC236}">
              <a16:creationId xmlns:a16="http://schemas.microsoft.com/office/drawing/2014/main" id="{00000000-0008-0000-0400-000026000000}"/>
            </a:ext>
          </a:extLst>
        </xdr:cNvPr>
        <xdr:cNvSpPr/>
      </xdr:nvSpPr>
      <xdr:spPr>
        <a:xfrm>
          <a:off x="5193600" y="2675100"/>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39" name="Shape 11" descr="Resultado de imagen para GUANTE DE SEGURIDAD RECUBIERTO EN NITRILO PALMA Talla 9">
          <a:extLst>
            <a:ext uri="{FF2B5EF4-FFF2-40B4-BE49-F238E27FC236}">
              <a16:creationId xmlns:a16="http://schemas.microsoft.com/office/drawing/2014/main" id="{00000000-0008-0000-0400-000027000000}"/>
            </a:ext>
          </a:extLst>
        </xdr:cNvPr>
        <xdr:cNvSpPr/>
      </xdr:nvSpPr>
      <xdr:spPr>
        <a:xfrm>
          <a:off x="5193600" y="2675100"/>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40" name="Shape 11" descr="Resultado de imagen para GUANTE DE SEGURIDAD RECUBIERTO EN NITRILO PALMA Talla 9">
          <a:extLst>
            <a:ext uri="{FF2B5EF4-FFF2-40B4-BE49-F238E27FC236}">
              <a16:creationId xmlns:a16="http://schemas.microsoft.com/office/drawing/2014/main" id="{00000000-0008-0000-0400-000028000000}"/>
            </a:ext>
          </a:extLst>
        </xdr:cNvPr>
        <xdr:cNvSpPr/>
      </xdr:nvSpPr>
      <xdr:spPr>
        <a:xfrm>
          <a:off x="5193600" y="2675100"/>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41" name="Shape 11" descr="Resultado de imagen para GUANTE DE SEGURIDAD RECUBIERTO EN NITRILO PALMA Talla 9">
          <a:extLst>
            <a:ext uri="{FF2B5EF4-FFF2-40B4-BE49-F238E27FC236}">
              <a16:creationId xmlns:a16="http://schemas.microsoft.com/office/drawing/2014/main" id="{00000000-0008-0000-0400-000029000000}"/>
            </a:ext>
          </a:extLst>
        </xdr:cNvPr>
        <xdr:cNvSpPr/>
      </xdr:nvSpPr>
      <xdr:spPr>
        <a:xfrm>
          <a:off x="5193600" y="2675100"/>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42" name="Shape 11" descr="Resultado de imagen para GUANTE DE SEGURIDAD RECUBIERTO EN NITRILO PALMA Talla 9">
          <a:extLst>
            <a:ext uri="{FF2B5EF4-FFF2-40B4-BE49-F238E27FC236}">
              <a16:creationId xmlns:a16="http://schemas.microsoft.com/office/drawing/2014/main" id="{00000000-0008-0000-0400-00002A000000}"/>
            </a:ext>
          </a:extLst>
        </xdr:cNvPr>
        <xdr:cNvSpPr/>
      </xdr:nvSpPr>
      <xdr:spPr>
        <a:xfrm>
          <a:off x="5193600" y="2675100"/>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43" name="Shape 11" descr="Resultado de imagen para GUANTE DE SEGURIDAD RECUBIERTO EN NITRILO PALMA Talla 9">
          <a:extLst>
            <a:ext uri="{FF2B5EF4-FFF2-40B4-BE49-F238E27FC236}">
              <a16:creationId xmlns:a16="http://schemas.microsoft.com/office/drawing/2014/main" id="{00000000-0008-0000-0400-00002B000000}"/>
            </a:ext>
          </a:extLst>
        </xdr:cNvPr>
        <xdr:cNvSpPr/>
      </xdr:nvSpPr>
      <xdr:spPr>
        <a:xfrm>
          <a:off x="5193600" y="2675100"/>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44" name="Shape 11" descr="Resultado de imagen para GUANTE DE SEGURIDAD RECUBIERTO EN NITRILO PALMA Talla 9">
          <a:extLst>
            <a:ext uri="{FF2B5EF4-FFF2-40B4-BE49-F238E27FC236}">
              <a16:creationId xmlns:a16="http://schemas.microsoft.com/office/drawing/2014/main" id="{00000000-0008-0000-0400-00002C000000}"/>
            </a:ext>
          </a:extLst>
        </xdr:cNvPr>
        <xdr:cNvSpPr/>
      </xdr:nvSpPr>
      <xdr:spPr>
        <a:xfrm>
          <a:off x="5193600" y="2675100"/>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45" name="Shape 11" descr="Resultado de imagen para GUANTE DE SEGURIDAD RECUBIERTO EN NITRILO PALMA Talla 9">
          <a:extLst>
            <a:ext uri="{FF2B5EF4-FFF2-40B4-BE49-F238E27FC236}">
              <a16:creationId xmlns:a16="http://schemas.microsoft.com/office/drawing/2014/main" id="{00000000-0008-0000-0400-00002D000000}"/>
            </a:ext>
          </a:extLst>
        </xdr:cNvPr>
        <xdr:cNvSpPr/>
      </xdr:nvSpPr>
      <xdr:spPr>
        <a:xfrm>
          <a:off x="5193600" y="2675100"/>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66950"/>
    <xdr:sp macro="" textlink="">
      <xdr:nvSpPr>
        <xdr:cNvPr id="46" name="Shape 12" descr="Resultado de imagen para MULTICONECTOR HDMI">
          <a:extLst>
            <a:ext uri="{FF2B5EF4-FFF2-40B4-BE49-F238E27FC236}">
              <a16:creationId xmlns:a16="http://schemas.microsoft.com/office/drawing/2014/main" id="{00000000-0008-0000-0400-00002E000000}"/>
            </a:ext>
          </a:extLst>
        </xdr:cNvPr>
        <xdr:cNvSpPr/>
      </xdr:nvSpPr>
      <xdr:spPr>
        <a:xfrm>
          <a:off x="5193600" y="2646525"/>
          <a:ext cx="304800" cy="2266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66950"/>
    <xdr:sp macro="" textlink="">
      <xdr:nvSpPr>
        <xdr:cNvPr id="47" name="Shape 12" descr="Resultado de imagen para MULTICONECTOR HDMI">
          <a:extLst>
            <a:ext uri="{FF2B5EF4-FFF2-40B4-BE49-F238E27FC236}">
              <a16:creationId xmlns:a16="http://schemas.microsoft.com/office/drawing/2014/main" id="{00000000-0008-0000-0400-00002F000000}"/>
            </a:ext>
          </a:extLst>
        </xdr:cNvPr>
        <xdr:cNvSpPr/>
      </xdr:nvSpPr>
      <xdr:spPr>
        <a:xfrm>
          <a:off x="5193600" y="2646525"/>
          <a:ext cx="304800" cy="2266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66950"/>
    <xdr:sp macro="" textlink="">
      <xdr:nvSpPr>
        <xdr:cNvPr id="48" name="Shape 12" descr="Resultado de imagen para MULTICONECTOR HDMI">
          <a:extLst>
            <a:ext uri="{FF2B5EF4-FFF2-40B4-BE49-F238E27FC236}">
              <a16:creationId xmlns:a16="http://schemas.microsoft.com/office/drawing/2014/main" id="{00000000-0008-0000-0400-000030000000}"/>
            </a:ext>
          </a:extLst>
        </xdr:cNvPr>
        <xdr:cNvSpPr/>
      </xdr:nvSpPr>
      <xdr:spPr>
        <a:xfrm>
          <a:off x="5193600" y="2646525"/>
          <a:ext cx="304800" cy="2266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00275"/>
    <xdr:sp macro="" textlink="">
      <xdr:nvSpPr>
        <xdr:cNvPr id="49" name="Shape 13" descr="Resultado de imagen para GUANTE DE SEGURIDAD RECUBIERTO EN NITRILO PALMA Talla 9">
          <a:extLst>
            <a:ext uri="{FF2B5EF4-FFF2-40B4-BE49-F238E27FC236}">
              <a16:creationId xmlns:a16="http://schemas.microsoft.com/office/drawing/2014/main" id="{00000000-0008-0000-0400-000031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00275"/>
    <xdr:sp macro="" textlink="">
      <xdr:nvSpPr>
        <xdr:cNvPr id="50" name="Shape 13" descr="Resultado de imagen para GUANTE DE SEGURIDAD RECUBIERTO EN NITRILO PALMA Talla 9">
          <a:extLst>
            <a:ext uri="{FF2B5EF4-FFF2-40B4-BE49-F238E27FC236}">
              <a16:creationId xmlns:a16="http://schemas.microsoft.com/office/drawing/2014/main" id="{00000000-0008-0000-0400-000032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00275"/>
    <xdr:sp macro="" textlink="">
      <xdr:nvSpPr>
        <xdr:cNvPr id="51" name="Shape 13" descr="Resultado de imagen para GUANTE DE SEGURIDAD RECUBIERTO EN NITRILO PALMA Talla 9">
          <a:extLst>
            <a:ext uri="{FF2B5EF4-FFF2-40B4-BE49-F238E27FC236}">
              <a16:creationId xmlns:a16="http://schemas.microsoft.com/office/drawing/2014/main" id="{00000000-0008-0000-0400-000033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00275"/>
    <xdr:sp macro="" textlink="">
      <xdr:nvSpPr>
        <xdr:cNvPr id="52" name="Shape 13" descr="Resultado de imagen para GUANTE DE SEGURIDAD RECUBIERTO EN NITRILO PALMA Talla 9">
          <a:extLst>
            <a:ext uri="{FF2B5EF4-FFF2-40B4-BE49-F238E27FC236}">
              <a16:creationId xmlns:a16="http://schemas.microsoft.com/office/drawing/2014/main" id="{00000000-0008-0000-0400-000034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66950"/>
    <xdr:sp macro="" textlink="">
      <xdr:nvSpPr>
        <xdr:cNvPr id="53" name="Shape 12" descr="Resultado de imagen para MULTICONECTOR HDMI">
          <a:extLst>
            <a:ext uri="{FF2B5EF4-FFF2-40B4-BE49-F238E27FC236}">
              <a16:creationId xmlns:a16="http://schemas.microsoft.com/office/drawing/2014/main" id="{00000000-0008-0000-0400-000035000000}"/>
            </a:ext>
          </a:extLst>
        </xdr:cNvPr>
        <xdr:cNvSpPr/>
      </xdr:nvSpPr>
      <xdr:spPr>
        <a:xfrm>
          <a:off x="5193600" y="2646525"/>
          <a:ext cx="304800" cy="2266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66950"/>
    <xdr:sp macro="" textlink="">
      <xdr:nvSpPr>
        <xdr:cNvPr id="54" name="Shape 12" descr="Resultado de imagen para MULTICONECTOR HDMI">
          <a:extLst>
            <a:ext uri="{FF2B5EF4-FFF2-40B4-BE49-F238E27FC236}">
              <a16:creationId xmlns:a16="http://schemas.microsoft.com/office/drawing/2014/main" id="{00000000-0008-0000-0400-000036000000}"/>
            </a:ext>
          </a:extLst>
        </xdr:cNvPr>
        <xdr:cNvSpPr/>
      </xdr:nvSpPr>
      <xdr:spPr>
        <a:xfrm>
          <a:off x="5193600" y="2646525"/>
          <a:ext cx="304800" cy="2266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66950"/>
    <xdr:sp macro="" textlink="">
      <xdr:nvSpPr>
        <xdr:cNvPr id="55" name="Shape 12" descr="Resultado de imagen para MULTICONECTOR HDMI">
          <a:extLst>
            <a:ext uri="{FF2B5EF4-FFF2-40B4-BE49-F238E27FC236}">
              <a16:creationId xmlns:a16="http://schemas.microsoft.com/office/drawing/2014/main" id="{00000000-0008-0000-0400-000037000000}"/>
            </a:ext>
          </a:extLst>
        </xdr:cNvPr>
        <xdr:cNvSpPr/>
      </xdr:nvSpPr>
      <xdr:spPr>
        <a:xfrm>
          <a:off x="5193600" y="2646525"/>
          <a:ext cx="304800" cy="2266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66950"/>
    <xdr:sp macro="" textlink="">
      <xdr:nvSpPr>
        <xdr:cNvPr id="56" name="Shape 12" descr="Resultado de imagen para MULTICONECTOR HDMI">
          <a:extLst>
            <a:ext uri="{FF2B5EF4-FFF2-40B4-BE49-F238E27FC236}">
              <a16:creationId xmlns:a16="http://schemas.microsoft.com/office/drawing/2014/main" id="{00000000-0008-0000-0400-000038000000}"/>
            </a:ext>
          </a:extLst>
        </xdr:cNvPr>
        <xdr:cNvSpPr/>
      </xdr:nvSpPr>
      <xdr:spPr>
        <a:xfrm>
          <a:off x="5193600" y="2646525"/>
          <a:ext cx="304800" cy="2266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66950"/>
    <xdr:sp macro="" textlink="">
      <xdr:nvSpPr>
        <xdr:cNvPr id="57" name="Shape 12" descr="Resultado de imagen para MULTICONECTOR HDMI">
          <a:extLst>
            <a:ext uri="{FF2B5EF4-FFF2-40B4-BE49-F238E27FC236}">
              <a16:creationId xmlns:a16="http://schemas.microsoft.com/office/drawing/2014/main" id="{00000000-0008-0000-0400-000039000000}"/>
            </a:ext>
          </a:extLst>
        </xdr:cNvPr>
        <xdr:cNvSpPr/>
      </xdr:nvSpPr>
      <xdr:spPr>
        <a:xfrm>
          <a:off x="5193600" y="2646525"/>
          <a:ext cx="304800" cy="2266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66950"/>
    <xdr:sp macro="" textlink="">
      <xdr:nvSpPr>
        <xdr:cNvPr id="58" name="Shape 12" descr="Resultado de imagen para MULTICONECTOR HDMI">
          <a:extLst>
            <a:ext uri="{FF2B5EF4-FFF2-40B4-BE49-F238E27FC236}">
              <a16:creationId xmlns:a16="http://schemas.microsoft.com/office/drawing/2014/main" id="{00000000-0008-0000-0400-00003A000000}"/>
            </a:ext>
          </a:extLst>
        </xdr:cNvPr>
        <xdr:cNvSpPr/>
      </xdr:nvSpPr>
      <xdr:spPr>
        <a:xfrm>
          <a:off x="5193600" y="2646525"/>
          <a:ext cx="304800" cy="2266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66950"/>
    <xdr:sp macro="" textlink="">
      <xdr:nvSpPr>
        <xdr:cNvPr id="59" name="Shape 12" descr="Resultado de imagen para MULTICONECTOR HDMI">
          <a:extLst>
            <a:ext uri="{FF2B5EF4-FFF2-40B4-BE49-F238E27FC236}">
              <a16:creationId xmlns:a16="http://schemas.microsoft.com/office/drawing/2014/main" id="{00000000-0008-0000-0400-00003B000000}"/>
            </a:ext>
          </a:extLst>
        </xdr:cNvPr>
        <xdr:cNvSpPr/>
      </xdr:nvSpPr>
      <xdr:spPr>
        <a:xfrm>
          <a:off x="5193600" y="2646525"/>
          <a:ext cx="304800" cy="2266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00275"/>
    <xdr:sp macro="" textlink="">
      <xdr:nvSpPr>
        <xdr:cNvPr id="60" name="Shape 13" descr="Resultado de imagen para GUANTE DE SEGURIDAD RECUBIERTO EN NITRILO PALMA Talla 9">
          <a:extLst>
            <a:ext uri="{FF2B5EF4-FFF2-40B4-BE49-F238E27FC236}">
              <a16:creationId xmlns:a16="http://schemas.microsoft.com/office/drawing/2014/main" id="{00000000-0008-0000-0400-00003C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00275"/>
    <xdr:sp macro="" textlink="">
      <xdr:nvSpPr>
        <xdr:cNvPr id="61" name="Shape 13" descr="Resultado de imagen para GUANTE DE SEGURIDAD RECUBIERTO EN NITRILO PALMA Talla 9">
          <a:extLst>
            <a:ext uri="{FF2B5EF4-FFF2-40B4-BE49-F238E27FC236}">
              <a16:creationId xmlns:a16="http://schemas.microsoft.com/office/drawing/2014/main" id="{00000000-0008-0000-0400-00003D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00275"/>
    <xdr:sp macro="" textlink="">
      <xdr:nvSpPr>
        <xdr:cNvPr id="62" name="Shape 13" descr="Resultado de imagen para GUANTE DE SEGURIDAD RECUBIERTO EN NITRILO PALMA Talla 9">
          <a:extLst>
            <a:ext uri="{FF2B5EF4-FFF2-40B4-BE49-F238E27FC236}">
              <a16:creationId xmlns:a16="http://schemas.microsoft.com/office/drawing/2014/main" id="{00000000-0008-0000-0400-00003E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00275"/>
    <xdr:sp macro="" textlink="">
      <xdr:nvSpPr>
        <xdr:cNvPr id="63" name="Shape 13" descr="Resultado de imagen para GUANTE DE SEGURIDAD RECUBIERTO EN NITRILO PALMA Talla 9">
          <a:extLst>
            <a:ext uri="{FF2B5EF4-FFF2-40B4-BE49-F238E27FC236}">
              <a16:creationId xmlns:a16="http://schemas.microsoft.com/office/drawing/2014/main" id="{00000000-0008-0000-0400-00003F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00275"/>
    <xdr:sp macro="" textlink="">
      <xdr:nvSpPr>
        <xdr:cNvPr id="64" name="Shape 13" descr="Resultado de imagen para GUANTE DE SEGURIDAD RECUBIERTO EN NITRILO PALMA Talla 9">
          <a:extLst>
            <a:ext uri="{FF2B5EF4-FFF2-40B4-BE49-F238E27FC236}">
              <a16:creationId xmlns:a16="http://schemas.microsoft.com/office/drawing/2014/main" id="{00000000-0008-0000-0400-000040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00275"/>
    <xdr:sp macro="" textlink="">
      <xdr:nvSpPr>
        <xdr:cNvPr id="65" name="Shape 13" descr="Resultado de imagen para GUANTE DE SEGURIDAD RECUBIERTO EN NITRILO PALMA Talla 9">
          <a:extLst>
            <a:ext uri="{FF2B5EF4-FFF2-40B4-BE49-F238E27FC236}">
              <a16:creationId xmlns:a16="http://schemas.microsoft.com/office/drawing/2014/main" id="{00000000-0008-0000-0400-000041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66950"/>
    <xdr:sp macro="" textlink="">
      <xdr:nvSpPr>
        <xdr:cNvPr id="66" name="Shape 12" descr="Resultado de imagen para MULTICONECTOR HDMI">
          <a:extLst>
            <a:ext uri="{FF2B5EF4-FFF2-40B4-BE49-F238E27FC236}">
              <a16:creationId xmlns:a16="http://schemas.microsoft.com/office/drawing/2014/main" id="{00000000-0008-0000-0400-000042000000}"/>
            </a:ext>
          </a:extLst>
        </xdr:cNvPr>
        <xdr:cNvSpPr/>
      </xdr:nvSpPr>
      <xdr:spPr>
        <a:xfrm>
          <a:off x="5193600" y="2646525"/>
          <a:ext cx="304800" cy="2266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66950"/>
    <xdr:sp macro="" textlink="">
      <xdr:nvSpPr>
        <xdr:cNvPr id="67" name="Shape 12" descr="Resultado de imagen para MULTICONECTOR HDMI">
          <a:extLst>
            <a:ext uri="{FF2B5EF4-FFF2-40B4-BE49-F238E27FC236}">
              <a16:creationId xmlns:a16="http://schemas.microsoft.com/office/drawing/2014/main" id="{00000000-0008-0000-0400-000043000000}"/>
            </a:ext>
          </a:extLst>
        </xdr:cNvPr>
        <xdr:cNvSpPr/>
      </xdr:nvSpPr>
      <xdr:spPr>
        <a:xfrm>
          <a:off x="5193600" y="2646525"/>
          <a:ext cx="304800" cy="2266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66950"/>
    <xdr:sp macro="" textlink="">
      <xdr:nvSpPr>
        <xdr:cNvPr id="68" name="Shape 12" descr="Resultado de imagen para MULTICONECTOR HDMI">
          <a:extLst>
            <a:ext uri="{FF2B5EF4-FFF2-40B4-BE49-F238E27FC236}">
              <a16:creationId xmlns:a16="http://schemas.microsoft.com/office/drawing/2014/main" id="{00000000-0008-0000-0400-000044000000}"/>
            </a:ext>
          </a:extLst>
        </xdr:cNvPr>
        <xdr:cNvSpPr/>
      </xdr:nvSpPr>
      <xdr:spPr>
        <a:xfrm>
          <a:off x="5193600" y="2646525"/>
          <a:ext cx="304800" cy="2266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00275"/>
    <xdr:sp macro="" textlink="">
      <xdr:nvSpPr>
        <xdr:cNvPr id="69" name="Shape 13" descr="Resultado de imagen para GUANTE DE SEGURIDAD RECUBIERTO EN NITRILO PALMA Talla 9">
          <a:extLst>
            <a:ext uri="{FF2B5EF4-FFF2-40B4-BE49-F238E27FC236}">
              <a16:creationId xmlns:a16="http://schemas.microsoft.com/office/drawing/2014/main" id="{00000000-0008-0000-0400-000045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00275"/>
    <xdr:sp macro="" textlink="">
      <xdr:nvSpPr>
        <xdr:cNvPr id="70" name="Shape 13" descr="Resultado de imagen para GUANTE DE SEGURIDAD RECUBIERTO EN NITRILO PALMA Talla 9">
          <a:extLst>
            <a:ext uri="{FF2B5EF4-FFF2-40B4-BE49-F238E27FC236}">
              <a16:creationId xmlns:a16="http://schemas.microsoft.com/office/drawing/2014/main" id="{00000000-0008-0000-0400-000046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00275"/>
    <xdr:sp macro="" textlink="">
      <xdr:nvSpPr>
        <xdr:cNvPr id="71" name="Shape 13" descr="Resultado de imagen para GUANTE DE SEGURIDAD RECUBIERTO EN NITRILO PALMA Talla 9">
          <a:extLst>
            <a:ext uri="{FF2B5EF4-FFF2-40B4-BE49-F238E27FC236}">
              <a16:creationId xmlns:a16="http://schemas.microsoft.com/office/drawing/2014/main" id="{00000000-0008-0000-0400-000047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00275"/>
    <xdr:sp macro="" textlink="">
      <xdr:nvSpPr>
        <xdr:cNvPr id="72" name="Shape 13" descr="Resultado de imagen para GUANTE DE SEGURIDAD RECUBIERTO EN NITRILO PALMA Talla 9">
          <a:extLst>
            <a:ext uri="{FF2B5EF4-FFF2-40B4-BE49-F238E27FC236}">
              <a16:creationId xmlns:a16="http://schemas.microsoft.com/office/drawing/2014/main" id="{00000000-0008-0000-0400-000048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00275"/>
    <xdr:sp macro="" textlink="">
      <xdr:nvSpPr>
        <xdr:cNvPr id="73" name="Shape 13" descr="Resultado de imagen para GUANTE DE SEGURIDAD RECUBIERTO EN NITRILO PALMA Talla 9">
          <a:extLst>
            <a:ext uri="{FF2B5EF4-FFF2-40B4-BE49-F238E27FC236}">
              <a16:creationId xmlns:a16="http://schemas.microsoft.com/office/drawing/2014/main" id="{00000000-0008-0000-0400-000049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00275"/>
    <xdr:sp macro="" textlink="">
      <xdr:nvSpPr>
        <xdr:cNvPr id="74" name="Shape 13" descr="Resultado de imagen para GUANTE DE SEGURIDAD RECUBIERTO EN NITRILO PALMA Talla 9">
          <a:extLst>
            <a:ext uri="{FF2B5EF4-FFF2-40B4-BE49-F238E27FC236}">
              <a16:creationId xmlns:a16="http://schemas.microsoft.com/office/drawing/2014/main" id="{00000000-0008-0000-0400-00004A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00275"/>
    <xdr:sp macro="" textlink="">
      <xdr:nvSpPr>
        <xdr:cNvPr id="75" name="Shape 13" descr="Resultado de imagen para GUANTE DE SEGURIDAD RECUBIERTO EN NITRILO PALMA Talla 9">
          <a:extLst>
            <a:ext uri="{FF2B5EF4-FFF2-40B4-BE49-F238E27FC236}">
              <a16:creationId xmlns:a16="http://schemas.microsoft.com/office/drawing/2014/main" id="{00000000-0008-0000-0400-00004B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00275"/>
    <xdr:sp macro="" textlink="">
      <xdr:nvSpPr>
        <xdr:cNvPr id="76" name="Shape 13" descr="Resultado de imagen para GUANTE DE SEGURIDAD RECUBIERTO EN NITRILO PALMA Talla 9">
          <a:extLst>
            <a:ext uri="{FF2B5EF4-FFF2-40B4-BE49-F238E27FC236}">
              <a16:creationId xmlns:a16="http://schemas.microsoft.com/office/drawing/2014/main" id="{00000000-0008-0000-0400-00004C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00275"/>
    <xdr:sp macro="" textlink="">
      <xdr:nvSpPr>
        <xdr:cNvPr id="77" name="Shape 13" descr="Resultado de imagen para GUANTE DE SEGURIDAD RECUBIERTO EN NITRILO PALMA Talla 9">
          <a:extLst>
            <a:ext uri="{FF2B5EF4-FFF2-40B4-BE49-F238E27FC236}">
              <a16:creationId xmlns:a16="http://schemas.microsoft.com/office/drawing/2014/main" id="{00000000-0008-0000-0400-00004D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00275"/>
    <xdr:sp macro="" textlink="">
      <xdr:nvSpPr>
        <xdr:cNvPr id="78" name="Shape 13" descr="Resultado de imagen para GUANTE DE SEGURIDAD RECUBIERTO EN NITRILO PALMA Talla 9">
          <a:extLst>
            <a:ext uri="{FF2B5EF4-FFF2-40B4-BE49-F238E27FC236}">
              <a16:creationId xmlns:a16="http://schemas.microsoft.com/office/drawing/2014/main" id="{00000000-0008-0000-0400-00004E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00275"/>
    <xdr:sp macro="" textlink="">
      <xdr:nvSpPr>
        <xdr:cNvPr id="79" name="Shape 13" descr="Resultado de imagen para GUANTE DE SEGURIDAD RECUBIERTO EN NITRILO PALMA Talla 9">
          <a:extLst>
            <a:ext uri="{FF2B5EF4-FFF2-40B4-BE49-F238E27FC236}">
              <a16:creationId xmlns:a16="http://schemas.microsoft.com/office/drawing/2014/main" id="{00000000-0008-0000-0400-00004F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00275"/>
    <xdr:sp macro="" textlink="">
      <xdr:nvSpPr>
        <xdr:cNvPr id="80" name="Shape 13" descr="Resultado de imagen para GUANTE DE SEGURIDAD RECUBIERTO EN NITRILO PALMA Talla 9">
          <a:extLst>
            <a:ext uri="{FF2B5EF4-FFF2-40B4-BE49-F238E27FC236}">
              <a16:creationId xmlns:a16="http://schemas.microsoft.com/office/drawing/2014/main" id="{00000000-0008-0000-0400-000050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00275"/>
    <xdr:sp macro="" textlink="">
      <xdr:nvSpPr>
        <xdr:cNvPr id="81" name="Shape 13" descr="Resultado de imagen para GUANTE DE SEGURIDAD RECUBIERTO EN NITRILO PALMA Talla 9">
          <a:extLst>
            <a:ext uri="{FF2B5EF4-FFF2-40B4-BE49-F238E27FC236}">
              <a16:creationId xmlns:a16="http://schemas.microsoft.com/office/drawing/2014/main" id="{00000000-0008-0000-0400-000051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00275"/>
    <xdr:sp macro="" textlink="">
      <xdr:nvSpPr>
        <xdr:cNvPr id="82" name="Shape 13" descr="Resultado de imagen para GUANTE DE SEGURIDAD RECUBIERTO EN NITRILO PALMA Talla 9">
          <a:extLst>
            <a:ext uri="{FF2B5EF4-FFF2-40B4-BE49-F238E27FC236}">
              <a16:creationId xmlns:a16="http://schemas.microsoft.com/office/drawing/2014/main" id="{00000000-0008-0000-0400-000052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00275"/>
    <xdr:sp macro="" textlink="">
      <xdr:nvSpPr>
        <xdr:cNvPr id="83" name="Shape 13" descr="Resultado de imagen para GUANTE DE SEGURIDAD RECUBIERTO EN NITRILO PALMA Talla 9">
          <a:extLst>
            <a:ext uri="{FF2B5EF4-FFF2-40B4-BE49-F238E27FC236}">
              <a16:creationId xmlns:a16="http://schemas.microsoft.com/office/drawing/2014/main" id="{00000000-0008-0000-0400-000053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00275"/>
    <xdr:sp macro="" textlink="">
      <xdr:nvSpPr>
        <xdr:cNvPr id="84" name="Shape 13" descr="Resultado de imagen para GUANTE DE SEGURIDAD RECUBIERTO EN NITRILO PALMA Talla 9">
          <a:extLst>
            <a:ext uri="{FF2B5EF4-FFF2-40B4-BE49-F238E27FC236}">
              <a16:creationId xmlns:a16="http://schemas.microsoft.com/office/drawing/2014/main" id="{00000000-0008-0000-0400-000054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00275"/>
    <xdr:sp macro="" textlink="">
      <xdr:nvSpPr>
        <xdr:cNvPr id="85" name="Shape 13" descr="Resultado de imagen para GUANTE DE SEGURIDAD RECUBIERTO EN NITRILO PALMA Talla 9">
          <a:extLst>
            <a:ext uri="{FF2B5EF4-FFF2-40B4-BE49-F238E27FC236}">
              <a16:creationId xmlns:a16="http://schemas.microsoft.com/office/drawing/2014/main" id="{00000000-0008-0000-0400-000055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00275"/>
    <xdr:sp macro="" textlink="">
      <xdr:nvSpPr>
        <xdr:cNvPr id="86" name="Shape 13" descr="Resultado de imagen para GUANTE DE SEGURIDAD RECUBIERTO EN NITRILO PALMA Talla 9">
          <a:extLst>
            <a:ext uri="{FF2B5EF4-FFF2-40B4-BE49-F238E27FC236}">
              <a16:creationId xmlns:a16="http://schemas.microsoft.com/office/drawing/2014/main" id="{00000000-0008-0000-0400-000056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66950"/>
    <xdr:sp macro="" textlink="">
      <xdr:nvSpPr>
        <xdr:cNvPr id="87" name="Shape 12" descr="Resultado de imagen para MULTICONECTOR HDMI">
          <a:extLst>
            <a:ext uri="{FF2B5EF4-FFF2-40B4-BE49-F238E27FC236}">
              <a16:creationId xmlns:a16="http://schemas.microsoft.com/office/drawing/2014/main" id="{00000000-0008-0000-0400-000057000000}"/>
            </a:ext>
          </a:extLst>
        </xdr:cNvPr>
        <xdr:cNvSpPr/>
      </xdr:nvSpPr>
      <xdr:spPr>
        <a:xfrm>
          <a:off x="5193600" y="2646525"/>
          <a:ext cx="304800" cy="2266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88" name="Shape 13" descr="Resultado de imagen para GUANTE DE SEGURIDAD RECUBIERTO EN NITRILO PALMA Talla 9">
          <a:extLst>
            <a:ext uri="{FF2B5EF4-FFF2-40B4-BE49-F238E27FC236}">
              <a16:creationId xmlns:a16="http://schemas.microsoft.com/office/drawing/2014/main" id="{00000000-0008-0000-0400-000058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89" name="Shape 13" descr="Resultado de imagen para GUANTE DE SEGURIDAD RECUBIERTO EN NITRILO PALMA Talla 9">
          <a:extLst>
            <a:ext uri="{FF2B5EF4-FFF2-40B4-BE49-F238E27FC236}">
              <a16:creationId xmlns:a16="http://schemas.microsoft.com/office/drawing/2014/main" id="{00000000-0008-0000-0400-000059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90" name="Shape 13" descr="Resultado de imagen para GUANTE DE SEGURIDAD RECUBIERTO EN NITRILO PALMA Talla 9">
          <a:extLst>
            <a:ext uri="{FF2B5EF4-FFF2-40B4-BE49-F238E27FC236}">
              <a16:creationId xmlns:a16="http://schemas.microsoft.com/office/drawing/2014/main" id="{00000000-0008-0000-0400-00005A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91" name="Shape 13" descr="Resultado de imagen para GUANTE DE SEGURIDAD RECUBIERTO EN NITRILO PALMA Talla 9">
          <a:extLst>
            <a:ext uri="{FF2B5EF4-FFF2-40B4-BE49-F238E27FC236}">
              <a16:creationId xmlns:a16="http://schemas.microsoft.com/office/drawing/2014/main" id="{00000000-0008-0000-0400-00005B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92" name="Shape 13" descr="Resultado de imagen para GUANTE DE SEGURIDAD RECUBIERTO EN NITRILO PALMA Talla 9">
          <a:extLst>
            <a:ext uri="{FF2B5EF4-FFF2-40B4-BE49-F238E27FC236}">
              <a16:creationId xmlns:a16="http://schemas.microsoft.com/office/drawing/2014/main" id="{00000000-0008-0000-0400-00005C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93" name="Shape 13" descr="Resultado de imagen para GUANTE DE SEGURIDAD RECUBIERTO EN NITRILO PALMA Talla 9">
          <a:extLst>
            <a:ext uri="{FF2B5EF4-FFF2-40B4-BE49-F238E27FC236}">
              <a16:creationId xmlns:a16="http://schemas.microsoft.com/office/drawing/2014/main" id="{00000000-0008-0000-0400-00005D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94" name="Shape 13" descr="Resultado de imagen para GUANTE DE SEGURIDAD RECUBIERTO EN NITRILO PALMA Talla 9">
          <a:extLst>
            <a:ext uri="{FF2B5EF4-FFF2-40B4-BE49-F238E27FC236}">
              <a16:creationId xmlns:a16="http://schemas.microsoft.com/office/drawing/2014/main" id="{00000000-0008-0000-0400-00005E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66950"/>
    <xdr:sp macro="" textlink="">
      <xdr:nvSpPr>
        <xdr:cNvPr id="95" name="Shape 12" descr="Resultado de imagen para MULTICONECTOR HDMI">
          <a:extLst>
            <a:ext uri="{FF2B5EF4-FFF2-40B4-BE49-F238E27FC236}">
              <a16:creationId xmlns:a16="http://schemas.microsoft.com/office/drawing/2014/main" id="{00000000-0008-0000-0400-00005F000000}"/>
            </a:ext>
          </a:extLst>
        </xdr:cNvPr>
        <xdr:cNvSpPr/>
      </xdr:nvSpPr>
      <xdr:spPr>
        <a:xfrm>
          <a:off x="5193600" y="2646525"/>
          <a:ext cx="304800" cy="2266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66950"/>
    <xdr:sp macro="" textlink="">
      <xdr:nvSpPr>
        <xdr:cNvPr id="96" name="Shape 12" descr="Resultado de imagen para MULTICONECTOR HDMI">
          <a:extLst>
            <a:ext uri="{FF2B5EF4-FFF2-40B4-BE49-F238E27FC236}">
              <a16:creationId xmlns:a16="http://schemas.microsoft.com/office/drawing/2014/main" id="{00000000-0008-0000-0400-000060000000}"/>
            </a:ext>
          </a:extLst>
        </xdr:cNvPr>
        <xdr:cNvSpPr/>
      </xdr:nvSpPr>
      <xdr:spPr>
        <a:xfrm>
          <a:off x="5193600" y="2646525"/>
          <a:ext cx="304800" cy="2266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66950"/>
    <xdr:sp macro="" textlink="">
      <xdr:nvSpPr>
        <xdr:cNvPr id="97" name="Shape 12" descr="Resultado de imagen para MULTICONECTOR HDMI">
          <a:extLst>
            <a:ext uri="{FF2B5EF4-FFF2-40B4-BE49-F238E27FC236}">
              <a16:creationId xmlns:a16="http://schemas.microsoft.com/office/drawing/2014/main" id="{00000000-0008-0000-0400-000061000000}"/>
            </a:ext>
          </a:extLst>
        </xdr:cNvPr>
        <xdr:cNvSpPr/>
      </xdr:nvSpPr>
      <xdr:spPr>
        <a:xfrm>
          <a:off x="5193600" y="2646525"/>
          <a:ext cx="304800" cy="2266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66950"/>
    <xdr:sp macro="" textlink="">
      <xdr:nvSpPr>
        <xdr:cNvPr id="98" name="Shape 12" descr="Resultado de imagen para MULTICONECTOR HDMI">
          <a:extLst>
            <a:ext uri="{FF2B5EF4-FFF2-40B4-BE49-F238E27FC236}">
              <a16:creationId xmlns:a16="http://schemas.microsoft.com/office/drawing/2014/main" id="{00000000-0008-0000-0400-000062000000}"/>
            </a:ext>
          </a:extLst>
        </xdr:cNvPr>
        <xdr:cNvSpPr/>
      </xdr:nvSpPr>
      <xdr:spPr>
        <a:xfrm>
          <a:off x="5193600" y="2646525"/>
          <a:ext cx="304800" cy="2266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66950"/>
    <xdr:sp macro="" textlink="">
      <xdr:nvSpPr>
        <xdr:cNvPr id="99" name="Shape 12" descr="Resultado de imagen para MULTICONECTOR HDMI">
          <a:extLst>
            <a:ext uri="{FF2B5EF4-FFF2-40B4-BE49-F238E27FC236}">
              <a16:creationId xmlns:a16="http://schemas.microsoft.com/office/drawing/2014/main" id="{00000000-0008-0000-0400-000063000000}"/>
            </a:ext>
          </a:extLst>
        </xdr:cNvPr>
        <xdr:cNvSpPr/>
      </xdr:nvSpPr>
      <xdr:spPr>
        <a:xfrm>
          <a:off x="5193600" y="2646525"/>
          <a:ext cx="304800" cy="2266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66950"/>
    <xdr:sp macro="" textlink="">
      <xdr:nvSpPr>
        <xdr:cNvPr id="100" name="Shape 12" descr="Resultado de imagen para MULTICONECTOR HDMI">
          <a:extLst>
            <a:ext uri="{FF2B5EF4-FFF2-40B4-BE49-F238E27FC236}">
              <a16:creationId xmlns:a16="http://schemas.microsoft.com/office/drawing/2014/main" id="{00000000-0008-0000-0400-000064000000}"/>
            </a:ext>
          </a:extLst>
        </xdr:cNvPr>
        <xdr:cNvSpPr/>
      </xdr:nvSpPr>
      <xdr:spPr>
        <a:xfrm>
          <a:off x="5193600" y="2646525"/>
          <a:ext cx="304800" cy="2266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66950"/>
    <xdr:sp macro="" textlink="">
      <xdr:nvSpPr>
        <xdr:cNvPr id="101" name="Shape 12" descr="Resultado de imagen para MULTICONECTOR HDMI">
          <a:extLst>
            <a:ext uri="{FF2B5EF4-FFF2-40B4-BE49-F238E27FC236}">
              <a16:creationId xmlns:a16="http://schemas.microsoft.com/office/drawing/2014/main" id="{00000000-0008-0000-0400-000065000000}"/>
            </a:ext>
          </a:extLst>
        </xdr:cNvPr>
        <xdr:cNvSpPr/>
      </xdr:nvSpPr>
      <xdr:spPr>
        <a:xfrm>
          <a:off x="5193600" y="2646525"/>
          <a:ext cx="304800" cy="2266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102" name="Shape 13" descr="Resultado de imagen para GUANTE DE SEGURIDAD RECUBIERTO EN NITRILO PALMA Talla 9">
          <a:extLst>
            <a:ext uri="{FF2B5EF4-FFF2-40B4-BE49-F238E27FC236}">
              <a16:creationId xmlns:a16="http://schemas.microsoft.com/office/drawing/2014/main" id="{00000000-0008-0000-0400-000066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103" name="Shape 13" descr="Resultado de imagen para GUANTE DE SEGURIDAD RECUBIERTO EN NITRILO PALMA Talla 9">
          <a:extLst>
            <a:ext uri="{FF2B5EF4-FFF2-40B4-BE49-F238E27FC236}">
              <a16:creationId xmlns:a16="http://schemas.microsoft.com/office/drawing/2014/main" id="{00000000-0008-0000-0400-000067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104" name="Shape 13" descr="Resultado de imagen para GUANTE DE SEGURIDAD RECUBIERTO EN NITRILO PALMA Talla 9">
          <a:extLst>
            <a:ext uri="{FF2B5EF4-FFF2-40B4-BE49-F238E27FC236}">
              <a16:creationId xmlns:a16="http://schemas.microsoft.com/office/drawing/2014/main" id="{00000000-0008-0000-0400-000068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105" name="Shape 13" descr="Resultado de imagen para GUANTE DE SEGURIDAD RECUBIERTO EN NITRILO PALMA Talla 9">
          <a:extLst>
            <a:ext uri="{FF2B5EF4-FFF2-40B4-BE49-F238E27FC236}">
              <a16:creationId xmlns:a16="http://schemas.microsoft.com/office/drawing/2014/main" id="{00000000-0008-0000-0400-000069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106" name="Shape 13" descr="Resultado de imagen para GUANTE DE SEGURIDAD RECUBIERTO EN NITRILO PALMA Talla 9">
          <a:extLst>
            <a:ext uri="{FF2B5EF4-FFF2-40B4-BE49-F238E27FC236}">
              <a16:creationId xmlns:a16="http://schemas.microsoft.com/office/drawing/2014/main" id="{00000000-0008-0000-0400-00006A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107" name="Shape 13" descr="Resultado de imagen para GUANTE DE SEGURIDAD RECUBIERTO EN NITRILO PALMA Talla 9">
          <a:extLst>
            <a:ext uri="{FF2B5EF4-FFF2-40B4-BE49-F238E27FC236}">
              <a16:creationId xmlns:a16="http://schemas.microsoft.com/office/drawing/2014/main" id="{00000000-0008-0000-0400-00006B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66950"/>
    <xdr:sp macro="" textlink="">
      <xdr:nvSpPr>
        <xdr:cNvPr id="108" name="Shape 12" descr="Resultado de imagen para MULTICONECTOR HDMI">
          <a:extLst>
            <a:ext uri="{FF2B5EF4-FFF2-40B4-BE49-F238E27FC236}">
              <a16:creationId xmlns:a16="http://schemas.microsoft.com/office/drawing/2014/main" id="{00000000-0008-0000-0400-00006C000000}"/>
            </a:ext>
          </a:extLst>
        </xdr:cNvPr>
        <xdr:cNvSpPr/>
      </xdr:nvSpPr>
      <xdr:spPr>
        <a:xfrm>
          <a:off x="5193600" y="2646525"/>
          <a:ext cx="304800" cy="2266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66950"/>
    <xdr:sp macro="" textlink="">
      <xdr:nvSpPr>
        <xdr:cNvPr id="109" name="Shape 12" descr="Resultado de imagen para MULTICONECTOR HDMI">
          <a:extLst>
            <a:ext uri="{FF2B5EF4-FFF2-40B4-BE49-F238E27FC236}">
              <a16:creationId xmlns:a16="http://schemas.microsoft.com/office/drawing/2014/main" id="{00000000-0008-0000-0400-00006D000000}"/>
            </a:ext>
          </a:extLst>
        </xdr:cNvPr>
        <xdr:cNvSpPr/>
      </xdr:nvSpPr>
      <xdr:spPr>
        <a:xfrm>
          <a:off x="5193600" y="2646525"/>
          <a:ext cx="304800" cy="2266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66950"/>
    <xdr:sp macro="" textlink="">
      <xdr:nvSpPr>
        <xdr:cNvPr id="110" name="Shape 12" descr="Resultado de imagen para MULTICONECTOR HDMI">
          <a:extLst>
            <a:ext uri="{FF2B5EF4-FFF2-40B4-BE49-F238E27FC236}">
              <a16:creationId xmlns:a16="http://schemas.microsoft.com/office/drawing/2014/main" id="{00000000-0008-0000-0400-00006E000000}"/>
            </a:ext>
          </a:extLst>
        </xdr:cNvPr>
        <xdr:cNvSpPr/>
      </xdr:nvSpPr>
      <xdr:spPr>
        <a:xfrm>
          <a:off x="5193600" y="2646525"/>
          <a:ext cx="304800" cy="2266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111" name="Shape 13" descr="Resultado de imagen para GUANTE DE SEGURIDAD RECUBIERTO EN NITRILO PALMA Talla 9">
          <a:extLst>
            <a:ext uri="{FF2B5EF4-FFF2-40B4-BE49-F238E27FC236}">
              <a16:creationId xmlns:a16="http://schemas.microsoft.com/office/drawing/2014/main" id="{00000000-0008-0000-0400-00006F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112" name="Shape 13" descr="Resultado de imagen para GUANTE DE SEGURIDAD RECUBIERTO EN NITRILO PALMA Talla 9">
          <a:extLst>
            <a:ext uri="{FF2B5EF4-FFF2-40B4-BE49-F238E27FC236}">
              <a16:creationId xmlns:a16="http://schemas.microsoft.com/office/drawing/2014/main" id="{00000000-0008-0000-0400-000070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113" name="Shape 13" descr="Resultado de imagen para GUANTE DE SEGURIDAD RECUBIERTO EN NITRILO PALMA Talla 9">
          <a:extLst>
            <a:ext uri="{FF2B5EF4-FFF2-40B4-BE49-F238E27FC236}">
              <a16:creationId xmlns:a16="http://schemas.microsoft.com/office/drawing/2014/main" id="{00000000-0008-0000-0400-000071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114" name="Shape 13" descr="Resultado de imagen para GUANTE DE SEGURIDAD RECUBIERTO EN NITRILO PALMA Talla 9">
          <a:extLst>
            <a:ext uri="{FF2B5EF4-FFF2-40B4-BE49-F238E27FC236}">
              <a16:creationId xmlns:a16="http://schemas.microsoft.com/office/drawing/2014/main" id="{00000000-0008-0000-0400-000072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115" name="Shape 13" descr="Resultado de imagen para GUANTE DE SEGURIDAD RECUBIERTO EN NITRILO PALMA Talla 9">
          <a:extLst>
            <a:ext uri="{FF2B5EF4-FFF2-40B4-BE49-F238E27FC236}">
              <a16:creationId xmlns:a16="http://schemas.microsoft.com/office/drawing/2014/main" id="{00000000-0008-0000-0400-000073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116" name="Shape 13" descr="Resultado de imagen para GUANTE DE SEGURIDAD RECUBIERTO EN NITRILO PALMA Talla 9">
          <a:extLst>
            <a:ext uri="{FF2B5EF4-FFF2-40B4-BE49-F238E27FC236}">
              <a16:creationId xmlns:a16="http://schemas.microsoft.com/office/drawing/2014/main" id="{00000000-0008-0000-0400-000074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117" name="Shape 13" descr="Resultado de imagen para GUANTE DE SEGURIDAD RECUBIERTO EN NITRILO PALMA Talla 9">
          <a:extLst>
            <a:ext uri="{FF2B5EF4-FFF2-40B4-BE49-F238E27FC236}">
              <a16:creationId xmlns:a16="http://schemas.microsoft.com/office/drawing/2014/main" id="{00000000-0008-0000-0400-000075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118" name="Shape 13" descr="Resultado de imagen para GUANTE DE SEGURIDAD RECUBIERTO EN NITRILO PALMA Talla 9">
          <a:extLst>
            <a:ext uri="{FF2B5EF4-FFF2-40B4-BE49-F238E27FC236}">
              <a16:creationId xmlns:a16="http://schemas.microsoft.com/office/drawing/2014/main" id="{00000000-0008-0000-0400-000076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119" name="Shape 13" descr="Resultado de imagen para GUANTE DE SEGURIDAD RECUBIERTO EN NITRILO PALMA Talla 9">
          <a:extLst>
            <a:ext uri="{FF2B5EF4-FFF2-40B4-BE49-F238E27FC236}">
              <a16:creationId xmlns:a16="http://schemas.microsoft.com/office/drawing/2014/main" id="{00000000-0008-0000-0400-000077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120" name="Shape 13" descr="Resultado de imagen para GUANTE DE SEGURIDAD RECUBIERTO EN NITRILO PALMA Talla 9">
          <a:extLst>
            <a:ext uri="{FF2B5EF4-FFF2-40B4-BE49-F238E27FC236}">
              <a16:creationId xmlns:a16="http://schemas.microsoft.com/office/drawing/2014/main" id="{00000000-0008-0000-0400-000078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121" name="Shape 13" descr="Resultado de imagen para GUANTE DE SEGURIDAD RECUBIERTO EN NITRILO PALMA Talla 9">
          <a:extLst>
            <a:ext uri="{FF2B5EF4-FFF2-40B4-BE49-F238E27FC236}">
              <a16:creationId xmlns:a16="http://schemas.microsoft.com/office/drawing/2014/main" id="{00000000-0008-0000-0400-000079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122" name="Shape 13" descr="Resultado de imagen para GUANTE DE SEGURIDAD RECUBIERTO EN NITRILO PALMA Talla 9">
          <a:extLst>
            <a:ext uri="{FF2B5EF4-FFF2-40B4-BE49-F238E27FC236}">
              <a16:creationId xmlns:a16="http://schemas.microsoft.com/office/drawing/2014/main" id="{00000000-0008-0000-0400-00007A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123" name="Shape 13" descr="Resultado de imagen para GUANTE DE SEGURIDAD RECUBIERTO EN NITRILO PALMA Talla 9">
          <a:extLst>
            <a:ext uri="{FF2B5EF4-FFF2-40B4-BE49-F238E27FC236}">
              <a16:creationId xmlns:a16="http://schemas.microsoft.com/office/drawing/2014/main" id="{00000000-0008-0000-0400-00007B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124" name="Shape 13" descr="Resultado de imagen para GUANTE DE SEGURIDAD RECUBIERTO EN NITRILO PALMA Talla 9">
          <a:extLst>
            <a:ext uri="{FF2B5EF4-FFF2-40B4-BE49-F238E27FC236}">
              <a16:creationId xmlns:a16="http://schemas.microsoft.com/office/drawing/2014/main" id="{00000000-0008-0000-0400-00007C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125" name="Shape 13" descr="Resultado de imagen para GUANTE DE SEGURIDAD RECUBIERTO EN NITRILO PALMA Talla 9">
          <a:extLst>
            <a:ext uri="{FF2B5EF4-FFF2-40B4-BE49-F238E27FC236}">
              <a16:creationId xmlns:a16="http://schemas.microsoft.com/office/drawing/2014/main" id="{00000000-0008-0000-0400-00007D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126" name="Shape 13" descr="Resultado de imagen para GUANTE DE SEGURIDAD RECUBIERTO EN NITRILO PALMA Talla 9">
          <a:extLst>
            <a:ext uri="{FF2B5EF4-FFF2-40B4-BE49-F238E27FC236}">
              <a16:creationId xmlns:a16="http://schemas.microsoft.com/office/drawing/2014/main" id="{00000000-0008-0000-0400-00007E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127" name="Shape 13" descr="Resultado de imagen para GUANTE DE SEGURIDAD RECUBIERTO EN NITRILO PALMA Talla 9">
          <a:extLst>
            <a:ext uri="{FF2B5EF4-FFF2-40B4-BE49-F238E27FC236}">
              <a16:creationId xmlns:a16="http://schemas.microsoft.com/office/drawing/2014/main" id="{00000000-0008-0000-0400-00007F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128" name="Shape 13" descr="Resultado de imagen para GUANTE DE SEGURIDAD RECUBIERTO EN NITRILO PALMA Talla 9">
          <a:extLst>
            <a:ext uri="{FF2B5EF4-FFF2-40B4-BE49-F238E27FC236}">
              <a16:creationId xmlns:a16="http://schemas.microsoft.com/office/drawing/2014/main" id="{00000000-0008-0000-0400-000080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57425"/>
    <xdr:sp macro="" textlink="">
      <xdr:nvSpPr>
        <xdr:cNvPr id="129" name="Shape 14" descr="Resultado de imagen para GUANTE DE SEGURIDAD RECUBIERTO EN NITRILO PALMA Talla 9">
          <a:extLst>
            <a:ext uri="{FF2B5EF4-FFF2-40B4-BE49-F238E27FC236}">
              <a16:creationId xmlns:a16="http://schemas.microsoft.com/office/drawing/2014/main" id="{00000000-0008-0000-0400-000081000000}"/>
            </a:ext>
          </a:extLst>
        </xdr:cNvPr>
        <xdr:cNvSpPr/>
      </xdr:nvSpPr>
      <xdr:spPr>
        <a:xfrm>
          <a:off x="5193600" y="2651288"/>
          <a:ext cx="304800" cy="2257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57425"/>
    <xdr:sp macro="" textlink="">
      <xdr:nvSpPr>
        <xdr:cNvPr id="130" name="Shape 14" descr="Resultado de imagen para GUANTE DE SEGURIDAD RECUBIERTO EN NITRILO PALMA Talla 9">
          <a:extLst>
            <a:ext uri="{FF2B5EF4-FFF2-40B4-BE49-F238E27FC236}">
              <a16:creationId xmlns:a16="http://schemas.microsoft.com/office/drawing/2014/main" id="{00000000-0008-0000-0400-000082000000}"/>
            </a:ext>
          </a:extLst>
        </xdr:cNvPr>
        <xdr:cNvSpPr/>
      </xdr:nvSpPr>
      <xdr:spPr>
        <a:xfrm>
          <a:off x="5193600" y="2651288"/>
          <a:ext cx="304800" cy="2257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190750"/>
    <xdr:sp macro="" textlink="">
      <xdr:nvSpPr>
        <xdr:cNvPr id="131" name="Shape 15" descr="Resultado de imagen para GUANTE DE SEGURIDAD RECUBIERTO EN NITRILO PALMA Talla 9">
          <a:extLst>
            <a:ext uri="{FF2B5EF4-FFF2-40B4-BE49-F238E27FC236}">
              <a16:creationId xmlns:a16="http://schemas.microsoft.com/office/drawing/2014/main" id="{00000000-0008-0000-0400-000083000000}"/>
            </a:ext>
          </a:extLst>
        </xdr:cNvPr>
        <xdr:cNvSpPr/>
      </xdr:nvSpPr>
      <xdr:spPr>
        <a:xfrm>
          <a:off x="5193600" y="2684625"/>
          <a:ext cx="304800" cy="2190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190750"/>
    <xdr:sp macro="" textlink="">
      <xdr:nvSpPr>
        <xdr:cNvPr id="132" name="Shape 15" descr="Resultado de imagen para GUANTE DE SEGURIDAD RECUBIERTO EN NITRILO PALMA Talla 9">
          <a:extLst>
            <a:ext uri="{FF2B5EF4-FFF2-40B4-BE49-F238E27FC236}">
              <a16:creationId xmlns:a16="http://schemas.microsoft.com/office/drawing/2014/main" id="{00000000-0008-0000-0400-000084000000}"/>
            </a:ext>
          </a:extLst>
        </xdr:cNvPr>
        <xdr:cNvSpPr/>
      </xdr:nvSpPr>
      <xdr:spPr>
        <a:xfrm>
          <a:off x="5193600" y="2684625"/>
          <a:ext cx="304800" cy="2190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190750"/>
    <xdr:sp macro="" textlink="">
      <xdr:nvSpPr>
        <xdr:cNvPr id="133" name="Shape 15" descr="Resultado de imagen para GUANTE DE SEGURIDAD RECUBIERTO EN NITRILO PALMA Talla 9">
          <a:extLst>
            <a:ext uri="{FF2B5EF4-FFF2-40B4-BE49-F238E27FC236}">
              <a16:creationId xmlns:a16="http://schemas.microsoft.com/office/drawing/2014/main" id="{00000000-0008-0000-0400-000085000000}"/>
            </a:ext>
          </a:extLst>
        </xdr:cNvPr>
        <xdr:cNvSpPr/>
      </xdr:nvSpPr>
      <xdr:spPr>
        <a:xfrm>
          <a:off x="5193600" y="2684625"/>
          <a:ext cx="304800" cy="2190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190750"/>
    <xdr:sp macro="" textlink="">
      <xdr:nvSpPr>
        <xdr:cNvPr id="134" name="Shape 15" descr="Resultado de imagen para GUANTE DE SEGURIDAD RECUBIERTO EN NITRILO PALMA Talla 9">
          <a:extLst>
            <a:ext uri="{FF2B5EF4-FFF2-40B4-BE49-F238E27FC236}">
              <a16:creationId xmlns:a16="http://schemas.microsoft.com/office/drawing/2014/main" id="{00000000-0008-0000-0400-000086000000}"/>
            </a:ext>
          </a:extLst>
        </xdr:cNvPr>
        <xdr:cNvSpPr/>
      </xdr:nvSpPr>
      <xdr:spPr>
        <a:xfrm>
          <a:off x="5193600" y="2684625"/>
          <a:ext cx="304800" cy="2190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57425"/>
    <xdr:sp macro="" textlink="">
      <xdr:nvSpPr>
        <xdr:cNvPr id="135" name="Shape 14" descr="Resultado de imagen para GUANTE DE SEGURIDAD RECUBIERTO EN NITRILO PALMA Talla 9">
          <a:extLst>
            <a:ext uri="{FF2B5EF4-FFF2-40B4-BE49-F238E27FC236}">
              <a16:creationId xmlns:a16="http://schemas.microsoft.com/office/drawing/2014/main" id="{00000000-0008-0000-0400-000087000000}"/>
            </a:ext>
          </a:extLst>
        </xdr:cNvPr>
        <xdr:cNvSpPr/>
      </xdr:nvSpPr>
      <xdr:spPr>
        <a:xfrm>
          <a:off x="5193600" y="2651288"/>
          <a:ext cx="304800" cy="2257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57425"/>
    <xdr:sp macro="" textlink="">
      <xdr:nvSpPr>
        <xdr:cNvPr id="136" name="Shape 14" descr="Resultado de imagen para GUANTE DE SEGURIDAD RECUBIERTO EN NITRILO PALMA Talla 9">
          <a:extLst>
            <a:ext uri="{FF2B5EF4-FFF2-40B4-BE49-F238E27FC236}">
              <a16:creationId xmlns:a16="http://schemas.microsoft.com/office/drawing/2014/main" id="{00000000-0008-0000-0400-000088000000}"/>
            </a:ext>
          </a:extLst>
        </xdr:cNvPr>
        <xdr:cNvSpPr/>
      </xdr:nvSpPr>
      <xdr:spPr>
        <a:xfrm>
          <a:off x="5193600" y="2651288"/>
          <a:ext cx="304800" cy="2257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57425"/>
    <xdr:sp macro="" textlink="">
      <xdr:nvSpPr>
        <xdr:cNvPr id="137" name="Shape 14" descr="Resultado de imagen para GUANTE DE SEGURIDAD RECUBIERTO EN NITRILO PALMA Talla 9">
          <a:extLst>
            <a:ext uri="{FF2B5EF4-FFF2-40B4-BE49-F238E27FC236}">
              <a16:creationId xmlns:a16="http://schemas.microsoft.com/office/drawing/2014/main" id="{00000000-0008-0000-0400-000089000000}"/>
            </a:ext>
          </a:extLst>
        </xdr:cNvPr>
        <xdr:cNvSpPr/>
      </xdr:nvSpPr>
      <xdr:spPr>
        <a:xfrm>
          <a:off x="5193600" y="2651288"/>
          <a:ext cx="304800" cy="2257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57425"/>
    <xdr:sp macro="" textlink="">
      <xdr:nvSpPr>
        <xdr:cNvPr id="138" name="Shape 14" descr="Resultado de imagen para GUANTE DE SEGURIDAD RECUBIERTO EN NITRILO PALMA Talla 9">
          <a:extLst>
            <a:ext uri="{FF2B5EF4-FFF2-40B4-BE49-F238E27FC236}">
              <a16:creationId xmlns:a16="http://schemas.microsoft.com/office/drawing/2014/main" id="{00000000-0008-0000-0400-00008A000000}"/>
            </a:ext>
          </a:extLst>
        </xdr:cNvPr>
        <xdr:cNvSpPr/>
      </xdr:nvSpPr>
      <xdr:spPr>
        <a:xfrm>
          <a:off x="5193600" y="2651288"/>
          <a:ext cx="304800" cy="2257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57425"/>
    <xdr:sp macro="" textlink="">
      <xdr:nvSpPr>
        <xdr:cNvPr id="139" name="Shape 14" descr="Resultado de imagen para GUANTE DE SEGURIDAD RECUBIERTO EN NITRILO PALMA Talla 9">
          <a:extLst>
            <a:ext uri="{FF2B5EF4-FFF2-40B4-BE49-F238E27FC236}">
              <a16:creationId xmlns:a16="http://schemas.microsoft.com/office/drawing/2014/main" id="{00000000-0008-0000-0400-00008B000000}"/>
            </a:ext>
          </a:extLst>
        </xdr:cNvPr>
        <xdr:cNvSpPr/>
      </xdr:nvSpPr>
      <xdr:spPr>
        <a:xfrm>
          <a:off x="5193600" y="2651288"/>
          <a:ext cx="304800" cy="2257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57425"/>
    <xdr:sp macro="" textlink="">
      <xdr:nvSpPr>
        <xdr:cNvPr id="140" name="Shape 14" descr="Resultado de imagen para GUANTE DE SEGURIDAD RECUBIERTO EN NITRILO PALMA Talla 9">
          <a:extLst>
            <a:ext uri="{FF2B5EF4-FFF2-40B4-BE49-F238E27FC236}">
              <a16:creationId xmlns:a16="http://schemas.microsoft.com/office/drawing/2014/main" id="{00000000-0008-0000-0400-00008C000000}"/>
            </a:ext>
          </a:extLst>
        </xdr:cNvPr>
        <xdr:cNvSpPr/>
      </xdr:nvSpPr>
      <xdr:spPr>
        <a:xfrm>
          <a:off x="5193600" y="2651288"/>
          <a:ext cx="304800" cy="2257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57425"/>
    <xdr:sp macro="" textlink="">
      <xdr:nvSpPr>
        <xdr:cNvPr id="141" name="Shape 14" descr="Resultado de imagen para GUANTE DE SEGURIDAD RECUBIERTO EN NITRILO PALMA Talla 9">
          <a:extLst>
            <a:ext uri="{FF2B5EF4-FFF2-40B4-BE49-F238E27FC236}">
              <a16:creationId xmlns:a16="http://schemas.microsoft.com/office/drawing/2014/main" id="{00000000-0008-0000-0400-00008D000000}"/>
            </a:ext>
          </a:extLst>
        </xdr:cNvPr>
        <xdr:cNvSpPr/>
      </xdr:nvSpPr>
      <xdr:spPr>
        <a:xfrm>
          <a:off x="5193600" y="2651288"/>
          <a:ext cx="304800" cy="2257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190750"/>
    <xdr:sp macro="" textlink="">
      <xdr:nvSpPr>
        <xdr:cNvPr id="142" name="Shape 15" descr="Resultado de imagen para GUANTE DE SEGURIDAD RECUBIERTO EN NITRILO PALMA Talla 9">
          <a:extLst>
            <a:ext uri="{FF2B5EF4-FFF2-40B4-BE49-F238E27FC236}">
              <a16:creationId xmlns:a16="http://schemas.microsoft.com/office/drawing/2014/main" id="{00000000-0008-0000-0400-00008E000000}"/>
            </a:ext>
          </a:extLst>
        </xdr:cNvPr>
        <xdr:cNvSpPr/>
      </xdr:nvSpPr>
      <xdr:spPr>
        <a:xfrm>
          <a:off x="5193600" y="2684625"/>
          <a:ext cx="304800" cy="2190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190750"/>
    <xdr:sp macro="" textlink="">
      <xdr:nvSpPr>
        <xdr:cNvPr id="143" name="Shape 15" descr="Resultado de imagen para GUANTE DE SEGURIDAD RECUBIERTO EN NITRILO PALMA Talla 9">
          <a:extLst>
            <a:ext uri="{FF2B5EF4-FFF2-40B4-BE49-F238E27FC236}">
              <a16:creationId xmlns:a16="http://schemas.microsoft.com/office/drawing/2014/main" id="{00000000-0008-0000-0400-00008F000000}"/>
            </a:ext>
          </a:extLst>
        </xdr:cNvPr>
        <xdr:cNvSpPr/>
      </xdr:nvSpPr>
      <xdr:spPr>
        <a:xfrm>
          <a:off x="5193600" y="2684625"/>
          <a:ext cx="304800" cy="2190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190750"/>
    <xdr:sp macro="" textlink="">
      <xdr:nvSpPr>
        <xdr:cNvPr id="144" name="Shape 15" descr="Resultado de imagen para GUANTE DE SEGURIDAD RECUBIERTO EN NITRILO PALMA Talla 9">
          <a:extLst>
            <a:ext uri="{FF2B5EF4-FFF2-40B4-BE49-F238E27FC236}">
              <a16:creationId xmlns:a16="http://schemas.microsoft.com/office/drawing/2014/main" id="{00000000-0008-0000-0400-000090000000}"/>
            </a:ext>
          </a:extLst>
        </xdr:cNvPr>
        <xdr:cNvSpPr/>
      </xdr:nvSpPr>
      <xdr:spPr>
        <a:xfrm>
          <a:off x="5193600" y="2684625"/>
          <a:ext cx="304800" cy="2190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190750"/>
    <xdr:sp macro="" textlink="">
      <xdr:nvSpPr>
        <xdr:cNvPr id="145" name="Shape 15" descr="Resultado de imagen para GUANTE DE SEGURIDAD RECUBIERTO EN NITRILO PALMA Talla 9">
          <a:extLst>
            <a:ext uri="{FF2B5EF4-FFF2-40B4-BE49-F238E27FC236}">
              <a16:creationId xmlns:a16="http://schemas.microsoft.com/office/drawing/2014/main" id="{00000000-0008-0000-0400-000091000000}"/>
            </a:ext>
          </a:extLst>
        </xdr:cNvPr>
        <xdr:cNvSpPr/>
      </xdr:nvSpPr>
      <xdr:spPr>
        <a:xfrm>
          <a:off x="5193600" y="2684625"/>
          <a:ext cx="304800" cy="2190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190750"/>
    <xdr:sp macro="" textlink="">
      <xdr:nvSpPr>
        <xdr:cNvPr id="146" name="Shape 15" descr="Resultado de imagen para GUANTE DE SEGURIDAD RECUBIERTO EN NITRILO PALMA Talla 9">
          <a:extLst>
            <a:ext uri="{FF2B5EF4-FFF2-40B4-BE49-F238E27FC236}">
              <a16:creationId xmlns:a16="http://schemas.microsoft.com/office/drawing/2014/main" id="{00000000-0008-0000-0400-000092000000}"/>
            </a:ext>
          </a:extLst>
        </xdr:cNvPr>
        <xdr:cNvSpPr/>
      </xdr:nvSpPr>
      <xdr:spPr>
        <a:xfrm>
          <a:off x="5193600" y="2684625"/>
          <a:ext cx="304800" cy="2190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190750"/>
    <xdr:sp macro="" textlink="">
      <xdr:nvSpPr>
        <xdr:cNvPr id="147" name="Shape 15" descr="Resultado de imagen para GUANTE DE SEGURIDAD RECUBIERTO EN NITRILO PALMA Talla 9">
          <a:extLst>
            <a:ext uri="{FF2B5EF4-FFF2-40B4-BE49-F238E27FC236}">
              <a16:creationId xmlns:a16="http://schemas.microsoft.com/office/drawing/2014/main" id="{00000000-0008-0000-0400-000093000000}"/>
            </a:ext>
          </a:extLst>
        </xdr:cNvPr>
        <xdr:cNvSpPr/>
      </xdr:nvSpPr>
      <xdr:spPr>
        <a:xfrm>
          <a:off x="5193600" y="2684625"/>
          <a:ext cx="304800" cy="2190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57425"/>
    <xdr:sp macro="" textlink="">
      <xdr:nvSpPr>
        <xdr:cNvPr id="148" name="Shape 14" descr="Resultado de imagen para GUANTE DE SEGURIDAD RECUBIERTO EN NITRILO PALMA Talla 9">
          <a:extLst>
            <a:ext uri="{FF2B5EF4-FFF2-40B4-BE49-F238E27FC236}">
              <a16:creationId xmlns:a16="http://schemas.microsoft.com/office/drawing/2014/main" id="{00000000-0008-0000-0400-000094000000}"/>
            </a:ext>
          </a:extLst>
        </xdr:cNvPr>
        <xdr:cNvSpPr/>
      </xdr:nvSpPr>
      <xdr:spPr>
        <a:xfrm>
          <a:off x="5193600" y="2651288"/>
          <a:ext cx="304800" cy="2257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57425"/>
    <xdr:sp macro="" textlink="">
      <xdr:nvSpPr>
        <xdr:cNvPr id="149" name="Shape 14" descr="Resultado de imagen para GUANTE DE SEGURIDAD RECUBIERTO EN NITRILO PALMA Talla 9">
          <a:extLst>
            <a:ext uri="{FF2B5EF4-FFF2-40B4-BE49-F238E27FC236}">
              <a16:creationId xmlns:a16="http://schemas.microsoft.com/office/drawing/2014/main" id="{00000000-0008-0000-0400-000095000000}"/>
            </a:ext>
          </a:extLst>
        </xdr:cNvPr>
        <xdr:cNvSpPr/>
      </xdr:nvSpPr>
      <xdr:spPr>
        <a:xfrm>
          <a:off x="5193600" y="2651288"/>
          <a:ext cx="304800" cy="2257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257425"/>
    <xdr:sp macro="" textlink="">
      <xdr:nvSpPr>
        <xdr:cNvPr id="150" name="Shape 14" descr="Resultado de imagen para GUANTE DE SEGURIDAD RECUBIERTO EN NITRILO PALMA Talla 9">
          <a:extLst>
            <a:ext uri="{FF2B5EF4-FFF2-40B4-BE49-F238E27FC236}">
              <a16:creationId xmlns:a16="http://schemas.microsoft.com/office/drawing/2014/main" id="{00000000-0008-0000-0400-000096000000}"/>
            </a:ext>
          </a:extLst>
        </xdr:cNvPr>
        <xdr:cNvSpPr/>
      </xdr:nvSpPr>
      <xdr:spPr>
        <a:xfrm>
          <a:off x="5193600" y="2651288"/>
          <a:ext cx="304800" cy="2257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190750"/>
    <xdr:sp macro="" textlink="">
      <xdr:nvSpPr>
        <xdr:cNvPr id="151" name="Shape 15" descr="Resultado de imagen para GUANTE DE SEGURIDAD RECUBIERTO EN NITRILO PALMA Talla 9">
          <a:extLst>
            <a:ext uri="{FF2B5EF4-FFF2-40B4-BE49-F238E27FC236}">
              <a16:creationId xmlns:a16="http://schemas.microsoft.com/office/drawing/2014/main" id="{00000000-0008-0000-0400-000097000000}"/>
            </a:ext>
          </a:extLst>
        </xdr:cNvPr>
        <xdr:cNvSpPr/>
      </xdr:nvSpPr>
      <xdr:spPr>
        <a:xfrm>
          <a:off x="5193600" y="2684625"/>
          <a:ext cx="304800" cy="2190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190750"/>
    <xdr:sp macro="" textlink="">
      <xdr:nvSpPr>
        <xdr:cNvPr id="152" name="Shape 15" descr="Resultado de imagen para GUANTE DE SEGURIDAD RECUBIERTO EN NITRILO PALMA Talla 9">
          <a:extLst>
            <a:ext uri="{FF2B5EF4-FFF2-40B4-BE49-F238E27FC236}">
              <a16:creationId xmlns:a16="http://schemas.microsoft.com/office/drawing/2014/main" id="{00000000-0008-0000-0400-000098000000}"/>
            </a:ext>
          </a:extLst>
        </xdr:cNvPr>
        <xdr:cNvSpPr/>
      </xdr:nvSpPr>
      <xdr:spPr>
        <a:xfrm>
          <a:off x="5193600" y="2684625"/>
          <a:ext cx="304800" cy="2190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190750"/>
    <xdr:sp macro="" textlink="">
      <xdr:nvSpPr>
        <xdr:cNvPr id="153" name="Shape 15" descr="Resultado de imagen para GUANTE DE SEGURIDAD RECUBIERTO EN NITRILO PALMA Talla 9">
          <a:extLst>
            <a:ext uri="{FF2B5EF4-FFF2-40B4-BE49-F238E27FC236}">
              <a16:creationId xmlns:a16="http://schemas.microsoft.com/office/drawing/2014/main" id="{00000000-0008-0000-0400-000099000000}"/>
            </a:ext>
          </a:extLst>
        </xdr:cNvPr>
        <xdr:cNvSpPr/>
      </xdr:nvSpPr>
      <xdr:spPr>
        <a:xfrm>
          <a:off x="5193600" y="2684625"/>
          <a:ext cx="304800" cy="2190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190750"/>
    <xdr:sp macro="" textlink="">
      <xdr:nvSpPr>
        <xdr:cNvPr id="154" name="Shape 15" descr="Resultado de imagen para GUANTE DE SEGURIDAD RECUBIERTO EN NITRILO PALMA Talla 9">
          <a:extLst>
            <a:ext uri="{FF2B5EF4-FFF2-40B4-BE49-F238E27FC236}">
              <a16:creationId xmlns:a16="http://schemas.microsoft.com/office/drawing/2014/main" id="{00000000-0008-0000-0400-00009A000000}"/>
            </a:ext>
          </a:extLst>
        </xdr:cNvPr>
        <xdr:cNvSpPr/>
      </xdr:nvSpPr>
      <xdr:spPr>
        <a:xfrm>
          <a:off x="5193600" y="2684625"/>
          <a:ext cx="304800" cy="2190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190750"/>
    <xdr:sp macro="" textlink="">
      <xdr:nvSpPr>
        <xdr:cNvPr id="155" name="Shape 15" descr="Resultado de imagen para GUANTE DE SEGURIDAD RECUBIERTO EN NITRILO PALMA Talla 9">
          <a:extLst>
            <a:ext uri="{FF2B5EF4-FFF2-40B4-BE49-F238E27FC236}">
              <a16:creationId xmlns:a16="http://schemas.microsoft.com/office/drawing/2014/main" id="{00000000-0008-0000-0400-00009B000000}"/>
            </a:ext>
          </a:extLst>
        </xdr:cNvPr>
        <xdr:cNvSpPr/>
      </xdr:nvSpPr>
      <xdr:spPr>
        <a:xfrm>
          <a:off x="5193600" y="2684625"/>
          <a:ext cx="304800" cy="2190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190750"/>
    <xdr:sp macro="" textlink="">
      <xdr:nvSpPr>
        <xdr:cNvPr id="156" name="Shape 15" descr="Resultado de imagen para GUANTE DE SEGURIDAD RECUBIERTO EN NITRILO PALMA Talla 9">
          <a:extLst>
            <a:ext uri="{FF2B5EF4-FFF2-40B4-BE49-F238E27FC236}">
              <a16:creationId xmlns:a16="http://schemas.microsoft.com/office/drawing/2014/main" id="{00000000-0008-0000-0400-00009C000000}"/>
            </a:ext>
          </a:extLst>
        </xdr:cNvPr>
        <xdr:cNvSpPr/>
      </xdr:nvSpPr>
      <xdr:spPr>
        <a:xfrm>
          <a:off x="5193600" y="2684625"/>
          <a:ext cx="304800" cy="2190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190750"/>
    <xdr:sp macro="" textlink="">
      <xdr:nvSpPr>
        <xdr:cNvPr id="157" name="Shape 15" descr="Resultado de imagen para GUANTE DE SEGURIDAD RECUBIERTO EN NITRILO PALMA Talla 9">
          <a:extLst>
            <a:ext uri="{FF2B5EF4-FFF2-40B4-BE49-F238E27FC236}">
              <a16:creationId xmlns:a16="http://schemas.microsoft.com/office/drawing/2014/main" id="{00000000-0008-0000-0400-00009D000000}"/>
            </a:ext>
          </a:extLst>
        </xdr:cNvPr>
        <xdr:cNvSpPr/>
      </xdr:nvSpPr>
      <xdr:spPr>
        <a:xfrm>
          <a:off x="5193600" y="2684625"/>
          <a:ext cx="304800" cy="2190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190750"/>
    <xdr:sp macro="" textlink="">
      <xdr:nvSpPr>
        <xdr:cNvPr id="158" name="Shape 15" descr="Resultado de imagen para GUANTE DE SEGURIDAD RECUBIERTO EN NITRILO PALMA Talla 9">
          <a:extLst>
            <a:ext uri="{FF2B5EF4-FFF2-40B4-BE49-F238E27FC236}">
              <a16:creationId xmlns:a16="http://schemas.microsoft.com/office/drawing/2014/main" id="{00000000-0008-0000-0400-00009E000000}"/>
            </a:ext>
          </a:extLst>
        </xdr:cNvPr>
        <xdr:cNvSpPr/>
      </xdr:nvSpPr>
      <xdr:spPr>
        <a:xfrm>
          <a:off x="5193600" y="2684625"/>
          <a:ext cx="304800" cy="2190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190750"/>
    <xdr:sp macro="" textlink="">
      <xdr:nvSpPr>
        <xdr:cNvPr id="159" name="Shape 15" descr="Resultado de imagen para GUANTE DE SEGURIDAD RECUBIERTO EN NITRILO PALMA Talla 9">
          <a:extLst>
            <a:ext uri="{FF2B5EF4-FFF2-40B4-BE49-F238E27FC236}">
              <a16:creationId xmlns:a16="http://schemas.microsoft.com/office/drawing/2014/main" id="{00000000-0008-0000-0400-00009F000000}"/>
            </a:ext>
          </a:extLst>
        </xdr:cNvPr>
        <xdr:cNvSpPr/>
      </xdr:nvSpPr>
      <xdr:spPr>
        <a:xfrm>
          <a:off x="5193600" y="2684625"/>
          <a:ext cx="304800" cy="2190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190750"/>
    <xdr:sp macro="" textlink="">
      <xdr:nvSpPr>
        <xdr:cNvPr id="160" name="Shape 15" descr="Resultado de imagen para GUANTE DE SEGURIDAD RECUBIERTO EN NITRILO PALMA Talla 9">
          <a:extLst>
            <a:ext uri="{FF2B5EF4-FFF2-40B4-BE49-F238E27FC236}">
              <a16:creationId xmlns:a16="http://schemas.microsoft.com/office/drawing/2014/main" id="{00000000-0008-0000-0400-0000A0000000}"/>
            </a:ext>
          </a:extLst>
        </xdr:cNvPr>
        <xdr:cNvSpPr/>
      </xdr:nvSpPr>
      <xdr:spPr>
        <a:xfrm>
          <a:off x="5193600" y="2684625"/>
          <a:ext cx="304800" cy="2190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190750"/>
    <xdr:sp macro="" textlink="">
      <xdr:nvSpPr>
        <xdr:cNvPr id="161" name="Shape 15" descr="Resultado de imagen para GUANTE DE SEGURIDAD RECUBIERTO EN NITRILO PALMA Talla 9">
          <a:extLst>
            <a:ext uri="{FF2B5EF4-FFF2-40B4-BE49-F238E27FC236}">
              <a16:creationId xmlns:a16="http://schemas.microsoft.com/office/drawing/2014/main" id="{00000000-0008-0000-0400-0000A1000000}"/>
            </a:ext>
          </a:extLst>
        </xdr:cNvPr>
        <xdr:cNvSpPr/>
      </xdr:nvSpPr>
      <xdr:spPr>
        <a:xfrm>
          <a:off x="5193600" y="2684625"/>
          <a:ext cx="304800" cy="2190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190750"/>
    <xdr:sp macro="" textlink="">
      <xdr:nvSpPr>
        <xdr:cNvPr id="162" name="Shape 15" descr="Resultado de imagen para GUANTE DE SEGURIDAD RECUBIERTO EN NITRILO PALMA Talla 9">
          <a:extLst>
            <a:ext uri="{FF2B5EF4-FFF2-40B4-BE49-F238E27FC236}">
              <a16:creationId xmlns:a16="http://schemas.microsoft.com/office/drawing/2014/main" id="{00000000-0008-0000-0400-0000A2000000}"/>
            </a:ext>
          </a:extLst>
        </xdr:cNvPr>
        <xdr:cNvSpPr/>
      </xdr:nvSpPr>
      <xdr:spPr>
        <a:xfrm>
          <a:off x="5193600" y="2684625"/>
          <a:ext cx="304800" cy="2190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190750"/>
    <xdr:sp macro="" textlink="">
      <xdr:nvSpPr>
        <xdr:cNvPr id="163" name="Shape 15" descr="Resultado de imagen para GUANTE DE SEGURIDAD RECUBIERTO EN NITRILO PALMA Talla 9">
          <a:extLst>
            <a:ext uri="{FF2B5EF4-FFF2-40B4-BE49-F238E27FC236}">
              <a16:creationId xmlns:a16="http://schemas.microsoft.com/office/drawing/2014/main" id="{00000000-0008-0000-0400-0000A3000000}"/>
            </a:ext>
          </a:extLst>
        </xdr:cNvPr>
        <xdr:cNvSpPr/>
      </xdr:nvSpPr>
      <xdr:spPr>
        <a:xfrm>
          <a:off x="5193600" y="2684625"/>
          <a:ext cx="304800" cy="2190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190750"/>
    <xdr:sp macro="" textlink="">
      <xdr:nvSpPr>
        <xdr:cNvPr id="164" name="Shape 15" descr="Resultado de imagen para GUANTE DE SEGURIDAD RECUBIERTO EN NITRILO PALMA Talla 9">
          <a:extLst>
            <a:ext uri="{FF2B5EF4-FFF2-40B4-BE49-F238E27FC236}">
              <a16:creationId xmlns:a16="http://schemas.microsoft.com/office/drawing/2014/main" id="{00000000-0008-0000-0400-0000A4000000}"/>
            </a:ext>
          </a:extLst>
        </xdr:cNvPr>
        <xdr:cNvSpPr/>
      </xdr:nvSpPr>
      <xdr:spPr>
        <a:xfrm>
          <a:off x="5193600" y="2684625"/>
          <a:ext cx="304800" cy="2190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190750"/>
    <xdr:sp macro="" textlink="">
      <xdr:nvSpPr>
        <xdr:cNvPr id="165" name="Shape 15" descr="Resultado de imagen para GUANTE DE SEGURIDAD RECUBIERTO EN NITRILO PALMA Talla 9">
          <a:extLst>
            <a:ext uri="{FF2B5EF4-FFF2-40B4-BE49-F238E27FC236}">
              <a16:creationId xmlns:a16="http://schemas.microsoft.com/office/drawing/2014/main" id="{00000000-0008-0000-0400-0000A5000000}"/>
            </a:ext>
          </a:extLst>
        </xdr:cNvPr>
        <xdr:cNvSpPr/>
      </xdr:nvSpPr>
      <xdr:spPr>
        <a:xfrm>
          <a:off x="5193600" y="2684625"/>
          <a:ext cx="304800" cy="2190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190750"/>
    <xdr:sp macro="" textlink="">
      <xdr:nvSpPr>
        <xdr:cNvPr id="166" name="Shape 15" descr="Resultado de imagen para GUANTE DE SEGURIDAD RECUBIERTO EN NITRILO PALMA Talla 9">
          <a:extLst>
            <a:ext uri="{FF2B5EF4-FFF2-40B4-BE49-F238E27FC236}">
              <a16:creationId xmlns:a16="http://schemas.microsoft.com/office/drawing/2014/main" id="{00000000-0008-0000-0400-0000A6000000}"/>
            </a:ext>
          </a:extLst>
        </xdr:cNvPr>
        <xdr:cNvSpPr/>
      </xdr:nvSpPr>
      <xdr:spPr>
        <a:xfrm>
          <a:off x="5193600" y="2684625"/>
          <a:ext cx="304800" cy="2190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15</xdr:row>
      <xdr:rowOff>0</xdr:rowOff>
    </xdr:from>
    <xdr:ext cx="304800" cy="2190750"/>
    <xdr:sp macro="" textlink="">
      <xdr:nvSpPr>
        <xdr:cNvPr id="167" name="Shape 15" descr="Resultado de imagen para GUANTE DE SEGURIDAD RECUBIERTO EN NITRILO PALMA Talla 9">
          <a:extLst>
            <a:ext uri="{FF2B5EF4-FFF2-40B4-BE49-F238E27FC236}">
              <a16:creationId xmlns:a16="http://schemas.microsoft.com/office/drawing/2014/main" id="{00000000-0008-0000-0400-0000A7000000}"/>
            </a:ext>
          </a:extLst>
        </xdr:cNvPr>
        <xdr:cNvSpPr/>
      </xdr:nvSpPr>
      <xdr:spPr>
        <a:xfrm>
          <a:off x="5193600" y="2684625"/>
          <a:ext cx="304800" cy="2190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15</xdr:row>
      <xdr:rowOff>0</xdr:rowOff>
    </xdr:from>
    <xdr:ext cx="304800" cy="2257425"/>
    <xdr:sp macro="" textlink="">
      <xdr:nvSpPr>
        <xdr:cNvPr id="168" name="Shape 14" descr="Resultado de imagen para GUANTE DE SEGURIDAD RECUBIERTO EN NITRILO PALMA Talla 9">
          <a:extLst>
            <a:ext uri="{FF2B5EF4-FFF2-40B4-BE49-F238E27FC236}">
              <a16:creationId xmlns:a16="http://schemas.microsoft.com/office/drawing/2014/main" id="{00000000-0008-0000-0400-0000A8000000}"/>
            </a:ext>
          </a:extLst>
        </xdr:cNvPr>
        <xdr:cNvSpPr/>
      </xdr:nvSpPr>
      <xdr:spPr>
        <a:xfrm>
          <a:off x="5193600" y="2651288"/>
          <a:ext cx="304800" cy="2257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15</xdr:row>
      <xdr:rowOff>0</xdr:rowOff>
    </xdr:from>
    <xdr:ext cx="304800" cy="2257425"/>
    <xdr:sp macro="" textlink="">
      <xdr:nvSpPr>
        <xdr:cNvPr id="169" name="Shape 14" descr="Resultado de imagen para GUANTE DE SEGURIDAD RECUBIERTO EN NITRILO PALMA Talla 9">
          <a:extLst>
            <a:ext uri="{FF2B5EF4-FFF2-40B4-BE49-F238E27FC236}">
              <a16:creationId xmlns:a16="http://schemas.microsoft.com/office/drawing/2014/main" id="{00000000-0008-0000-0400-0000A9000000}"/>
            </a:ext>
          </a:extLst>
        </xdr:cNvPr>
        <xdr:cNvSpPr/>
      </xdr:nvSpPr>
      <xdr:spPr>
        <a:xfrm>
          <a:off x="5193600" y="2651288"/>
          <a:ext cx="304800" cy="2257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15</xdr:row>
      <xdr:rowOff>0</xdr:rowOff>
    </xdr:from>
    <xdr:ext cx="304800" cy="2257425"/>
    <xdr:sp macro="" textlink="">
      <xdr:nvSpPr>
        <xdr:cNvPr id="170" name="Shape 14" descr="Resultado de imagen para GUANTE DE SEGURIDAD RECUBIERTO EN NITRILO PALMA Talla 9">
          <a:extLst>
            <a:ext uri="{FF2B5EF4-FFF2-40B4-BE49-F238E27FC236}">
              <a16:creationId xmlns:a16="http://schemas.microsoft.com/office/drawing/2014/main" id="{00000000-0008-0000-0400-0000AA000000}"/>
            </a:ext>
          </a:extLst>
        </xdr:cNvPr>
        <xdr:cNvSpPr/>
      </xdr:nvSpPr>
      <xdr:spPr>
        <a:xfrm>
          <a:off x="5193600" y="2651288"/>
          <a:ext cx="304800" cy="2257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15</xdr:row>
      <xdr:rowOff>0</xdr:rowOff>
    </xdr:from>
    <xdr:ext cx="304800" cy="2257425"/>
    <xdr:sp macro="" textlink="">
      <xdr:nvSpPr>
        <xdr:cNvPr id="171" name="Shape 14" descr="Resultado de imagen para GUANTE DE SEGURIDAD RECUBIERTO EN NITRILO PALMA Talla 9">
          <a:extLst>
            <a:ext uri="{FF2B5EF4-FFF2-40B4-BE49-F238E27FC236}">
              <a16:creationId xmlns:a16="http://schemas.microsoft.com/office/drawing/2014/main" id="{00000000-0008-0000-0400-0000AB000000}"/>
            </a:ext>
          </a:extLst>
        </xdr:cNvPr>
        <xdr:cNvSpPr/>
      </xdr:nvSpPr>
      <xdr:spPr>
        <a:xfrm>
          <a:off x="5193600" y="2651288"/>
          <a:ext cx="304800" cy="2257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15</xdr:row>
      <xdr:rowOff>0</xdr:rowOff>
    </xdr:from>
    <xdr:ext cx="304800" cy="2257425"/>
    <xdr:sp macro="" textlink="">
      <xdr:nvSpPr>
        <xdr:cNvPr id="172" name="Shape 14" descr="Resultado de imagen para GUANTE DE SEGURIDAD RECUBIERTO EN NITRILO PALMA Talla 9">
          <a:extLst>
            <a:ext uri="{FF2B5EF4-FFF2-40B4-BE49-F238E27FC236}">
              <a16:creationId xmlns:a16="http://schemas.microsoft.com/office/drawing/2014/main" id="{00000000-0008-0000-0400-0000AC000000}"/>
            </a:ext>
          </a:extLst>
        </xdr:cNvPr>
        <xdr:cNvSpPr/>
      </xdr:nvSpPr>
      <xdr:spPr>
        <a:xfrm>
          <a:off x="5193600" y="2651288"/>
          <a:ext cx="304800" cy="2257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15</xdr:row>
      <xdr:rowOff>0</xdr:rowOff>
    </xdr:from>
    <xdr:ext cx="304800" cy="2190750"/>
    <xdr:sp macro="" textlink="">
      <xdr:nvSpPr>
        <xdr:cNvPr id="173" name="Shape 15" descr="Resultado de imagen para GUANTE DE SEGURIDAD RECUBIERTO EN NITRILO PALMA Talla 9">
          <a:extLst>
            <a:ext uri="{FF2B5EF4-FFF2-40B4-BE49-F238E27FC236}">
              <a16:creationId xmlns:a16="http://schemas.microsoft.com/office/drawing/2014/main" id="{00000000-0008-0000-0400-0000AD000000}"/>
            </a:ext>
          </a:extLst>
        </xdr:cNvPr>
        <xdr:cNvSpPr/>
      </xdr:nvSpPr>
      <xdr:spPr>
        <a:xfrm>
          <a:off x="5193600" y="2684625"/>
          <a:ext cx="304800" cy="2190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15</xdr:row>
      <xdr:rowOff>0</xdr:rowOff>
    </xdr:from>
    <xdr:ext cx="304800" cy="2190750"/>
    <xdr:sp macro="" textlink="">
      <xdr:nvSpPr>
        <xdr:cNvPr id="174" name="Shape 15" descr="Resultado de imagen para GUANTE DE SEGURIDAD RECUBIERTO EN NITRILO PALMA Talla 9">
          <a:extLst>
            <a:ext uri="{FF2B5EF4-FFF2-40B4-BE49-F238E27FC236}">
              <a16:creationId xmlns:a16="http://schemas.microsoft.com/office/drawing/2014/main" id="{00000000-0008-0000-0400-0000AE000000}"/>
            </a:ext>
          </a:extLst>
        </xdr:cNvPr>
        <xdr:cNvSpPr/>
      </xdr:nvSpPr>
      <xdr:spPr>
        <a:xfrm>
          <a:off x="5193600" y="2684625"/>
          <a:ext cx="304800" cy="2190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15</xdr:row>
      <xdr:rowOff>0</xdr:rowOff>
    </xdr:from>
    <xdr:ext cx="304800" cy="2190750"/>
    <xdr:sp macro="" textlink="">
      <xdr:nvSpPr>
        <xdr:cNvPr id="175" name="Shape 15" descr="Resultado de imagen para GUANTE DE SEGURIDAD RECUBIERTO EN NITRILO PALMA Talla 9">
          <a:extLst>
            <a:ext uri="{FF2B5EF4-FFF2-40B4-BE49-F238E27FC236}">
              <a16:creationId xmlns:a16="http://schemas.microsoft.com/office/drawing/2014/main" id="{00000000-0008-0000-0400-0000AF000000}"/>
            </a:ext>
          </a:extLst>
        </xdr:cNvPr>
        <xdr:cNvSpPr/>
      </xdr:nvSpPr>
      <xdr:spPr>
        <a:xfrm>
          <a:off x="5193600" y="2684625"/>
          <a:ext cx="304800" cy="2190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15</xdr:row>
      <xdr:rowOff>0</xdr:rowOff>
    </xdr:from>
    <xdr:ext cx="304800" cy="2190750"/>
    <xdr:sp macro="" textlink="">
      <xdr:nvSpPr>
        <xdr:cNvPr id="176" name="Shape 15" descr="Resultado de imagen para GUANTE DE SEGURIDAD RECUBIERTO EN NITRILO PALMA Talla 9">
          <a:extLst>
            <a:ext uri="{FF2B5EF4-FFF2-40B4-BE49-F238E27FC236}">
              <a16:creationId xmlns:a16="http://schemas.microsoft.com/office/drawing/2014/main" id="{00000000-0008-0000-0400-0000B0000000}"/>
            </a:ext>
          </a:extLst>
        </xdr:cNvPr>
        <xdr:cNvSpPr/>
      </xdr:nvSpPr>
      <xdr:spPr>
        <a:xfrm>
          <a:off x="5193600" y="2684625"/>
          <a:ext cx="304800" cy="2190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15</xdr:row>
      <xdr:rowOff>0</xdr:rowOff>
    </xdr:from>
    <xdr:ext cx="304800" cy="2190750"/>
    <xdr:sp macro="" textlink="">
      <xdr:nvSpPr>
        <xdr:cNvPr id="177" name="Shape 15" descr="Resultado de imagen para GUANTE DE SEGURIDAD RECUBIERTO EN NITRILO PALMA Talla 9">
          <a:extLst>
            <a:ext uri="{FF2B5EF4-FFF2-40B4-BE49-F238E27FC236}">
              <a16:creationId xmlns:a16="http://schemas.microsoft.com/office/drawing/2014/main" id="{00000000-0008-0000-0400-0000B1000000}"/>
            </a:ext>
          </a:extLst>
        </xdr:cNvPr>
        <xdr:cNvSpPr/>
      </xdr:nvSpPr>
      <xdr:spPr>
        <a:xfrm>
          <a:off x="5193600" y="2684625"/>
          <a:ext cx="304800" cy="2190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15</xdr:row>
      <xdr:rowOff>0</xdr:rowOff>
    </xdr:from>
    <xdr:ext cx="304800" cy="2190750"/>
    <xdr:sp macro="" textlink="">
      <xdr:nvSpPr>
        <xdr:cNvPr id="178" name="Shape 15" descr="Resultado de imagen para GUANTE DE SEGURIDAD RECUBIERTO EN NITRILO PALMA Talla 9">
          <a:extLst>
            <a:ext uri="{FF2B5EF4-FFF2-40B4-BE49-F238E27FC236}">
              <a16:creationId xmlns:a16="http://schemas.microsoft.com/office/drawing/2014/main" id="{00000000-0008-0000-0400-0000B2000000}"/>
            </a:ext>
          </a:extLst>
        </xdr:cNvPr>
        <xdr:cNvSpPr/>
      </xdr:nvSpPr>
      <xdr:spPr>
        <a:xfrm>
          <a:off x="5193600" y="2684625"/>
          <a:ext cx="304800" cy="2190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15</xdr:row>
      <xdr:rowOff>0</xdr:rowOff>
    </xdr:from>
    <xdr:ext cx="304800" cy="2257425"/>
    <xdr:sp macro="" textlink="">
      <xdr:nvSpPr>
        <xdr:cNvPr id="179" name="Shape 14" descr="Resultado de imagen para GUANTE DE SEGURIDAD RECUBIERTO EN NITRILO PALMA Talla 9">
          <a:extLst>
            <a:ext uri="{FF2B5EF4-FFF2-40B4-BE49-F238E27FC236}">
              <a16:creationId xmlns:a16="http://schemas.microsoft.com/office/drawing/2014/main" id="{00000000-0008-0000-0400-0000B3000000}"/>
            </a:ext>
          </a:extLst>
        </xdr:cNvPr>
        <xdr:cNvSpPr/>
      </xdr:nvSpPr>
      <xdr:spPr>
        <a:xfrm>
          <a:off x="5193600" y="2651288"/>
          <a:ext cx="304800" cy="2257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15</xdr:row>
      <xdr:rowOff>0</xdr:rowOff>
    </xdr:from>
    <xdr:ext cx="304800" cy="2257425"/>
    <xdr:sp macro="" textlink="">
      <xdr:nvSpPr>
        <xdr:cNvPr id="180" name="Shape 14" descr="Resultado de imagen para GUANTE DE SEGURIDAD RECUBIERTO EN NITRILO PALMA Talla 9">
          <a:extLst>
            <a:ext uri="{FF2B5EF4-FFF2-40B4-BE49-F238E27FC236}">
              <a16:creationId xmlns:a16="http://schemas.microsoft.com/office/drawing/2014/main" id="{00000000-0008-0000-0400-0000B4000000}"/>
            </a:ext>
          </a:extLst>
        </xdr:cNvPr>
        <xdr:cNvSpPr/>
      </xdr:nvSpPr>
      <xdr:spPr>
        <a:xfrm>
          <a:off x="5193600" y="2651288"/>
          <a:ext cx="304800" cy="2257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15</xdr:row>
      <xdr:rowOff>0</xdr:rowOff>
    </xdr:from>
    <xdr:ext cx="304800" cy="2257425"/>
    <xdr:sp macro="" textlink="">
      <xdr:nvSpPr>
        <xdr:cNvPr id="181" name="Shape 14" descr="Resultado de imagen para GUANTE DE SEGURIDAD RECUBIERTO EN NITRILO PALMA Talla 9">
          <a:extLst>
            <a:ext uri="{FF2B5EF4-FFF2-40B4-BE49-F238E27FC236}">
              <a16:creationId xmlns:a16="http://schemas.microsoft.com/office/drawing/2014/main" id="{00000000-0008-0000-0400-0000B5000000}"/>
            </a:ext>
          </a:extLst>
        </xdr:cNvPr>
        <xdr:cNvSpPr/>
      </xdr:nvSpPr>
      <xdr:spPr>
        <a:xfrm>
          <a:off x="5193600" y="2651288"/>
          <a:ext cx="304800" cy="22574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15</xdr:row>
      <xdr:rowOff>0</xdr:rowOff>
    </xdr:from>
    <xdr:ext cx="304800" cy="2190750"/>
    <xdr:sp macro="" textlink="">
      <xdr:nvSpPr>
        <xdr:cNvPr id="182" name="Shape 15" descr="Resultado de imagen para GUANTE DE SEGURIDAD RECUBIERTO EN NITRILO PALMA Talla 9">
          <a:extLst>
            <a:ext uri="{FF2B5EF4-FFF2-40B4-BE49-F238E27FC236}">
              <a16:creationId xmlns:a16="http://schemas.microsoft.com/office/drawing/2014/main" id="{00000000-0008-0000-0400-0000B6000000}"/>
            </a:ext>
          </a:extLst>
        </xdr:cNvPr>
        <xdr:cNvSpPr/>
      </xdr:nvSpPr>
      <xdr:spPr>
        <a:xfrm>
          <a:off x="5193600" y="2684625"/>
          <a:ext cx="304800" cy="2190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15</xdr:row>
      <xdr:rowOff>0</xdr:rowOff>
    </xdr:from>
    <xdr:ext cx="304800" cy="2190750"/>
    <xdr:sp macro="" textlink="">
      <xdr:nvSpPr>
        <xdr:cNvPr id="183" name="Shape 15" descr="Resultado de imagen para GUANTE DE SEGURIDAD RECUBIERTO EN NITRILO PALMA Talla 9">
          <a:extLst>
            <a:ext uri="{FF2B5EF4-FFF2-40B4-BE49-F238E27FC236}">
              <a16:creationId xmlns:a16="http://schemas.microsoft.com/office/drawing/2014/main" id="{00000000-0008-0000-0400-0000B7000000}"/>
            </a:ext>
          </a:extLst>
        </xdr:cNvPr>
        <xdr:cNvSpPr/>
      </xdr:nvSpPr>
      <xdr:spPr>
        <a:xfrm>
          <a:off x="5193600" y="2684625"/>
          <a:ext cx="304800" cy="2190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15</xdr:row>
      <xdr:rowOff>0</xdr:rowOff>
    </xdr:from>
    <xdr:ext cx="304800" cy="2190750"/>
    <xdr:sp macro="" textlink="">
      <xdr:nvSpPr>
        <xdr:cNvPr id="184" name="Shape 15" descr="Resultado de imagen para GUANTE DE SEGURIDAD RECUBIERTO EN NITRILO PALMA Talla 9">
          <a:extLst>
            <a:ext uri="{FF2B5EF4-FFF2-40B4-BE49-F238E27FC236}">
              <a16:creationId xmlns:a16="http://schemas.microsoft.com/office/drawing/2014/main" id="{00000000-0008-0000-0400-0000B8000000}"/>
            </a:ext>
          </a:extLst>
        </xdr:cNvPr>
        <xdr:cNvSpPr/>
      </xdr:nvSpPr>
      <xdr:spPr>
        <a:xfrm>
          <a:off x="5193600" y="2684625"/>
          <a:ext cx="304800" cy="2190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15</xdr:row>
      <xdr:rowOff>0</xdr:rowOff>
    </xdr:from>
    <xdr:ext cx="304800" cy="2190750"/>
    <xdr:sp macro="" textlink="">
      <xdr:nvSpPr>
        <xdr:cNvPr id="185" name="Shape 15" descr="Resultado de imagen para GUANTE DE SEGURIDAD RECUBIERTO EN NITRILO PALMA Talla 9">
          <a:extLst>
            <a:ext uri="{FF2B5EF4-FFF2-40B4-BE49-F238E27FC236}">
              <a16:creationId xmlns:a16="http://schemas.microsoft.com/office/drawing/2014/main" id="{00000000-0008-0000-0400-0000B9000000}"/>
            </a:ext>
          </a:extLst>
        </xdr:cNvPr>
        <xdr:cNvSpPr/>
      </xdr:nvSpPr>
      <xdr:spPr>
        <a:xfrm>
          <a:off x="5193600" y="2684625"/>
          <a:ext cx="304800" cy="2190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15</xdr:row>
      <xdr:rowOff>0</xdr:rowOff>
    </xdr:from>
    <xdr:ext cx="304800" cy="2190750"/>
    <xdr:sp macro="" textlink="">
      <xdr:nvSpPr>
        <xdr:cNvPr id="186" name="Shape 15" descr="Resultado de imagen para GUANTE DE SEGURIDAD RECUBIERTO EN NITRILO PALMA Talla 9">
          <a:extLst>
            <a:ext uri="{FF2B5EF4-FFF2-40B4-BE49-F238E27FC236}">
              <a16:creationId xmlns:a16="http://schemas.microsoft.com/office/drawing/2014/main" id="{00000000-0008-0000-0400-0000BA000000}"/>
            </a:ext>
          </a:extLst>
        </xdr:cNvPr>
        <xdr:cNvSpPr/>
      </xdr:nvSpPr>
      <xdr:spPr>
        <a:xfrm>
          <a:off x="5193600" y="2684625"/>
          <a:ext cx="304800" cy="2190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15</xdr:row>
      <xdr:rowOff>0</xdr:rowOff>
    </xdr:from>
    <xdr:ext cx="304800" cy="2190750"/>
    <xdr:sp macro="" textlink="">
      <xdr:nvSpPr>
        <xdr:cNvPr id="187" name="Shape 15" descr="Resultado de imagen para GUANTE DE SEGURIDAD RECUBIERTO EN NITRILO PALMA Talla 9">
          <a:extLst>
            <a:ext uri="{FF2B5EF4-FFF2-40B4-BE49-F238E27FC236}">
              <a16:creationId xmlns:a16="http://schemas.microsoft.com/office/drawing/2014/main" id="{00000000-0008-0000-0400-0000BB000000}"/>
            </a:ext>
          </a:extLst>
        </xdr:cNvPr>
        <xdr:cNvSpPr/>
      </xdr:nvSpPr>
      <xdr:spPr>
        <a:xfrm>
          <a:off x="5193600" y="2684625"/>
          <a:ext cx="304800" cy="2190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15</xdr:row>
      <xdr:rowOff>0</xdr:rowOff>
    </xdr:from>
    <xdr:ext cx="304800" cy="2190750"/>
    <xdr:sp macro="" textlink="">
      <xdr:nvSpPr>
        <xdr:cNvPr id="188" name="Shape 15" descr="Resultado de imagen para GUANTE DE SEGURIDAD RECUBIERTO EN NITRILO PALMA Talla 9">
          <a:extLst>
            <a:ext uri="{FF2B5EF4-FFF2-40B4-BE49-F238E27FC236}">
              <a16:creationId xmlns:a16="http://schemas.microsoft.com/office/drawing/2014/main" id="{00000000-0008-0000-0400-0000BC000000}"/>
            </a:ext>
          </a:extLst>
        </xdr:cNvPr>
        <xdr:cNvSpPr/>
      </xdr:nvSpPr>
      <xdr:spPr>
        <a:xfrm>
          <a:off x="5193600" y="2684625"/>
          <a:ext cx="304800" cy="2190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15</xdr:row>
      <xdr:rowOff>0</xdr:rowOff>
    </xdr:from>
    <xdr:ext cx="304800" cy="2190750"/>
    <xdr:sp macro="" textlink="">
      <xdr:nvSpPr>
        <xdr:cNvPr id="189" name="Shape 15" descr="Resultado de imagen para GUANTE DE SEGURIDAD RECUBIERTO EN NITRILO PALMA Talla 9">
          <a:extLst>
            <a:ext uri="{FF2B5EF4-FFF2-40B4-BE49-F238E27FC236}">
              <a16:creationId xmlns:a16="http://schemas.microsoft.com/office/drawing/2014/main" id="{00000000-0008-0000-0400-0000BD000000}"/>
            </a:ext>
          </a:extLst>
        </xdr:cNvPr>
        <xdr:cNvSpPr/>
      </xdr:nvSpPr>
      <xdr:spPr>
        <a:xfrm>
          <a:off x="5193600" y="2684625"/>
          <a:ext cx="304800" cy="2190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15</xdr:row>
      <xdr:rowOff>0</xdr:rowOff>
    </xdr:from>
    <xdr:ext cx="304800" cy="2190750"/>
    <xdr:sp macro="" textlink="">
      <xdr:nvSpPr>
        <xdr:cNvPr id="190" name="Shape 15" descr="Resultado de imagen para GUANTE DE SEGURIDAD RECUBIERTO EN NITRILO PALMA Talla 9">
          <a:extLst>
            <a:ext uri="{FF2B5EF4-FFF2-40B4-BE49-F238E27FC236}">
              <a16:creationId xmlns:a16="http://schemas.microsoft.com/office/drawing/2014/main" id="{00000000-0008-0000-0400-0000BE000000}"/>
            </a:ext>
          </a:extLst>
        </xdr:cNvPr>
        <xdr:cNvSpPr/>
      </xdr:nvSpPr>
      <xdr:spPr>
        <a:xfrm>
          <a:off x="5193600" y="2684625"/>
          <a:ext cx="304800" cy="2190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15</xdr:row>
      <xdr:rowOff>0</xdr:rowOff>
    </xdr:from>
    <xdr:ext cx="304800" cy="2190750"/>
    <xdr:sp macro="" textlink="">
      <xdr:nvSpPr>
        <xdr:cNvPr id="191" name="Shape 15" descr="Resultado de imagen para GUANTE DE SEGURIDAD RECUBIERTO EN NITRILO PALMA Talla 9">
          <a:extLst>
            <a:ext uri="{FF2B5EF4-FFF2-40B4-BE49-F238E27FC236}">
              <a16:creationId xmlns:a16="http://schemas.microsoft.com/office/drawing/2014/main" id="{00000000-0008-0000-0400-0000BF000000}"/>
            </a:ext>
          </a:extLst>
        </xdr:cNvPr>
        <xdr:cNvSpPr/>
      </xdr:nvSpPr>
      <xdr:spPr>
        <a:xfrm>
          <a:off x="5193600" y="2684625"/>
          <a:ext cx="304800" cy="2190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15</xdr:row>
      <xdr:rowOff>0</xdr:rowOff>
    </xdr:from>
    <xdr:ext cx="304800" cy="2190750"/>
    <xdr:sp macro="" textlink="">
      <xdr:nvSpPr>
        <xdr:cNvPr id="192" name="Shape 15" descr="Resultado de imagen para GUANTE DE SEGURIDAD RECUBIERTO EN NITRILO PALMA Talla 9">
          <a:extLst>
            <a:ext uri="{FF2B5EF4-FFF2-40B4-BE49-F238E27FC236}">
              <a16:creationId xmlns:a16="http://schemas.microsoft.com/office/drawing/2014/main" id="{00000000-0008-0000-0400-0000C0000000}"/>
            </a:ext>
          </a:extLst>
        </xdr:cNvPr>
        <xdr:cNvSpPr/>
      </xdr:nvSpPr>
      <xdr:spPr>
        <a:xfrm>
          <a:off x="5193600" y="2684625"/>
          <a:ext cx="304800" cy="2190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15</xdr:row>
      <xdr:rowOff>0</xdr:rowOff>
    </xdr:from>
    <xdr:ext cx="304800" cy="2190750"/>
    <xdr:sp macro="" textlink="">
      <xdr:nvSpPr>
        <xdr:cNvPr id="193" name="Shape 15" descr="Resultado de imagen para GUANTE DE SEGURIDAD RECUBIERTO EN NITRILO PALMA Talla 9">
          <a:extLst>
            <a:ext uri="{FF2B5EF4-FFF2-40B4-BE49-F238E27FC236}">
              <a16:creationId xmlns:a16="http://schemas.microsoft.com/office/drawing/2014/main" id="{00000000-0008-0000-0400-0000C1000000}"/>
            </a:ext>
          </a:extLst>
        </xdr:cNvPr>
        <xdr:cNvSpPr/>
      </xdr:nvSpPr>
      <xdr:spPr>
        <a:xfrm>
          <a:off x="5193600" y="2684625"/>
          <a:ext cx="304800" cy="2190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15</xdr:row>
      <xdr:rowOff>0</xdr:rowOff>
    </xdr:from>
    <xdr:ext cx="304800" cy="2190750"/>
    <xdr:sp macro="" textlink="">
      <xdr:nvSpPr>
        <xdr:cNvPr id="194" name="Shape 15" descr="Resultado de imagen para GUANTE DE SEGURIDAD RECUBIERTO EN NITRILO PALMA Talla 9">
          <a:extLst>
            <a:ext uri="{FF2B5EF4-FFF2-40B4-BE49-F238E27FC236}">
              <a16:creationId xmlns:a16="http://schemas.microsoft.com/office/drawing/2014/main" id="{00000000-0008-0000-0400-0000C2000000}"/>
            </a:ext>
          </a:extLst>
        </xdr:cNvPr>
        <xdr:cNvSpPr/>
      </xdr:nvSpPr>
      <xdr:spPr>
        <a:xfrm>
          <a:off x="5193600" y="2684625"/>
          <a:ext cx="304800" cy="2190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15</xdr:row>
      <xdr:rowOff>0</xdr:rowOff>
    </xdr:from>
    <xdr:ext cx="304800" cy="2190750"/>
    <xdr:sp macro="" textlink="">
      <xdr:nvSpPr>
        <xdr:cNvPr id="195" name="Shape 15" descr="Resultado de imagen para GUANTE DE SEGURIDAD RECUBIERTO EN NITRILO PALMA Talla 9">
          <a:extLst>
            <a:ext uri="{FF2B5EF4-FFF2-40B4-BE49-F238E27FC236}">
              <a16:creationId xmlns:a16="http://schemas.microsoft.com/office/drawing/2014/main" id="{00000000-0008-0000-0400-0000C3000000}"/>
            </a:ext>
          </a:extLst>
        </xdr:cNvPr>
        <xdr:cNvSpPr/>
      </xdr:nvSpPr>
      <xdr:spPr>
        <a:xfrm>
          <a:off x="5193600" y="2684625"/>
          <a:ext cx="304800" cy="2190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15</xdr:row>
      <xdr:rowOff>0</xdr:rowOff>
    </xdr:from>
    <xdr:ext cx="304800" cy="2190750"/>
    <xdr:sp macro="" textlink="">
      <xdr:nvSpPr>
        <xdr:cNvPr id="196" name="Shape 15" descr="Resultado de imagen para GUANTE DE SEGURIDAD RECUBIERTO EN NITRILO PALMA Talla 9">
          <a:extLst>
            <a:ext uri="{FF2B5EF4-FFF2-40B4-BE49-F238E27FC236}">
              <a16:creationId xmlns:a16="http://schemas.microsoft.com/office/drawing/2014/main" id="{00000000-0008-0000-0400-0000C4000000}"/>
            </a:ext>
          </a:extLst>
        </xdr:cNvPr>
        <xdr:cNvSpPr/>
      </xdr:nvSpPr>
      <xdr:spPr>
        <a:xfrm>
          <a:off x="5193600" y="2684625"/>
          <a:ext cx="304800" cy="2190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15</xdr:row>
      <xdr:rowOff>0</xdr:rowOff>
    </xdr:from>
    <xdr:ext cx="304800" cy="2190750"/>
    <xdr:sp macro="" textlink="">
      <xdr:nvSpPr>
        <xdr:cNvPr id="197" name="Shape 15" descr="Resultado de imagen para GUANTE DE SEGURIDAD RECUBIERTO EN NITRILO PALMA Talla 9">
          <a:extLst>
            <a:ext uri="{FF2B5EF4-FFF2-40B4-BE49-F238E27FC236}">
              <a16:creationId xmlns:a16="http://schemas.microsoft.com/office/drawing/2014/main" id="{00000000-0008-0000-0400-0000C5000000}"/>
            </a:ext>
          </a:extLst>
        </xdr:cNvPr>
        <xdr:cNvSpPr/>
      </xdr:nvSpPr>
      <xdr:spPr>
        <a:xfrm>
          <a:off x="5193600" y="2684625"/>
          <a:ext cx="304800" cy="2190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15</xdr:row>
      <xdr:rowOff>0</xdr:rowOff>
    </xdr:from>
    <xdr:ext cx="304800" cy="2190750"/>
    <xdr:sp macro="" textlink="">
      <xdr:nvSpPr>
        <xdr:cNvPr id="198" name="Shape 15" descr="Resultado de imagen para GUANTE DE SEGURIDAD RECUBIERTO EN NITRILO PALMA Talla 9">
          <a:extLst>
            <a:ext uri="{FF2B5EF4-FFF2-40B4-BE49-F238E27FC236}">
              <a16:creationId xmlns:a16="http://schemas.microsoft.com/office/drawing/2014/main" id="{00000000-0008-0000-0400-0000C6000000}"/>
            </a:ext>
          </a:extLst>
        </xdr:cNvPr>
        <xdr:cNvSpPr/>
      </xdr:nvSpPr>
      <xdr:spPr>
        <a:xfrm>
          <a:off x="5193600" y="2684625"/>
          <a:ext cx="304800" cy="2190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199" name="Shape 16" descr="Resultado de imagen para GUANTE DE SEGURIDAD RECUBIERTO EN NITRILO PALMA Talla 9">
          <a:extLst>
            <a:ext uri="{FF2B5EF4-FFF2-40B4-BE49-F238E27FC236}">
              <a16:creationId xmlns:a16="http://schemas.microsoft.com/office/drawing/2014/main" id="{00000000-0008-0000-0400-0000C7000000}"/>
            </a:ext>
          </a:extLst>
        </xdr:cNvPr>
        <xdr:cNvSpPr/>
      </xdr:nvSpPr>
      <xdr:spPr>
        <a:xfrm>
          <a:off x="5193600" y="267033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200" name="Shape 16" descr="Resultado de imagen para GUANTE DE SEGURIDAD RECUBIERTO EN NITRILO PALMA Talla 9">
          <a:extLst>
            <a:ext uri="{FF2B5EF4-FFF2-40B4-BE49-F238E27FC236}">
              <a16:creationId xmlns:a16="http://schemas.microsoft.com/office/drawing/2014/main" id="{00000000-0008-0000-0400-0000C8000000}"/>
            </a:ext>
          </a:extLst>
        </xdr:cNvPr>
        <xdr:cNvSpPr/>
      </xdr:nvSpPr>
      <xdr:spPr>
        <a:xfrm>
          <a:off x="5193600" y="267033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201" name="Shape 16" descr="Resultado de imagen para GUANTE DE SEGURIDAD RECUBIERTO EN NITRILO PALMA Talla 9">
          <a:extLst>
            <a:ext uri="{FF2B5EF4-FFF2-40B4-BE49-F238E27FC236}">
              <a16:creationId xmlns:a16="http://schemas.microsoft.com/office/drawing/2014/main" id="{00000000-0008-0000-0400-0000C9000000}"/>
            </a:ext>
          </a:extLst>
        </xdr:cNvPr>
        <xdr:cNvSpPr/>
      </xdr:nvSpPr>
      <xdr:spPr>
        <a:xfrm>
          <a:off x="5193600" y="267033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202" name="Shape 16" descr="Resultado de imagen para GUANTE DE SEGURIDAD RECUBIERTO EN NITRILO PALMA Talla 9">
          <a:extLst>
            <a:ext uri="{FF2B5EF4-FFF2-40B4-BE49-F238E27FC236}">
              <a16:creationId xmlns:a16="http://schemas.microsoft.com/office/drawing/2014/main" id="{00000000-0008-0000-0400-0000CA000000}"/>
            </a:ext>
          </a:extLst>
        </xdr:cNvPr>
        <xdr:cNvSpPr/>
      </xdr:nvSpPr>
      <xdr:spPr>
        <a:xfrm>
          <a:off x="5193600" y="267033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86000"/>
    <xdr:sp macro="" textlink="">
      <xdr:nvSpPr>
        <xdr:cNvPr id="203" name="Shape 17" descr="Resultado de imagen para MULTICONECTOR HDMI">
          <a:extLst>
            <a:ext uri="{FF2B5EF4-FFF2-40B4-BE49-F238E27FC236}">
              <a16:creationId xmlns:a16="http://schemas.microsoft.com/office/drawing/2014/main" id="{00000000-0008-0000-0400-0000CB000000}"/>
            </a:ext>
          </a:extLst>
        </xdr:cNvPr>
        <xdr:cNvSpPr/>
      </xdr:nvSpPr>
      <xdr:spPr>
        <a:xfrm>
          <a:off x="5193600" y="2637000"/>
          <a:ext cx="304800" cy="22860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86000"/>
    <xdr:sp macro="" textlink="">
      <xdr:nvSpPr>
        <xdr:cNvPr id="204" name="Shape 17" descr="Resultado de imagen para MULTICONECTOR HDMI">
          <a:extLst>
            <a:ext uri="{FF2B5EF4-FFF2-40B4-BE49-F238E27FC236}">
              <a16:creationId xmlns:a16="http://schemas.microsoft.com/office/drawing/2014/main" id="{00000000-0008-0000-0400-0000CC000000}"/>
            </a:ext>
          </a:extLst>
        </xdr:cNvPr>
        <xdr:cNvSpPr/>
      </xdr:nvSpPr>
      <xdr:spPr>
        <a:xfrm>
          <a:off x="5193600" y="2637000"/>
          <a:ext cx="304800" cy="22860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86000"/>
    <xdr:sp macro="" textlink="">
      <xdr:nvSpPr>
        <xdr:cNvPr id="205" name="Shape 17" descr="Resultado de imagen para MULTICONECTOR HDMI">
          <a:extLst>
            <a:ext uri="{FF2B5EF4-FFF2-40B4-BE49-F238E27FC236}">
              <a16:creationId xmlns:a16="http://schemas.microsoft.com/office/drawing/2014/main" id="{00000000-0008-0000-0400-0000CD000000}"/>
            </a:ext>
          </a:extLst>
        </xdr:cNvPr>
        <xdr:cNvSpPr/>
      </xdr:nvSpPr>
      <xdr:spPr>
        <a:xfrm>
          <a:off x="5193600" y="2637000"/>
          <a:ext cx="304800" cy="22860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86000"/>
    <xdr:sp macro="" textlink="">
      <xdr:nvSpPr>
        <xdr:cNvPr id="206" name="Shape 17" descr="Resultado de imagen para MULTICONECTOR HDMI">
          <a:extLst>
            <a:ext uri="{FF2B5EF4-FFF2-40B4-BE49-F238E27FC236}">
              <a16:creationId xmlns:a16="http://schemas.microsoft.com/office/drawing/2014/main" id="{00000000-0008-0000-0400-0000CE000000}"/>
            </a:ext>
          </a:extLst>
        </xdr:cNvPr>
        <xdr:cNvSpPr/>
      </xdr:nvSpPr>
      <xdr:spPr>
        <a:xfrm>
          <a:off x="5193600" y="2637000"/>
          <a:ext cx="304800" cy="22860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86000"/>
    <xdr:sp macro="" textlink="">
      <xdr:nvSpPr>
        <xdr:cNvPr id="207" name="Shape 17" descr="Resultado de imagen para MULTICONECTOR HDMI">
          <a:extLst>
            <a:ext uri="{FF2B5EF4-FFF2-40B4-BE49-F238E27FC236}">
              <a16:creationId xmlns:a16="http://schemas.microsoft.com/office/drawing/2014/main" id="{00000000-0008-0000-0400-0000CF000000}"/>
            </a:ext>
          </a:extLst>
        </xdr:cNvPr>
        <xdr:cNvSpPr/>
      </xdr:nvSpPr>
      <xdr:spPr>
        <a:xfrm>
          <a:off x="5193600" y="2637000"/>
          <a:ext cx="304800" cy="22860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86000"/>
    <xdr:sp macro="" textlink="">
      <xdr:nvSpPr>
        <xdr:cNvPr id="208" name="Shape 17" descr="Resultado de imagen para MULTICONECTOR HDMI">
          <a:extLst>
            <a:ext uri="{FF2B5EF4-FFF2-40B4-BE49-F238E27FC236}">
              <a16:creationId xmlns:a16="http://schemas.microsoft.com/office/drawing/2014/main" id="{00000000-0008-0000-0400-0000D0000000}"/>
            </a:ext>
          </a:extLst>
        </xdr:cNvPr>
        <xdr:cNvSpPr/>
      </xdr:nvSpPr>
      <xdr:spPr>
        <a:xfrm>
          <a:off x="5193600" y="2637000"/>
          <a:ext cx="304800" cy="22860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86000"/>
    <xdr:sp macro="" textlink="">
      <xdr:nvSpPr>
        <xdr:cNvPr id="209" name="Shape 17" descr="Resultado de imagen para MULTICONECTOR HDMI">
          <a:extLst>
            <a:ext uri="{FF2B5EF4-FFF2-40B4-BE49-F238E27FC236}">
              <a16:creationId xmlns:a16="http://schemas.microsoft.com/office/drawing/2014/main" id="{00000000-0008-0000-0400-0000D1000000}"/>
            </a:ext>
          </a:extLst>
        </xdr:cNvPr>
        <xdr:cNvSpPr/>
      </xdr:nvSpPr>
      <xdr:spPr>
        <a:xfrm>
          <a:off x="5193600" y="2637000"/>
          <a:ext cx="304800" cy="22860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210" name="Shape 16" descr="Resultado de imagen para GUANTE DE SEGURIDAD RECUBIERTO EN NITRILO PALMA Talla 9">
          <a:extLst>
            <a:ext uri="{FF2B5EF4-FFF2-40B4-BE49-F238E27FC236}">
              <a16:creationId xmlns:a16="http://schemas.microsoft.com/office/drawing/2014/main" id="{00000000-0008-0000-0400-0000D2000000}"/>
            </a:ext>
          </a:extLst>
        </xdr:cNvPr>
        <xdr:cNvSpPr/>
      </xdr:nvSpPr>
      <xdr:spPr>
        <a:xfrm>
          <a:off x="5193600" y="267033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211" name="Shape 16" descr="Resultado de imagen para GUANTE DE SEGURIDAD RECUBIERTO EN NITRILO PALMA Talla 9">
          <a:extLst>
            <a:ext uri="{FF2B5EF4-FFF2-40B4-BE49-F238E27FC236}">
              <a16:creationId xmlns:a16="http://schemas.microsoft.com/office/drawing/2014/main" id="{00000000-0008-0000-0400-0000D3000000}"/>
            </a:ext>
          </a:extLst>
        </xdr:cNvPr>
        <xdr:cNvSpPr/>
      </xdr:nvSpPr>
      <xdr:spPr>
        <a:xfrm>
          <a:off x="5193600" y="267033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212" name="Shape 16" descr="Resultado de imagen para GUANTE DE SEGURIDAD RECUBIERTO EN NITRILO PALMA Talla 9">
          <a:extLst>
            <a:ext uri="{FF2B5EF4-FFF2-40B4-BE49-F238E27FC236}">
              <a16:creationId xmlns:a16="http://schemas.microsoft.com/office/drawing/2014/main" id="{00000000-0008-0000-0400-0000D4000000}"/>
            </a:ext>
          </a:extLst>
        </xdr:cNvPr>
        <xdr:cNvSpPr/>
      </xdr:nvSpPr>
      <xdr:spPr>
        <a:xfrm>
          <a:off x="5193600" y="267033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213" name="Shape 16" descr="Resultado de imagen para GUANTE DE SEGURIDAD RECUBIERTO EN NITRILO PALMA Talla 9">
          <a:extLst>
            <a:ext uri="{FF2B5EF4-FFF2-40B4-BE49-F238E27FC236}">
              <a16:creationId xmlns:a16="http://schemas.microsoft.com/office/drawing/2014/main" id="{00000000-0008-0000-0400-0000D5000000}"/>
            </a:ext>
          </a:extLst>
        </xdr:cNvPr>
        <xdr:cNvSpPr/>
      </xdr:nvSpPr>
      <xdr:spPr>
        <a:xfrm>
          <a:off x="5193600" y="267033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214" name="Shape 16" descr="Resultado de imagen para GUANTE DE SEGURIDAD RECUBIERTO EN NITRILO PALMA Talla 9">
          <a:extLst>
            <a:ext uri="{FF2B5EF4-FFF2-40B4-BE49-F238E27FC236}">
              <a16:creationId xmlns:a16="http://schemas.microsoft.com/office/drawing/2014/main" id="{00000000-0008-0000-0400-0000D6000000}"/>
            </a:ext>
          </a:extLst>
        </xdr:cNvPr>
        <xdr:cNvSpPr/>
      </xdr:nvSpPr>
      <xdr:spPr>
        <a:xfrm>
          <a:off x="5193600" y="267033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215" name="Shape 16" descr="Resultado de imagen para GUANTE DE SEGURIDAD RECUBIERTO EN NITRILO PALMA Talla 9">
          <a:extLst>
            <a:ext uri="{FF2B5EF4-FFF2-40B4-BE49-F238E27FC236}">
              <a16:creationId xmlns:a16="http://schemas.microsoft.com/office/drawing/2014/main" id="{00000000-0008-0000-0400-0000D7000000}"/>
            </a:ext>
          </a:extLst>
        </xdr:cNvPr>
        <xdr:cNvSpPr/>
      </xdr:nvSpPr>
      <xdr:spPr>
        <a:xfrm>
          <a:off x="5193600" y="267033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216" name="Shape 16" descr="Resultado de imagen para GUANTE DE SEGURIDAD RECUBIERTO EN NITRILO PALMA Talla 9">
          <a:extLst>
            <a:ext uri="{FF2B5EF4-FFF2-40B4-BE49-F238E27FC236}">
              <a16:creationId xmlns:a16="http://schemas.microsoft.com/office/drawing/2014/main" id="{00000000-0008-0000-0400-0000D8000000}"/>
            </a:ext>
          </a:extLst>
        </xdr:cNvPr>
        <xdr:cNvSpPr/>
      </xdr:nvSpPr>
      <xdr:spPr>
        <a:xfrm>
          <a:off x="5193600" y="267033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217" name="Shape 16" descr="Resultado de imagen para GUANTE DE SEGURIDAD RECUBIERTO EN NITRILO PALMA Talla 9">
          <a:extLst>
            <a:ext uri="{FF2B5EF4-FFF2-40B4-BE49-F238E27FC236}">
              <a16:creationId xmlns:a16="http://schemas.microsoft.com/office/drawing/2014/main" id="{00000000-0008-0000-0400-0000D9000000}"/>
            </a:ext>
          </a:extLst>
        </xdr:cNvPr>
        <xdr:cNvSpPr/>
      </xdr:nvSpPr>
      <xdr:spPr>
        <a:xfrm>
          <a:off x="5193600" y="267033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218" name="Shape 16" descr="Resultado de imagen para GUANTE DE SEGURIDAD RECUBIERTO EN NITRILO PALMA Talla 9">
          <a:extLst>
            <a:ext uri="{FF2B5EF4-FFF2-40B4-BE49-F238E27FC236}">
              <a16:creationId xmlns:a16="http://schemas.microsoft.com/office/drawing/2014/main" id="{00000000-0008-0000-0400-0000DA000000}"/>
            </a:ext>
          </a:extLst>
        </xdr:cNvPr>
        <xdr:cNvSpPr/>
      </xdr:nvSpPr>
      <xdr:spPr>
        <a:xfrm>
          <a:off x="5193600" y="267033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219" name="Shape 16" descr="Resultado de imagen para GUANTE DE SEGURIDAD RECUBIERTO EN NITRILO PALMA Talla 9">
          <a:extLst>
            <a:ext uri="{FF2B5EF4-FFF2-40B4-BE49-F238E27FC236}">
              <a16:creationId xmlns:a16="http://schemas.microsoft.com/office/drawing/2014/main" id="{00000000-0008-0000-0400-0000DB000000}"/>
            </a:ext>
          </a:extLst>
        </xdr:cNvPr>
        <xdr:cNvSpPr/>
      </xdr:nvSpPr>
      <xdr:spPr>
        <a:xfrm>
          <a:off x="5193600" y="267033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220" name="Shape 16" descr="Resultado de imagen para GUANTE DE SEGURIDAD RECUBIERTO EN NITRILO PALMA Talla 9">
          <a:extLst>
            <a:ext uri="{FF2B5EF4-FFF2-40B4-BE49-F238E27FC236}">
              <a16:creationId xmlns:a16="http://schemas.microsoft.com/office/drawing/2014/main" id="{00000000-0008-0000-0400-0000DC000000}"/>
            </a:ext>
          </a:extLst>
        </xdr:cNvPr>
        <xdr:cNvSpPr/>
      </xdr:nvSpPr>
      <xdr:spPr>
        <a:xfrm>
          <a:off x="5193600" y="267033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221" name="Shape 16" descr="Resultado de imagen para GUANTE DE SEGURIDAD RECUBIERTO EN NITRILO PALMA Talla 9">
          <a:extLst>
            <a:ext uri="{FF2B5EF4-FFF2-40B4-BE49-F238E27FC236}">
              <a16:creationId xmlns:a16="http://schemas.microsoft.com/office/drawing/2014/main" id="{00000000-0008-0000-0400-0000DD000000}"/>
            </a:ext>
          </a:extLst>
        </xdr:cNvPr>
        <xdr:cNvSpPr/>
      </xdr:nvSpPr>
      <xdr:spPr>
        <a:xfrm>
          <a:off x="5193600" y="267033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222" name="Shape 16" descr="Resultado de imagen para GUANTE DE SEGURIDAD RECUBIERTO EN NITRILO PALMA Talla 9">
          <a:extLst>
            <a:ext uri="{FF2B5EF4-FFF2-40B4-BE49-F238E27FC236}">
              <a16:creationId xmlns:a16="http://schemas.microsoft.com/office/drawing/2014/main" id="{00000000-0008-0000-0400-0000DE000000}"/>
            </a:ext>
          </a:extLst>
        </xdr:cNvPr>
        <xdr:cNvSpPr/>
      </xdr:nvSpPr>
      <xdr:spPr>
        <a:xfrm>
          <a:off x="5193600" y="267033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223" name="Shape 16" descr="Resultado de imagen para GUANTE DE SEGURIDAD RECUBIERTO EN NITRILO PALMA Talla 9">
          <a:extLst>
            <a:ext uri="{FF2B5EF4-FFF2-40B4-BE49-F238E27FC236}">
              <a16:creationId xmlns:a16="http://schemas.microsoft.com/office/drawing/2014/main" id="{00000000-0008-0000-0400-0000DF000000}"/>
            </a:ext>
          </a:extLst>
        </xdr:cNvPr>
        <xdr:cNvSpPr/>
      </xdr:nvSpPr>
      <xdr:spPr>
        <a:xfrm>
          <a:off x="5193600" y="267033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224" name="Shape 16" descr="Resultado de imagen para GUANTE DE SEGURIDAD RECUBIERTO EN NITRILO PALMA Talla 9">
          <a:extLst>
            <a:ext uri="{FF2B5EF4-FFF2-40B4-BE49-F238E27FC236}">
              <a16:creationId xmlns:a16="http://schemas.microsoft.com/office/drawing/2014/main" id="{00000000-0008-0000-0400-0000E0000000}"/>
            </a:ext>
          </a:extLst>
        </xdr:cNvPr>
        <xdr:cNvSpPr/>
      </xdr:nvSpPr>
      <xdr:spPr>
        <a:xfrm>
          <a:off x="5193600" y="267033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225" name="Shape 16" descr="Resultado de imagen para GUANTE DE SEGURIDAD RECUBIERTO EN NITRILO PALMA Talla 9">
          <a:extLst>
            <a:ext uri="{FF2B5EF4-FFF2-40B4-BE49-F238E27FC236}">
              <a16:creationId xmlns:a16="http://schemas.microsoft.com/office/drawing/2014/main" id="{00000000-0008-0000-0400-0000E1000000}"/>
            </a:ext>
          </a:extLst>
        </xdr:cNvPr>
        <xdr:cNvSpPr/>
      </xdr:nvSpPr>
      <xdr:spPr>
        <a:xfrm>
          <a:off x="5193600" y="267033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226" name="Shape 16" descr="Resultado de imagen para GUANTE DE SEGURIDAD RECUBIERTO EN NITRILO PALMA Talla 9">
          <a:extLst>
            <a:ext uri="{FF2B5EF4-FFF2-40B4-BE49-F238E27FC236}">
              <a16:creationId xmlns:a16="http://schemas.microsoft.com/office/drawing/2014/main" id="{00000000-0008-0000-0400-0000E2000000}"/>
            </a:ext>
          </a:extLst>
        </xdr:cNvPr>
        <xdr:cNvSpPr/>
      </xdr:nvSpPr>
      <xdr:spPr>
        <a:xfrm>
          <a:off x="5193600" y="267033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227" name="Shape 16" descr="Resultado de imagen para GUANTE DE SEGURIDAD RECUBIERTO EN NITRILO PALMA Talla 9">
          <a:extLst>
            <a:ext uri="{FF2B5EF4-FFF2-40B4-BE49-F238E27FC236}">
              <a16:creationId xmlns:a16="http://schemas.microsoft.com/office/drawing/2014/main" id="{00000000-0008-0000-0400-0000E3000000}"/>
            </a:ext>
          </a:extLst>
        </xdr:cNvPr>
        <xdr:cNvSpPr/>
      </xdr:nvSpPr>
      <xdr:spPr>
        <a:xfrm>
          <a:off x="5193600" y="267033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228" name="Shape 16" descr="Resultado de imagen para GUANTE DE SEGURIDAD RECUBIERTO EN NITRILO PALMA Talla 9">
          <a:extLst>
            <a:ext uri="{FF2B5EF4-FFF2-40B4-BE49-F238E27FC236}">
              <a16:creationId xmlns:a16="http://schemas.microsoft.com/office/drawing/2014/main" id="{00000000-0008-0000-0400-0000E4000000}"/>
            </a:ext>
          </a:extLst>
        </xdr:cNvPr>
        <xdr:cNvSpPr/>
      </xdr:nvSpPr>
      <xdr:spPr>
        <a:xfrm>
          <a:off x="5193600" y="267033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229" name="Shape 16" descr="Resultado de imagen para GUANTE DE SEGURIDAD RECUBIERTO EN NITRILO PALMA Talla 9">
          <a:extLst>
            <a:ext uri="{FF2B5EF4-FFF2-40B4-BE49-F238E27FC236}">
              <a16:creationId xmlns:a16="http://schemas.microsoft.com/office/drawing/2014/main" id="{00000000-0008-0000-0400-0000E5000000}"/>
            </a:ext>
          </a:extLst>
        </xdr:cNvPr>
        <xdr:cNvSpPr/>
      </xdr:nvSpPr>
      <xdr:spPr>
        <a:xfrm>
          <a:off x="5193600" y="267033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230" name="Shape 16" descr="Resultado de imagen para GUANTE DE SEGURIDAD RECUBIERTO EN NITRILO PALMA Talla 9">
          <a:extLst>
            <a:ext uri="{FF2B5EF4-FFF2-40B4-BE49-F238E27FC236}">
              <a16:creationId xmlns:a16="http://schemas.microsoft.com/office/drawing/2014/main" id="{00000000-0008-0000-0400-0000E6000000}"/>
            </a:ext>
          </a:extLst>
        </xdr:cNvPr>
        <xdr:cNvSpPr/>
      </xdr:nvSpPr>
      <xdr:spPr>
        <a:xfrm>
          <a:off x="5193600" y="267033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231" name="Shape 16" descr="Resultado de imagen para GUANTE DE SEGURIDAD RECUBIERTO EN NITRILO PALMA Talla 9">
          <a:extLst>
            <a:ext uri="{FF2B5EF4-FFF2-40B4-BE49-F238E27FC236}">
              <a16:creationId xmlns:a16="http://schemas.microsoft.com/office/drawing/2014/main" id="{00000000-0008-0000-0400-0000E7000000}"/>
            </a:ext>
          </a:extLst>
        </xdr:cNvPr>
        <xdr:cNvSpPr/>
      </xdr:nvSpPr>
      <xdr:spPr>
        <a:xfrm>
          <a:off x="5193600" y="267033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232" name="Shape 16" descr="Resultado de imagen para GUANTE DE SEGURIDAD RECUBIERTO EN NITRILO PALMA Talla 9">
          <a:extLst>
            <a:ext uri="{FF2B5EF4-FFF2-40B4-BE49-F238E27FC236}">
              <a16:creationId xmlns:a16="http://schemas.microsoft.com/office/drawing/2014/main" id="{00000000-0008-0000-0400-0000E8000000}"/>
            </a:ext>
          </a:extLst>
        </xdr:cNvPr>
        <xdr:cNvSpPr/>
      </xdr:nvSpPr>
      <xdr:spPr>
        <a:xfrm>
          <a:off x="5193600" y="267033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233" name="Shape 16" descr="Resultado de imagen para GUANTE DE SEGURIDAD RECUBIERTO EN NITRILO PALMA Talla 9">
          <a:extLst>
            <a:ext uri="{FF2B5EF4-FFF2-40B4-BE49-F238E27FC236}">
              <a16:creationId xmlns:a16="http://schemas.microsoft.com/office/drawing/2014/main" id="{00000000-0008-0000-0400-0000E9000000}"/>
            </a:ext>
          </a:extLst>
        </xdr:cNvPr>
        <xdr:cNvSpPr/>
      </xdr:nvSpPr>
      <xdr:spPr>
        <a:xfrm>
          <a:off x="5193600" y="267033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234" name="Shape 13" descr="Resultado de imagen para GUANTE DE SEGURIDAD RECUBIERTO EN NITRILO PALMA Talla 9">
          <a:extLst>
            <a:ext uri="{FF2B5EF4-FFF2-40B4-BE49-F238E27FC236}">
              <a16:creationId xmlns:a16="http://schemas.microsoft.com/office/drawing/2014/main" id="{00000000-0008-0000-0400-0000EA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235" name="Shape 13" descr="Resultado de imagen para GUANTE DE SEGURIDAD RECUBIERTO EN NITRILO PALMA Talla 9">
          <a:extLst>
            <a:ext uri="{FF2B5EF4-FFF2-40B4-BE49-F238E27FC236}">
              <a16:creationId xmlns:a16="http://schemas.microsoft.com/office/drawing/2014/main" id="{00000000-0008-0000-0400-0000EB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236" name="Shape 13" descr="Resultado de imagen para GUANTE DE SEGURIDAD RECUBIERTO EN NITRILO PALMA Talla 9">
          <a:extLst>
            <a:ext uri="{FF2B5EF4-FFF2-40B4-BE49-F238E27FC236}">
              <a16:creationId xmlns:a16="http://schemas.microsoft.com/office/drawing/2014/main" id="{00000000-0008-0000-0400-0000EC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237" name="Shape 13" descr="Resultado de imagen para GUANTE DE SEGURIDAD RECUBIERTO EN NITRILO PALMA Talla 9">
          <a:extLst>
            <a:ext uri="{FF2B5EF4-FFF2-40B4-BE49-F238E27FC236}">
              <a16:creationId xmlns:a16="http://schemas.microsoft.com/office/drawing/2014/main" id="{00000000-0008-0000-0400-0000ED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66950"/>
    <xdr:sp macro="" textlink="">
      <xdr:nvSpPr>
        <xdr:cNvPr id="238" name="Shape 12" descr="Resultado de imagen para MULTICONECTOR HDMI">
          <a:extLst>
            <a:ext uri="{FF2B5EF4-FFF2-40B4-BE49-F238E27FC236}">
              <a16:creationId xmlns:a16="http://schemas.microsoft.com/office/drawing/2014/main" id="{00000000-0008-0000-0400-0000EE000000}"/>
            </a:ext>
          </a:extLst>
        </xdr:cNvPr>
        <xdr:cNvSpPr/>
      </xdr:nvSpPr>
      <xdr:spPr>
        <a:xfrm>
          <a:off x="5193600" y="2646525"/>
          <a:ext cx="304800" cy="2266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66950"/>
    <xdr:sp macro="" textlink="">
      <xdr:nvSpPr>
        <xdr:cNvPr id="239" name="Shape 12" descr="Resultado de imagen para MULTICONECTOR HDMI">
          <a:extLst>
            <a:ext uri="{FF2B5EF4-FFF2-40B4-BE49-F238E27FC236}">
              <a16:creationId xmlns:a16="http://schemas.microsoft.com/office/drawing/2014/main" id="{00000000-0008-0000-0400-0000EF000000}"/>
            </a:ext>
          </a:extLst>
        </xdr:cNvPr>
        <xdr:cNvSpPr/>
      </xdr:nvSpPr>
      <xdr:spPr>
        <a:xfrm>
          <a:off x="5193600" y="2646525"/>
          <a:ext cx="304800" cy="2266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66950"/>
    <xdr:sp macro="" textlink="">
      <xdr:nvSpPr>
        <xdr:cNvPr id="240" name="Shape 12" descr="Resultado de imagen para MULTICONECTOR HDMI">
          <a:extLst>
            <a:ext uri="{FF2B5EF4-FFF2-40B4-BE49-F238E27FC236}">
              <a16:creationId xmlns:a16="http://schemas.microsoft.com/office/drawing/2014/main" id="{00000000-0008-0000-0400-0000F0000000}"/>
            </a:ext>
          </a:extLst>
        </xdr:cNvPr>
        <xdr:cNvSpPr/>
      </xdr:nvSpPr>
      <xdr:spPr>
        <a:xfrm>
          <a:off x="5193600" y="2646525"/>
          <a:ext cx="304800" cy="2266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66950"/>
    <xdr:sp macro="" textlink="">
      <xdr:nvSpPr>
        <xdr:cNvPr id="241" name="Shape 12" descr="Resultado de imagen para MULTICONECTOR HDMI">
          <a:extLst>
            <a:ext uri="{FF2B5EF4-FFF2-40B4-BE49-F238E27FC236}">
              <a16:creationId xmlns:a16="http://schemas.microsoft.com/office/drawing/2014/main" id="{00000000-0008-0000-0400-0000F1000000}"/>
            </a:ext>
          </a:extLst>
        </xdr:cNvPr>
        <xdr:cNvSpPr/>
      </xdr:nvSpPr>
      <xdr:spPr>
        <a:xfrm>
          <a:off x="5193600" y="2646525"/>
          <a:ext cx="304800" cy="2266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66950"/>
    <xdr:sp macro="" textlink="">
      <xdr:nvSpPr>
        <xdr:cNvPr id="242" name="Shape 12" descr="Resultado de imagen para MULTICONECTOR HDMI">
          <a:extLst>
            <a:ext uri="{FF2B5EF4-FFF2-40B4-BE49-F238E27FC236}">
              <a16:creationId xmlns:a16="http://schemas.microsoft.com/office/drawing/2014/main" id="{00000000-0008-0000-0400-0000F2000000}"/>
            </a:ext>
          </a:extLst>
        </xdr:cNvPr>
        <xdr:cNvSpPr/>
      </xdr:nvSpPr>
      <xdr:spPr>
        <a:xfrm>
          <a:off x="5193600" y="2646525"/>
          <a:ext cx="304800" cy="2266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66950"/>
    <xdr:sp macro="" textlink="">
      <xdr:nvSpPr>
        <xdr:cNvPr id="243" name="Shape 12" descr="Resultado de imagen para MULTICONECTOR HDMI">
          <a:extLst>
            <a:ext uri="{FF2B5EF4-FFF2-40B4-BE49-F238E27FC236}">
              <a16:creationId xmlns:a16="http://schemas.microsoft.com/office/drawing/2014/main" id="{00000000-0008-0000-0400-0000F3000000}"/>
            </a:ext>
          </a:extLst>
        </xdr:cNvPr>
        <xdr:cNvSpPr/>
      </xdr:nvSpPr>
      <xdr:spPr>
        <a:xfrm>
          <a:off x="5193600" y="2646525"/>
          <a:ext cx="304800" cy="2266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66950"/>
    <xdr:sp macro="" textlink="">
      <xdr:nvSpPr>
        <xdr:cNvPr id="244" name="Shape 12" descr="Resultado de imagen para MULTICONECTOR HDMI">
          <a:extLst>
            <a:ext uri="{FF2B5EF4-FFF2-40B4-BE49-F238E27FC236}">
              <a16:creationId xmlns:a16="http://schemas.microsoft.com/office/drawing/2014/main" id="{00000000-0008-0000-0400-0000F4000000}"/>
            </a:ext>
          </a:extLst>
        </xdr:cNvPr>
        <xdr:cNvSpPr/>
      </xdr:nvSpPr>
      <xdr:spPr>
        <a:xfrm>
          <a:off x="5193600" y="2646525"/>
          <a:ext cx="304800" cy="2266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245" name="Shape 13" descr="Resultado de imagen para GUANTE DE SEGURIDAD RECUBIERTO EN NITRILO PALMA Talla 9">
          <a:extLst>
            <a:ext uri="{FF2B5EF4-FFF2-40B4-BE49-F238E27FC236}">
              <a16:creationId xmlns:a16="http://schemas.microsoft.com/office/drawing/2014/main" id="{00000000-0008-0000-0400-0000F5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246" name="Shape 13" descr="Resultado de imagen para GUANTE DE SEGURIDAD RECUBIERTO EN NITRILO PALMA Talla 9">
          <a:extLst>
            <a:ext uri="{FF2B5EF4-FFF2-40B4-BE49-F238E27FC236}">
              <a16:creationId xmlns:a16="http://schemas.microsoft.com/office/drawing/2014/main" id="{00000000-0008-0000-0400-0000F6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247" name="Shape 13" descr="Resultado de imagen para GUANTE DE SEGURIDAD RECUBIERTO EN NITRILO PALMA Talla 9">
          <a:extLst>
            <a:ext uri="{FF2B5EF4-FFF2-40B4-BE49-F238E27FC236}">
              <a16:creationId xmlns:a16="http://schemas.microsoft.com/office/drawing/2014/main" id="{00000000-0008-0000-0400-0000F7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248" name="Shape 13" descr="Resultado de imagen para GUANTE DE SEGURIDAD RECUBIERTO EN NITRILO PALMA Talla 9">
          <a:extLst>
            <a:ext uri="{FF2B5EF4-FFF2-40B4-BE49-F238E27FC236}">
              <a16:creationId xmlns:a16="http://schemas.microsoft.com/office/drawing/2014/main" id="{00000000-0008-0000-0400-0000F8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249" name="Shape 13" descr="Resultado de imagen para GUANTE DE SEGURIDAD RECUBIERTO EN NITRILO PALMA Talla 9">
          <a:extLst>
            <a:ext uri="{FF2B5EF4-FFF2-40B4-BE49-F238E27FC236}">
              <a16:creationId xmlns:a16="http://schemas.microsoft.com/office/drawing/2014/main" id="{00000000-0008-0000-0400-0000F9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250" name="Shape 13" descr="Resultado de imagen para GUANTE DE SEGURIDAD RECUBIERTO EN NITRILO PALMA Talla 9">
          <a:extLst>
            <a:ext uri="{FF2B5EF4-FFF2-40B4-BE49-F238E27FC236}">
              <a16:creationId xmlns:a16="http://schemas.microsoft.com/office/drawing/2014/main" id="{00000000-0008-0000-0400-0000FA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251" name="Shape 13" descr="Resultado de imagen para GUANTE DE SEGURIDAD RECUBIERTO EN NITRILO PALMA Talla 9">
          <a:extLst>
            <a:ext uri="{FF2B5EF4-FFF2-40B4-BE49-F238E27FC236}">
              <a16:creationId xmlns:a16="http://schemas.microsoft.com/office/drawing/2014/main" id="{00000000-0008-0000-0400-0000FB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252" name="Shape 13" descr="Resultado de imagen para GUANTE DE SEGURIDAD RECUBIERTO EN NITRILO PALMA Talla 9">
          <a:extLst>
            <a:ext uri="{FF2B5EF4-FFF2-40B4-BE49-F238E27FC236}">
              <a16:creationId xmlns:a16="http://schemas.microsoft.com/office/drawing/2014/main" id="{00000000-0008-0000-0400-0000FC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253" name="Shape 13" descr="Resultado de imagen para GUANTE DE SEGURIDAD RECUBIERTO EN NITRILO PALMA Talla 9">
          <a:extLst>
            <a:ext uri="{FF2B5EF4-FFF2-40B4-BE49-F238E27FC236}">
              <a16:creationId xmlns:a16="http://schemas.microsoft.com/office/drawing/2014/main" id="{00000000-0008-0000-0400-0000FD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254" name="Shape 13" descr="Resultado de imagen para GUANTE DE SEGURIDAD RECUBIERTO EN NITRILO PALMA Talla 9">
          <a:extLst>
            <a:ext uri="{FF2B5EF4-FFF2-40B4-BE49-F238E27FC236}">
              <a16:creationId xmlns:a16="http://schemas.microsoft.com/office/drawing/2014/main" id="{00000000-0008-0000-0400-0000FE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255" name="Shape 13" descr="Resultado de imagen para GUANTE DE SEGURIDAD RECUBIERTO EN NITRILO PALMA Talla 9">
          <a:extLst>
            <a:ext uri="{FF2B5EF4-FFF2-40B4-BE49-F238E27FC236}">
              <a16:creationId xmlns:a16="http://schemas.microsoft.com/office/drawing/2014/main" id="{00000000-0008-0000-0400-0000FF00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256" name="Shape 13" descr="Resultado de imagen para GUANTE DE SEGURIDAD RECUBIERTO EN NITRILO PALMA Talla 9">
          <a:extLst>
            <a:ext uri="{FF2B5EF4-FFF2-40B4-BE49-F238E27FC236}">
              <a16:creationId xmlns:a16="http://schemas.microsoft.com/office/drawing/2014/main" id="{00000000-0008-0000-0400-00000001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257" name="Shape 13" descr="Resultado de imagen para GUANTE DE SEGURIDAD RECUBIERTO EN NITRILO PALMA Talla 9">
          <a:extLst>
            <a:ext uri="{FF2B5EF4-FFF2-40B4-BE49-F238E27FC236}">
              <a16:creationId xmlns:a16="http://schemas.microsoft.com/office/drawing/2014/main" id="{00000000-0008-0000-0400-00000101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258" name="Shape 13" descr="Resultado de imagen para GUANTE DE SEGURIDAD RECUBIERTO EN NITRILO PALMA Talla 9">
          <a:extLst>
            <a:ext uri="{FF2B5EF4-FFF2-40B4-BE49-F238E27FC236}">
              <a16:creationId xmlns:a16="http://schemas.microsoft.com/office/drawing/2014/main" id="{00000000-0008-0000-0400-00000201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259" name="Shape 13" descr="Resultado de imagen para GUANTE DE SEGURIDAD RECUBIERTO EN NITRILO PALMA Talla 9">
          <a:extLst>
            <a:ext uri="{FF2B5EF4-FFF2-40B4-BE49-F238E27FC236}">
              <a16:creationId xmlns:a16="http://schemas.microsoft.com/office/drawing/2014/main" id="{00000000-0008-0000-0400-00000301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260" name="Shape 13" descr="Resultado de imagen para GUANTE DE SEGURIDAD RECUBIERTO EN NITRILO PALMA Talla 9">
          <a:extLst>
            <a:ext uri="{FF2B5EF4-FFF2-40B4-BE49-F238E27FC236}">
              <a16:creationId xmlns:a16="http://schemas.microsoft.com/office/drawing/2014/main" id="{00000000-0008-0000-0400-00000401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261" name="Shape 13" descr="Resultado de imagen para GUANTE DE SEGURIDAD RECUBIERTO EN NITRILO PALMA Talla 9">
          <a:extLst>
            <a:ext uri="{FF2B5EF4-FFF2-40B4-BE49-F238E27FC236}">
              <a16:creationId xmlns:a16="http://schemas.microsoft.com/office/drawing/2014/main" id="{00000000-0008-0000-0400-00000501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262" name="Shape 13" descr="Resultado de imagen para GUANTE DE SEGURIDAD RECUBIERTO EN NITRILO PALMA Talla 9">
          <a:extLst>
            <a:ext uri="{FF2B5EF4-FFF2-40B4-BE49-F238E27FC236}">
              <a16:creationId xmlns:a16="http://schemas.microsoft.com/office/drawing/2014/main" id="{00000000-0008-0000-0400-00000601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263" name="Shape 13" descr="Resultado de imagen para GUANTE DE SEGURIDAD RECUBIERTO EN NITRILO PALMA Talla 9">
          <a:extLst>
            <a:ext uri="{FF2B5EF4-FFF2-40B4-BE49-F238E27FC236}">
              <a16:creationId xmlns:a16="http://schemas.microsoft.com/office/drawing/2014/main" id="{00000000-0008-0000-0400-00000701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264" name="Shape 13" descr="Resultado de imagen para GUANTE DE SEGURIDAD RECUBIERTO EN NITRILO PALMA Talla 9">
          <a:extLst>
            <a:ext uri="{FF2B5EF4-FFF2-40B4-BE49-F238E27FC236}">
              <a16:creationId xmlns:a16="http://schemas.microsoft.com/office/drawing/2014/main" id="{00000000-0008-0000-0400-00000801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265" name="Shape 13" descr="Resultado de imagen para GUANTE DE SEGURIDAD RECUBIERTO EN NITRILO PALMA Talla 9">
          <a:extLst>
            <a:ext uri="{FF2B5EF4-FFF2-40B4-BE49-F238E27FC236}">
              <a16:creationId xmlns:a16="http://schemas.microsoft.com/office/drawing/2014/main" id="{00000000-0008-0000-0400-00000901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266" name="Shape 13" descr="Resultado de imagen para GUANTE DE SEGURIDAD RECUBIERTO EN NITRILO PALMA Talla 9">
          <a:extLst>
            <a:ext uri="{FF2B5EF4-FFF2-40B4-BE49-F238E27FC236}">
              <a16:creationId xmlns:a16="http://schemas.microsoft.com/office/drawing/2014/main" id="{00000000-0008-0000-0400-00000A01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267" name="Shape 13" descr="Resultado de imagen para GUANTE DE SEGURIDAD RECUBIERTO EN NITRILO PALMA Talla 9">
          <a:extLst>
            <a:ext uri="{FF2B5EF4-FFF2-40B4-BE49-F238E27FC236}">
              <a16:creationId xmlns:a16="http://schemas.microsoft.com/office/drawing/2014/main" id="{00000000-0008-0000-0400-00000B01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268" name="Shape 13" descr="Resultado de imagen para GUANTE DE SEGURIDAD RECUBIERTO EN NITRILO PALMA Talla 9">
          <a:extLst>
            <a:ext uri="{FF2B5EF4-FFF2-40B4-BE49-F238E27FC236}">
              <a16:creationId xmlns:a16="http://schemas.microsoft.com/office/drawing/2014/main" id="{00000000-0008-0000-0400-00000C010000}"/>
            </a:ext>
          </a:extLst>
        </xdr:cNvPr>
        <xdr:cNvSpPr/>
      </xdr:nvSpPr>
      <xdr:spPr>
        <a:xfrm>
          <a:off x="5193600" y="2679863"/>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161925</xdr:colOff>
      <xdr:row>1</xdr:row>
      <xdr:rowOff>114300</xdr:rowOff>
    </xdr:from>
    <xdr:ext cx="1619250" cy="514350"/>
    <xdr:pic>
      <xdr:nvPicPr>
        <xdr:cNvPr id="269" name="image5.png">
          <a:extLst>
            <a:ext uri="{FF2B5EF4-FFF2-40B4-BE49-F238E27FC236}">
              <a16:creationId xmlns:a16="http://schemas.microsoft.com/office/drawing/2014/main" id="{00000000-0008-0000-0400-00000D01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1562100</xdr:colOff>
      <xdr:row>1</xdr:row>
      <xdr:rowOff>152400</xdr:rowOff>
    </xdr:from>
    <xdr:ext cx="466725" cy="457200"/>
    <xdr:pic>
      <xdr:nvPicPr>
        <xdr:cNvPr id="270" name="image2.png">
          <a:extLst>
            <a:ext uri="{FF2B5EF4-FFF2-40B4-BE49-F238E27FC236}">
              <a16:creationId xmlns:a16="http://schemas.microsoft.com/office/drawing/2014/main" id="{00000000-0008-0000-0400-00000E01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5</xdr:col>
      <xdr:colOff>0</xdr:colOff>
      <xdr:row>15</xdr:row>
      <xdr:rowOff>0</xdr:rowOff>
    </xdr:from>
    <xdr:ext cx="304800" cy="2276475"/>
    <xdr:sp macro="" textlink="">
      <xdr:nvSpPr>
        <xdr:cNvPr id="271" name="Shape 10" descr="Resultado de imagen para MULTICONECTOR HDMI">
          <a:extLst>
            <a:ext uri="{FF2B5EF4-FFF2-40B4-BE49-F238E27FC236}">
              <a16:creationId xmlns:a16="http://schemas.microsoft.com/office/drawing/2014/main" id="{D7369521-7E49-4A4A-AF26-F17C45089430}"/>
            </a:ext>
            <a:ext uri="{147F2762-F138-4A5C-976F-8EAC2B608ADB}">
              <a16:predDERef xmlns:a16="http://schemas.microsoft.com/office/drawing/2014/main" pred="{00000000-0008-0000-0400-00000E010000}"/>
            </a:ext>
          </a:extLst>
        </xdr:cNvPr>
        <xdr:cNvSpPr/>
      </xdr:nvSpPr>
      <xdr:spPr>
        <a:xfrm>
          <a:off x="10757647" y="3279588"/>
          <a:ext cx="304800" cy="2276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76475"/>
    <xdr:sp macro="" textlink="">
      <xdr:nvSpPr>
        <xdr:cNvPr id="272" name="Shape 10" descr="Resultado de imagen para MULTICONECTOR HDMI">
          <a:extLst>
            <a:ext uri="{FF2B5EF4-FFF2-40B4-BE49-F238E27FC236}">
              <a16:creationId xmlns:a16="http://schemas.microsoft.com/office/drawing/2014/main" id="{5E123532-C364-4A70-9570-1D705291C77C}"/>
            </a:ext>
            <a:ext uri="{147F2762-F138-4A5C-976F-8EAC2B608ADB}">
              <a16:predDERef xmlns:a16="http://schemas.microsoft.com/office/drawing/2014/main" pred="{D7369521-7E49-4A4A-AF26-F17C45089430}"/>
            </a:ext>
          </a:extLst>
        </xdr:cNvPr>
        <xdr:cNvSpPr/>
      </xdr:nvSpPr>
      <xdr:spPr>
        <a:xfrm>
          <a:off x="10757647" y="3279588"/>
          <a:ext cx="304800" cy="2276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76475"/>
    <xdr:sp macro="" textlink="">
      <xdr:nvSpPr>
        <xdr:cNvPr id="273" name="Shape 10" descr="Resultado de imagen para MULTICONECTOR HDMI">
          <a:extLst>
            <a:ext uri="{FF2B5EF4-FFF2-40B4-BE49-F238E27FC236}">
              <a16:creationId xmlns:a16="http://schemas.microsoft.com/office/drawing/2014/main" id="{56D7FE41-2E1E-4064-BA3B-73CCDAC8951F}"/>
            </a:ext>
          </a:extLst>
        </xdr:cNvPr>
        <xdr:cNvSpPr/>
      </xdr:nvSpPr>
      <xdr:spPr>
        <a:xfrm>
          <a:off x="10757647" y="3279588"/>
          <a:ext cx="304800" cy="2276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274" name="Shape 11" descr="Resultado de imagen para GUANTE DE SEGURIDAD RECUBIERTO EN NITRILO PALMA Talla 9">
          <a:extLst>
            <a:ext uri="{FF2B5EF4-FFF2-40B4-BE49-F238E27FC236}">
              <a16:creationId xmlns:a16="http://schemas.microsoft.com/office/drawing/2014/main" id="{94E9AC67-D39E-4EEB-89E7-05D4A9943680}"/>
            </a:ext>
          </a:extLst>
        </xdr:cNvPr>
        <xdr:cNvSpPr/>
      </xdr:nvSpPr>
      <xdr:spPr>
        <a:xfrm>
          <a:off x="10757647" y="3279588"/>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275" name="Shape 11" descr="Resultado de imagen para GUANTE DE SEGURIDAD RECUBIERTO EN NITRILO PALMA Talla 9">
          <a:extLst>
            <a:ext uri="{FF2B5EF4-FFF2-40B4-BE49-F238E27FC236}">
              <a16:creationId xmlns:a16="http://schemas.microsoft.com/office/drawing/2014/main" id="{9696EA16-84D7-4D28-AB8F-716EE6B9D1D4}"/>
            </a:ext>
          </a:extLst>
        </xdr:cNvPr>
        <xdr:cNvSpPr/>
      </xdr:nvSpPr>
      <xdr:spPr>
        <a:xfrm>
          <a:off x="10757647" y="3279588"/>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276" name="Shape 11" descr="Resultado de imagen para GUANTE DE SEGURIDAD RECUBIERTO EN NITRILO PALMA Talla 9">
          <a:extLst>
            <a:ext uri="{FF2B5EF4-FFF2-40B4-BE49-F238E27FC236}">
              <a16:creationId xmlns:a16="http://schemas.microsoft.com/office/drawing/2014/main" id="{05FA7D9A-FC7A-41B7-9D3E-1F0C6887257F}"/>
            </a:ext>
          </a:extLst>
        </xdr:cNvPr>
        <xdr:cNvSpPr/>
      </xdr:nvSpPr>
      <xdr:spPr>
        <a:xfrm>
          <a:off x="10757647" y="3279588"/>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277" name="Shape 11" descr="Resultado de imagen para GUANTE DE SEGURIDAD RECUBIERTO EN NITRILO PALMA Talla 9">
          <a:extLst>
            <a:ext uri="{FF2B5EF4-FFF2-40B4-BE49-F238E27FC236}">
              <a16:creationId xmlns:a16="http://schemas.microsoft.com/office/drawing/2014/main" id="{5F3994F3-D22C-4F08-AF47-6B2C6733B136}"/>
            </a:ext>
          </a:extLst>
        </xdr:cNvPr>
        <xdr:cNvSpPr/>
      </xdr:nvSpPr>
      <xdr:spPr>
        <a:xfrm>
          <a:off x="10757647" y="3279588"/>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278" name="Shape 11" descr="Resultado de imagen para GUANTE DE SEGURIDAD RECUBIERTO EN NITRILO PALMA Talla 9">
          <a:extLst>
            <a:ext uri="{FF2B5EF4-FFF2-40B4-BE49-F238E27FC236}">
              <a16:creationId xmlns:a16="http://schemas.microsoft.com/office/drawing/2014/main" id="{833FED21-DEF7-4329-8942-296609A430CA}"/>
            </a:ext>
          </a:extLst>
        </xdr:cNvPr>
        <xdr:cNvSpPr/>
      </xdr:nvSpPr>
      <xdr:spPr>
        <a:xfrm>
          <a:off x="10757647" y="3279588"/>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279" name="Shape 11" descr="Resultado de imagen para GUANTE DE SEGURIDAD RECUBIERTO EN NITRILO PALMA Talla 9">
          <a:extLst>
            <a:ext uri="{FF2B5EF4-FFF2-40B4-BE49-F238E27FC236}">
              <a16:creationId xmlns:a16="http://schemas.microsoft.com/office/drawing/2014/main" id="{DDC9303A-4471-46FD-96A3-84F105EACDCA}"/>
            </a:ext>
          </a:extLst>
        </xdr:cNvPr>
        <xdr:cNvSpPr/>
      </xdr:nvSpPr>
      <xdr:spPr>
        <a:xfrm>
          <a:off x="10757647" y="3279588"/>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280" name="Shape 11" descr="Resultado de imagen para GUANTE DE SEGURIDAD RECUBIERTO EN NITRILO PALMA Talla 9">
          <a:extLst>
            <a:ext uri="{FF2B5EF4-FFF2-40B4-BE49-F238E27FC236}">
              <a16:creationId xmlns:a16="http://schemas.microsoft.com/office/drawing/2014/main" id="{3A2F64EB-0E86-40F0-B30C-D3131C8A6439}"/>
            </a:ext>
          </a:extLst>
        </xdr:cNvPr>
        <xdr:cNvSpPr/>
      </xdr:nvSpPr>
      <xdr:spPr>
        <a:xfrm>
          <a:off x="10757647" y="3279588"/>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76475"/>
    <xdr:sp macro="" textlink="">
      <xdr:nvSpPr>
        <xdr:cNvPr id="281" name="Shape 10" descr="Resultado de imagen para MULTICONECTOR HDMI">
          <a:extLst>
            <a:ext uri="{FF2B5EF4-FFF2-40B4-BE49-F238E27FC236}">
              <a16:creationId xmlns:a16="http://schemas.microsoft.com/office/drawing/2014/main" id="{16BB6EEA-FB99-4546-9062-15F4CA544D19}"/>
            </a:ext>
          </a:extLst>
        </xdr:cNvPr>
        <xdr:cNvSpPr/>
      </xdr:nvSpPr>
      <xdr:spPr>
        <a:xfrm>
          <a:off x="10757647" y="3279588"/>
          <a:ext cx="304800" cy="2276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76475"/>
    <xdr:sp macro="" textlink="">
      <xdr:nvSpPr>
        <xdr:cNvPr id="282" name="Shape 10" descr="Resultado de imagen para MULTICONECTOR HDMI">
          <a:extLst>
            <a:ext uri="{FF2B5EF4-FFF2-40B4-BE49-F238E27FC236}">
              <a16:creationId xmlns:a16="http://schemas.microsoft.com/office/drawing/2014/main" id="{2B18D26B-D2ED-4F41-BBAB-E1CE6440711B}"/>
            </a:ext>
          </a:extLst>
        </xdr:cNvPr>
        <xdr:cNvSpPr/>
      </xdr:nvSpPr>
      <xdr:spPr>
        <a:xfrm>
          <a:off x="10757647" y="3279588"/>
          <a:ext cx="304800" cy="2276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76475"/>
    <xdr:sp macro="" textlink="">
      <xdr:nvSpPr>
        <xdr:cNvPr id="283" name="Shape 10" descr="Resultado de imagen para MULTICONECTOR HDMI">
          <a:extLst>
            <a:ext uri="{FF2B5EF4-FFF2-40B4-BE49-F238E27FC236}">
              <a16:creationId xmlns:a16="http://schemas.microsoft.com/office/drawing/2014/main" id="{4EBDA5D5-4B6A-447B-9856-C155DFBB952B}"/>
            </a:ext>
          </a:extLst>
        </xdr:cNvPr>
        <xdr:cNvSpPr/>
      </xdr:nvSpPr>
      <xdr:spPr>
        <a:xfrm>
          <a:off x="10757647" y="3279588"/>
          <a:ext cx="304800" cy="2276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76475"/>
    <xdr:sp macro="" textlink="">
      <xdr:nvSpPr>
        <xdr:cNvPr id="284" name="Shape 10" descr="Resultado de imagen para MULTICONECTOR HDMI">
          <a:extLst>
            <a:ext uri="{FF2B5EF4-FFF2-40B4-BE49-F238E27FC236}">
              <a16:creationId xmlns:a16="http://schemas.microsoft.com/office/drawing/2014/main" id="{17B3B4BE-DA7C-40E0-B60D-D4B1817D1BD9}"/>
            </a:ext>
          </a:extLst>
        </xdr:cNvPr>
        <xdr:cNvSpPr/>
      </xdr:nvSpPr>
      <xdr:spPr>
        <a:xfrm>
          <a:off x="10757647" y="3279588"/>
          <a:ext cx="304800" cy="2276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76475"/>
    <xdr:sp macro="" textlink="">
      <xdr:nvSpPr>
        <xdr:cNvPr id="285" name="Shape 10" descr="Resultado de imagen para MULTICONECTOR HDMI">
          <a:extLst>
            <a:ext uri="{FF2B5EF4-FFF2-40B4-BE49-F238E27FC236}">
              <a16:creationId xmlns:a16="http://schemas.microsoft.com/office/drawing/2014/main" id="{9D63159D-BFBF-4D34-B22A-CBA4CB98DC00}"/>
            </a:ext>
          </a:extLst>
        </xdr:cNvPr>
        <xdr:cNvSpPr/>
      </xdr:nvSpPr>
      <xdr:spPr>
        <a:xfrm>
          <a:off x="10757647" y="3279588"/>
          <a:ext cx="304800" cy="2276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76475"/>
    <xdr:sp macro="" textlink="">
      <xdr:nvSpPr>
        <xdr:cNvPr id="286" name="Shape 10" descr="Resultado de imagen para MULTICONECTOR HDMI">
          <a:extLst>
            <a:ext uri="{FF2B5EF4-FFF2-40B4-BE49-F238E27FC236}">
              <a16:creationId xmlns:a16="http://schemas.microsoft.com/office/drawing/2014/main" id="{94712B29-DA61-462B-BE75-075A9A572841}"/>
            </a:ext>
          </a:extLst>
        </xdr:cNvPr>
        <xdr:cNvSpPr/>
      </xdr:nvSpPr>
      <xdr:spPr>
        <a:xfrm>
          <a:off x="10757647" y="3279588"/>
          <a:ext cx="304800" cy="2276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76475"/>
    <xdr:sp macro="" textlink="">
      <xdr:nvSpPr>
        <xdr:cNvPr id="287" name="Shape 10" descr="Resultado de imagen para MULTICONECTOR HDMI">
          <a:extLst>
            <a:ext uri="{FF2B5EF4-FFF2-40B4-BE49-F238E27FC236}">
              <a16:creationId xmlns:a16="http://schemas.microsoft.com/office/drawing/2014/main" id="{9247CA88-FA93-4F13-9366-599B50B0291C}"/>
            </a:ext>
          </a:extLst>
        </xdr:cNvPr>
        <xdr:cNvSpPr/>
      </xdr:nvSpPr>
      <xdr:spPr>
        <a:xfrm>
          <a:off x="10757647" y="3279588"/>
          <a:ext cx="304800" cy="2276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288" name="Shape 11" descr="Resultado de imagen para GUANTE DE SEGURIDAD RECUBIERTO EN NITRILO PALMA Talla 9">
          <a:extLst>
            <a:ext uri="{FF2B5EF4-FFF2-40B4-BE49-F238E27FC236}">
              <a16:creationId xmlns:a16="http://schemas.microsoft.com/office/drawing/2014/main" id="{516DD8EE-CE2D-46AA-BE4A-0A7D8DFF8A39}"/>
            </a:ext>
          </a:extLst>
        </xdr:cNvPr>
        <xdr:cNvSpPr/>
      </xdr:nvSpPr>
      <xdr:spPr>
        <a:xfrm>
          <a:off x="10757647" y="3279588"/>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289" name="Shape 11" descr="Resultado de imagen para GUANTE DE SEGURIDAD RECUBIERTO EN NITRILO PALMA Talla 9">
          <a:extLst>
            <a:ext uri="{FF2B5EF4-FFF2-40B4-BE49-F238E27FC236}">
              <a16:creationId xmlns:a16="http://schemas.microsoft.com/office/drawing/2014/main" id="{94BEF951-4641-4428-BFD6-2D5923EE3D83}"/>
            </a:ext>
          </a:extLst>
        </xdr:cNvPr>
        <xdr:cNvSpPr/>
      </xdr:nvSpPr>
      <xdr:spPr>
        <a:xfrm>
          <a:off x="10757647" y="3279588"/>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290" name="Shape 11" descr="Resultado de imagen para GUANTE DE SEGURIDAD RECUBIERTO EN NITRILO PALMA Talla 9">
          <a:extLst>
            <a:ext uri="{FF2B5EF4-FFF2-40B4-BE49-F238E27FC236}">
              <a16:creationId xmlns:a16="http://schemas.microsoft.com/office/drawing/2014/main" id="{94719CD9-4F5A-494E-876B-ED8ACFF7B33C}"/>
            </a:ext>
          </a:extLst>
        </xdr:cNvPr>
        <xdr:cNvSpPr/>
      </xdr:nvSpPr>
      <xdr:spPr>
        <a:xfrm>
          <a:off x="10757647" y="3279588"/>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291" name="Shape 11" descr="Resultado de imagen para GUANTE DE SEGURIDAD RECUBIERTO EN NITRILO PALMA Talla 9">
          <a:extLst>
            <a:ext uri="{FF2B5EF4-FFF2-40B4-BE49-F238E27FC236}">
              <a16:creationId xmlns:a16="http://schemas.microsoft.com/office/drawing/2014/main" id="{F8B3B6FB-08BC-4C36-9EC7-EF274D162DDA}"/>
            </a:ext>
          </a:extLst>
        </xdr:cNvPr>
        <xdr:cNvSpPr/>
      </xdr:nvSpPr>
      <xdr:spPr>
        <a:xfrm>
          <a:off x="10757647" y="3279588"/>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292" name="Shape 11" descr="Resultado de imagen para GUANTE DE SEGURIDAD RECUBIERTO EN NITRILO PALMA Talla 9">
          <a:extLst>
            <a:ext uri="{FF2B5EF4-FFF2-40B4-BE49-F238E27FC236}">
              <a16:creationId xmlns:a16="http://schemas.microsoft.com/office/drawing/2014/main" id="{49EE33A3-10B1-4F98-A75C-996F08FD9D8F}"/>
            </a:ext>
          </a:extLst>
        </xdr:cNvPr>
        <xdr:cNvSpPr/>
      </xdr:nvSpPr>
      <xdr:spPr>
        <a:xfrm>
          <a:off x="10757647" y="3279588"/>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293" name="Shape 11" descr="Resultado de imagen para GUANTE DE SEGURIDAD RECUBIERTO EN NITRILO PALMA Talla 9">
          <a:extLst>
            <a:ext uri="{FF2B5EF4-FFF2-40B4-BE49-F238E27FC236}">
              <a16:creationId xmlns:a16="http://schemas.microsoft.com/office/drawing/2014/main" id="{A43DFF81-6360-47C9-AC20-7F26F53521E8}"/>
            </a:ext>
          </a:extLst>
        </xdr:cNvPr>
        <xdr:cNvSpPr/>
      </xdr:nvSpPr>
      <xdr:spPr>
        <a:xfrm>
          <a:off x="10757647" y="3279588"/>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76475"/>
    <xdr:sp macro="" textlink="">
      <xdr:nvSpPr>
        <xdr:cNvPr id="294" name="Shape 10" descr="Resultado de imagen para MULTICONECTOR HDMI">
          <a:extLst>
            <a:ext uri="{FF2B5EF4-FFF2-40B4-BE49-F238E27FC236}">
              <a16:creationId xmlns:a16="http://schemas.microsoft.com/office/drawing/2014/main" id="{8405565B-88AC-463D-A1E5-F7F87206682C}"/>
            </a:ext>
          </a:extLst>
        </xdr:cNvPr>
        <xdr:cNvSpPr/>
      </xdr:nvSpPr>
      <xdr:spPr>
        <a:xfrm>
          <a:off x="10757647" y="3279588"/>
          <a:ext cx="304800" cy="2276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76475"/>
    <xdr:sp macro="" textlink="">
      <xdr:nvSpPr>
        <xdr:cNvPr id="295" name="Shape 10" descr="Resultado de imagen para MULTICONECTOR HDMI">
          <a:extLst>
            <a:ext uri="{FF2B5EF4-FFF2-40B4-BE49-F238E27FC236}">
              <a16:creationId xmlns:a16="http://schemas.microsoft.com/office/drawing/2014/main" id="{1B1FDC60-59E6-447C-B15A-E08B6B863663}"/>
            </a:ext>
          </a:extLst>
        </xdr:cNvPr>
        <xdr:cNvSpPr/>
      </xdr:nvSpPr>
      <xdr:spPr>
        <a:xfrm>
          <a:off x="10757647" y="3279588"/>
          <a:ext cx="304800" cy="2276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76475"/>
    <xdr:sp macro="" textlink="">
      <xdr:nvSpPr>
        <xdr:cNvPr id="296" name="Shape 10" descr="Resultado de imagen para MULTICONECTOR HDMI">
          <a:extLst>
            <a:ext uri="{FF2B5EF4-FFF2-40B4-BE49-F238E27FC236}">
              <a16:creationId xmlns:a16="http://schemas.microsoft.com/office/drawing/2014/main" id="{E07887A0-F85A-4EE5-8EB6-21976EA05767}"/>
            </a:ext>
          </a:extLst>
        </xdr:cNvPr>
        <xdr:cNvSpPr/>
      </xdr:nvSpPr>
      <xdr:spPr>
        <a:xfrm>
          <a:off x="10757647" y="3279588"/>
          <a:ext cx="304800" cy="2276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297" name="Shape 11" descr="Resultado de imagen para GUANTE DE SEGURIDAD RECUBIERTO EN NITRILO PALMA Talla 9">
          <a:extLst>
            <a:ext uri="{FF2B5EF4-FFF2-40B4-BE49-F238E27FC236}">
              <a16:creationId xmlns:a16="http://schemas.microsoft.com/office/drawing/2014/main" id="{93E76F14-5628-44E4-8D77-6D92EA01FD16}"/>
            </a:ext>
          </a:extLst>
        </xdr:cNvPr>
        <xdr:cNvSpPr/>
      </xdr:nvSpPr>
      <xdr:spPr>
        <a:xfrm>
          <a:off x="10757647" y="3279588"/>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298" name="Shape 11" descr="Resultado de imagen para GUANTE DE SEGURIDAD RECUBIERTO EN NITRILO PALMA Talla 9">
          <a:extLst>
            <a:ext uri="{FF2B5EF4-FFF2-40B4-BE49-F238E27FC236}">
              <a16:creationId xmlns:a16="http://schemas.microsoft.com/office/drawing/2014/main" id="{B36403DF-838C-48F6-A855-3FFB62AD3433}"/>
            </a:ext>
          </a:extLst>
        </xdr:cNvPr>
        <xdr:cNvSpPr/>
      </xdr:nvSpPr>
      <xdr:spPr>
        <a:xfrm>
          <a:off x="10757647" y="3279588"/>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299" name="Shape 11" descr="Resultado de imagen para GUANTE DE SEGURIDAD RECUBIERTO EN NITRILO PALMA Talla 9">
          <a:extLst>
            <a:ext uri="{FF2B5EF4-FFF2-40B4-BE49-F238E27FC236}">
              <a16:creationId xmlns:a16="http://schemas.microsoft.com/office/drawing/2014/main" id="{BFA1C91F-DFF2-4FEB-BC16-A2411C9ED6AC}"/>
            </a:ext>
          </a:extLst>
        </xdr:cNvPr>
        <xdr:cNvSpPr/>
      </xdr:nvSpPr>
      <xdr:spPr>
        <a:xfrm>
          <a:off x="10757647" y="3279588"/>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300" name="Shape 11" descr="Resultado de imagen para GUANTE DE SEGURIDAD RECUBIERTO EN NITRILO PALMA Talla 9">
          <a:extLst>
            <a:ext uri="{FF2B5EF4-FFF2-40B4-BE49-F238E27FC236}">
              <a16:creationId xmlns:a16="http://schemas.microsoft.com/office/drawing/2014/main" id="{780294AE-2DF4-4C85-AA0A-670F54BB96AF}"/>
            </a:ext>
          </a:extLst>
        </xdr:cNvPr>
        <xdr:cNvSpPr/>
      </xdr:nvSpPr>
      <xdr:spPr>
        <a:xfrm>
          <a:off x="10757647" y="3279588"/>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301" name="Shape 11" descr="Resultado de imagen para GUANTE DE SEGURIDAD RECUBIERTO EN NITRILO PALMA Talla 9">
          <a:extLst>
            <a:ext uri="{FF2B5EF4-FFF2-40B4-BE49-F238E27FC236}">
              <a16:creationId xmlns:a16="http://schemas.microsoft.com/office/drawing/2014/main" id="{66AAEE9E-8B74-489B-B245-1FB8F0A16D4C}"/>
            </a:ext>
          </a:extLst>
        </xdr:cNvPr>
        <xdr:cNvSpPr/>
      </xdr:nvSpPr>
      <xdr:spPr>
        <a:xfrm>
          <a:off x="10757647" y="3279588"/>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302" name="Shape 11" descr="Resultado de imagen para GUANTE DE SEGURIDAD RECUBIERTO EN NITRILO PALMA Talla 9">
          <a:extLst>
            <a:ext uri="{FF2B5EF4-FFF2-40B4-BE49-F238E27FC236}">
              <a16:creationId xmlns:a16="http://schemas.microsoft.com/office/drawing/2014/main" id="{613EE20F-738B-49FC-AE6D-0357BB9174D1}"/>
            </a:ext>
          </a:extLst>
        </xdr:cNvPr>
        <xdr:cNvSpPr/>
      </xdr:nvSpPr>
      <xdr:spPr>
        <a:xfrm>
          <a:off x="10757647" y="3279588"/>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303" name="Shape 11" descr="Resultado de imagen para GUANTE DE SEGURIDAD RECUBIERTO EN NITRILO PALMA Talla 9">
          <a:extLst>
            <a:ext uri="{FF2B5EF4-FFF2-40B4-BE49-F238E27FC236}">
              <a16:creationId xmlns:a16="http://schemas.microsoft.com/office/drawing/2014/main" id="{8F80327F-F4C2-4F55-8B28-91DCD51686EF}"/>
            </a:ext>
          </a:extLst>
        </xdr:cNvPr>
        <xdr:cNvSpPr/>
      </xdr:nvSpPr>
      <xdr:spPr>
        <a:xfrm>
          <a:off x="10757647" y="3279588"/>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304" name="Shape 11" descr="Resultado de imagen para GUANTE DE SEGURIDAD RECUBIERTO EN NITRILO PALMA Talla 9">
          <a:extLst>
            <a:ext uri="{FF2B5EF4-FFF2-40B4-BE49-F238E27FC236}">
              <a16:creationId xmlns:a16="http://schemas.microsoft.com/office/drawing/2014/main" id="{9A75E248-AF31-4826-8C60-EC2EC13F5E69}"/>
            </a:ext>
          </a:extLst>
        </xdr:cNvPr>
        <xdr:cNvSpPr/>
      </xdr:nvSpPr>
      <xdr:spPr>
        <a:xfrm>
          <a:off x="10757647" y="3279588"/>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305" name="Shape 11" descr="Resultado de imagen para GUANTE DE SEGURIDAD RECUBIERTO EN NITRILO PALMA Talla 9">
          <a:extLst>
            <a:ext uri="{FF2B5EF4-FFF2-40B4-BE49-F238E27FC236}">
              <a16:creationId xmlns:a16="http://schemas.microsoft.com/office/drawing/2014/main" id="{86E543ED-A1BE-4CBE-8059-F01561B7FE47}"/>
            </a:ext>
          </a:extLst>
        </xdr:cNvPr>
        <xdr:cNvSpPr/>
      </xdr:nvSpPr>
      <xdr:spPr>
        <a:xfrm>
          <a:off x="10757647" y="3279588"/>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306" name="Shape 11" descr="Resultado de imagen para GUANTE DE SEGURIDAD RECUBIERTO EN NITRILO PALMA Talla 9">
          <a:extLst>
            <a:ext uri="{FF2B5EF4-FFF2-40B4-BE49-F238E27FC236}">
              <a16:creationId xmlns:a16="http://schemas.microsoft.com/office/drawing/2014/main" id="{BA921509-2365-493B-94FF-71CED94C8A75}"/>
            </a:ext>
          </a:extLst>
        </xdr:cNvPr>
        <xdr:cNvSpPr/>
      </xdr:nvSpPr>
      <xdr:spPr>
        <a:xfrm>
          <a:off x="10757647" y="3279588"/>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307" name="Shape 11" descr="Resultado de imagen para GUANTE DE SEGURIDAD RECUBIERTO EN NITRILO PALMA Talla 9">
          <a:extLst>
            <a:ext uri="{FF2B5EF4-FFF2-40B4-BE49-F238E27FC236}">
              <a16:creationId xmlns:a16="http://schemas.microsoft.com/office/drawing/2014/main" id="{001B2C81-2208-4F17-8CD7-10277330A57C}"/>
            </a:ext>
          </a:extLst>
        </xdr:cNvPr>
        <xdr:cNvSpPr/>
      </xdr:nvSpPr>
      <xdr:spPr>
        <a:xfrm>
          <a:off x="10757647" y="3279588"/>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308" name="Shape 11" descr="Resultado de imagen para GUANTE DE SEGURIDAD RECUBIERTO EN NITRILO PALMA Talla 9">
          <a:extLst>
            <a:ext uri="{FF2B5EF4-FFF2-40B4-BE49-F238E27FC236}">
              <a16:creationId xmlns:a16="http://schemas.microsoft.com/office/drawing/2014/main" id="{524ED737-7505-4501-863D-0777CCFB7258}"/>
            </a:ext>
          </a:extLst>
        </xdr:cNvPr>
        <xdr:cNvSpPr/>
      </xdr:nvSpPr>
      <xdr:spPr>
        <a:xfrm>
          <a:off x="10757647" y="3279588"/>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309" name="Shape 11" descr="Resultado de imagen para GUANTE DE SEGURIDAD RECUBIERTO EN NITRILO PALMA Talla 9">
          <a:extLst>
            <a:ext uri="{FF2B5EF4-FFF2-40B4-BE49-F238E27FC236}">
              <a16:creationId xmlns:a16="http://schemas.microsoft.com/office/drawing/2014/main" id="{96D336BB-ED73-4DA9-AC82-45FDF4127DC6}"/>
            </a:ext>
          </a:extLst>
        </xdr:cNvPr>
        <xdr:cNvSpPr/>
      </xdr:nvSpPr>
      <xdr:spPr>
        <a:xfrm>
          <a:off x="10757647" y="3279588"/>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310" name="Shape 11" descr="Resultado de imagen para GUANTE DE SEGURIDAD RECUBIERTO EN NITRILO PALMA Talla 9">
          <a:extLst>
            <a:ext uri="{FF2B5EF4-FFF2-40B4-BE49-F238E27FC236}">
              <a16:creationId xmlns:a16="http://schemas.microsoft.com/office/drawing/2014/main" id="{FE692C21-E5D0-4E35-AF46-ABCDF9DC1F52}"/>
            </a:ext>
          </a:extLst>
        </xdr:cNvPr>
        <xdr:cNvSpPr/>
      </xdr:nvSpPr>
      <xdr:spPr>
        <a:xfrm>
          <a:off x="10757647" y="3279588"/>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311" name="Shape 11" descr="Resultado de imagen para GUANTE DE SEGURIDAD RECUBIERTO EN NITRILO PALMA Talla 9">
          <a:extLst>
            <a:ext uri="{FF2B5EF4-FFF2-40B4-BE49-F238E27FC236}">
              <a16:creationId xmlns:a16="http://schemas.microsoft.com/office/drawing/2014/main" id="{5067DB53-A1D7-4797-9D4A-939FF860CC92}"/>
            </a:ext>
          </a:extLst>
        </xdr:cNvPr>
        <xdr:cNvSpPr/>
      </xdr:nvSpPr>
      <xdr:spPr>
        <a:xfrm>
          <a:off x="10757647" y="3279588"/>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312" name="Shape 11" descr="Resultado de imagen para GUANTE DE SEGURIDAD RECUBIERTO EN NITRILO PALMA Talla 9">
          <a:extLst>
            <a:ext uri="{FF2B5EF4-FFF2-40B4-BE49-F238E27FC236}">
              <a16:creationId xmlns:a16="http://schemas.microsoft.com/office/drawing/2014/main" id="{773FA22B-9165-48CE-AEFD-988D576635BA}"/>
            </a:ext>
          </a:extLst>
        </xdr:cNvPr>
        <xdr:cNvSpPr/>
      </xdr:nvSpPr>
      <xdr:spPr>
        <a:xfrm>
          <a:off x="10757647" y="3279588"/>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313" name="Shape 11" descr="Resultado de imagen para GUANTE DE SEGURIDAD RECUBIERTO EN NITRILO PALMA Talla 9">
          <a:extLst>
            <a:ext uri="{FF2B5EF4-FFF2-40B4-BE49-F238E27FC236}">
              <a16:creationId xmlns:a16="http://schemas.microsoft.com/office/drawing/2014/main" id="{2829FE45-4678-4F6F-AF17-94363F46323D}"/>
            </a:ext>
          </a:extLst>
        </xdr:cNvPr>
        <xdr:cNvSpPr/>
      </xdr:nvSpPr>
      <xdr:spPr>
        <a:xfrm>
          <a:off x="10757647" y="3279588"/>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9800"/>
    <xdr:sp macro="" textlink="">
      <xdr:nvSpPr>
        <xdr:cNvPr id="314" name="Shape 11" descr="Resultado de imagen para GUANTE DE SEGURIDAD RECUBIERTO EN NITRILO PALMA Talla 9">
          <a:extLst>
            <a:ext uri="{FF2B5EF4-FFF2-40B4-BE49-F238E27FC236}">
              <a16:creationId xmlns:a16="http://schemas.microsoft.com/office/drawing/2014/main" id="{D4F19C52-0D7E-4ABF-B9E2-00484DE9D578}"/>
            </a:ext>
          </a:extLst>
        </xdr:cNvPr>
        <xdr:cNvSpPr/>
      </xdr:nvSpPr>
      <xdr:spPr>
        <a:xfrm>
          <a:off x="10757647" y="3279588"/>
          <a:ext cx="304800" cy="2209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66950"/>
    <xdr:sp macro="" textlink="">
      <xdr:nvSpPr>
        <xdr:cNvPr id="315" name="Shape 12" descr="Resultado de imagen para MULTICONECTOR HDMI">
          <a:extLst>
            <a:ext uri="{FF2B5EF4-FFF2-40B4-BE49-F238E27FC236}">
              <a16:creationId xmlns:a16="http://schemas.microsoft.com/office/drawing/2014/main" id="{7CCF2EE5-1463-44B3-A22A-DAF7295E80A5}"/>
            </a:ext>
          </a:extLst>
        </xdr:cNvPr>
        <xdr:cNvSpPr/>
      </xdr:nvSpPr>
      <xdr:spPr>
        <a:xfrm>
          <a:off x="10757647" y="3279588"/>
          <a:ext cx="304800" cy="2266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316" name="Shape 13" descr="Resultado de imagen para GUANTE DE SEGURIDAD RECUBIERTO EN NITRILO PALMA Talla 9">
          <a:extLst>
            <a:ext uri="{FF2B5EF4-FFF2-40B4-BE49-F238E27FC236}">
              <a16:creationId xmlns:a16="http://schemas.microsoft.com/office/drawing/2014/main" id="{639EA869-BCF4-49D5-B65E-7045496ABF1F}"/>
            </a:ext>
          </a:extLst>
        </xdr:cNvPr>
        <xdr:cNvSpPr/>
      </xdr:nvSpPr>
      <xdr:spPr>
        <a:xfrm>
          <a:off x="10757647" y="3279588"/>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317" name="Shape 13" descr="Resultado de imagen para GUANTE DE SEGURIDAD RECUBIERTO EN NITRILO PALMA Talla 9">
          <a:extLst>
            <a:ext uri="{FF2B5EF4-FFF2-40B4-BE49-F238E27FC236}">
              <a16:creationId xmlns:a16="http://schemas.microsoft.com/office/drawing/2014/main" id="{2B0E0076-DDAB-4F69-AE6A-FD599F9673DF}"/>
            </a:ext>
          </a:extLst>
        </xdr:cNvPr>
        <xdr:cNvSpPr/>
      </xdr:nvSpPr>
      <xdr:spPr>
        <a:xfrm>
          <a:off x="10757647" y="3279588"/>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318" name="Shape 13" descr="Resultado de imagen para GUANTE DE SEGURIDAD RECUBIERTO EN NITRILO PALMA Talla 9">
          <a:extLst>
            <a:ext uri="{FF2B5EF4-FFF2-40B4-BE49-F238E27FC236}">
              <a16:creationId xmlns:a16="http://schemas.microsoft.com/office/drawing/2014/main" id="{213F20A2-9E6C-469E-851B-D3DC301CED36}"/>
            </a:ext>
          </a:extLst>
        </xdr:cNvPr>
        <xdr:cNvSpPr/>
      </xdr:nvSpPr>
      <xdr:spPr>
        <a:xfrm>
          <a:off x="10757647" y="3279588"/>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319" name="Shape 13" descr="Resultado de imagen para GUANTE DE SEGURIDAD RECUBIERTO EN NITRILO PALMA Talla 9">
          <a:extLst>
            <a:ext uri="{FF2B5EF4-FFF2-40B4-BE49-F238E27FC236}">
              <a16:creationId xmlns:a16="http://schemas.microsoft.com/office/drawing/2014/main" id="{36247820-1E80-4899-805C-DCB615576DC2}"/>
            </a:ext>
          </a:extLst>
        </xdr:cNvPr>
        <xdr:cNvSpPr/>
      </xdr:nvSpPr>
      <xdr:spPr>
        <a:xfrm>
          <a:off x="10757647" y="3279588"/>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320" name="Shape 13" descr="Resultado de imagen para GUANTE DE SEGURIDAD RECUBIERTO EN NITRILO PALMA Talla 9">
          <a:extLst>
            <a:ext uri="{FF2B5EF4-FFF2-40B4-BE49-F238E27FC236}">
              <a16:creationId xmlns:a16="http://schemas.microsoft.com/office/drawing/2014/main" id="{90E8562F-64F3-42E5-B8B3-6A9FEF260310}"/>
            </a:ext>
          </a:extLst>
        </xdr:cNvPr>
        <xdr:cNvSpPr/>
      </xdr:nvSpPr>
      <xdr:spPr>
        <a:xfrm>
          <a:off x="10757647" y="3279588"/>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321" name="Shape 13" descr="Resultado de imagen para GUANTE DE SEGURIDAD RECUBIERTO EN NITRILO PALMA Talla 9">
          <a:extLst>
            <a:ext uri="{FF2B5EF4-FFF2-40B4-BE49-F238E27FC236}">
              <a16:creationId xmlns:a16="http://schemas.microsoft.com/office/drawing/2014/main" id="{D938D721-828B-461F-ADEA-869D287B0EA6}"/>
            </a:ext>
          </a:extLst>
        </xdr:cNvPr>
        <xdr:cNvSpPr/>
      </xdr:nvSpPr>
      <xdr:spPr>
        <a:xfrm>
          <a:off x="10757647" y="3279588"/>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322" name="Shape 13" descr="Resultado de imagen para GUANTE DE SEGURIDAD RECUBIERTO EN NITRILO PALMA Talla 9">
          <a:extLst>
            <a:ext uri="{FF2B5EF4-FFF2-40B4-BE49-F238E27FC236}">
              <a16:creationId xmlns:a16="http://schemas.microsoft.com/office/drawing/2014/main" id="{0521EA8E-5B6E-45DD-9B0E-E3562875FA05}"/>
            </a:ext>
          </a:extLst>
        </xdr:cNvPr>
        <xdr:cNvSpPr/>
      </xdr:nvSpPr>
      <xdr:spPr>
        <a:xfrm>
          <a:off x="10757647" y="3279588"/>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66950"/>
    <xdr:sp macro="" textlink="">
      <xdr:nvSpPr>
        <xdr:cNvPr id="323" name="Shape 12" descr="Resultado de imagen para MULTICONECTOR HDMI">
          <a:extLst>
            <a:ext uri="{FF2B5EF4-FFF2-40B4-BE49-F238E27FC236}">
              <a16:creationId xmlns:a16="http://schemas.microsoft.com/office/drawing/2014/main" id="{A349EC51-453D-4EFD-91ED-C29B0F9F3738}"/>
            </a:ext>
          </a:extLst>
        </xdr:cNvPr>
        <xdr:cNvSpPr/>
      </xdr:nvSpPr>
      <xdr:spPr>
        <a:xfrm>
          <a:off x="10757647" y="3279588"/>
          <a:ext cx="304800" cy="2266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66950"/>
    <xdr:sp macro="" textlink="">
      <xdr:nvSpPr>
        <xdr:cNvPr id="324" name="Shape 12" descr="Resultado de imagen para MULTICONECTOR HDMI">
          <a:extLst>
            <a:ext uri="{FF2B5EF4-FFF2-40B4-BE49-F238E27FC236}">
              <a16:creationId xmlns:a16="http://schemas.microsoft.com/office/drawing/2014/main" id="{123DFFDD-E126-4CE4-9BED-BF6683CDE3D1}"/>
            </a:ext>
          </a:extLst>
        </xdr:cNvPr>
        <xdr:cNvSpPr/>
      </xdr:nvSpPr>
      <xdr:spPr>
        <a:xfrm>
          <a:off x="10757647" y="3279588"/>
          <a:ext cx="304800" cy="2266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66950"/>
    <xdr:sp macro="" textlink="">
      <xdr:nvSpPr>
        <xdr:cNvPr id="325" name="Shape 12" descr="Resultado de imagen para MULTICONECTOR HDMI">
          <a:extLst>
            <a:ext uri="{FF2B5EF4-FFF2-40B4-BE49-F238E27FC236}">
              <a16:creationId xmlns:a16="http://schemas.microsoft.com/office/drawing/2014/main" id="{7D7C57DE-372F-4ACB-B0D0-D999E2898FBA}"/>
            </a:ext>
          </a:extLst>
        </xdr:cNvPr>
        <xdr:cNvSpPr/>
      </xdr:nvSpPr>
      <xdr:spPr>
        <a:xfrm>
          <a:off x="10757647" y="3279588"/>
          <a:ext cx="304800" cy="2266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66950"/>
    <xdr:sp macro="" textlink="">
      <xdr:nvSpPr>
        <xdr:cNvPr id="326" name="Shape 12" descr="Resultado de imagen para MULTICONECTOR HDMI">
          <a:extLst>
            <a:ext uri="{FF2B5EF4-FFF2-40B4-BE49-F238E27FC236}">
              <a16:creationId xmlns:a16="http://schemas.microsoft.com/office/drawing/2014/main" id="{12D7AA7B-2095-4A07-92FE-8CAC2196B953}"/>
            </a:ext>
          </a:extLst>
        </xdr:cNvPr>
        <xdr:cNvSpPr/>
      </xdr:nvSpPr>
      <xdr:spPr>
        <a:xfrm>
          <a:off x="10757647" y="3279588"/>
          <a:ext cx="304800" cy="2266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66950"/>
    <xdr:sp macro="" textlink="">
      <xdr:nvSpPr>
        <xdr:cNvPr id="327" name="Shape 12" descr="Resultado de imagen para MULTICONECTOR HDMI">
          <a:extLst>
            <a:ext uri="{FF2B5EF4-FFF2-40B4-BE49-F238E27FC236}">
              <a16:creationId xmlns:a16="http://schemas.microsoft.com/office/drawing/2014/main" id="{7B580F4C-5110-4F8C-B158-B700969825DE}"/>
            </a:ext>
          </a:extLst>
        </xdr:cNvPr>
        <xdr:cNvSpPr/>
      </xdr:nvSpPr>
      <xdr:spPr>
        <a:xfrm>
          <a:off x="10757647" y="3279588"/>
          <a:ext cx="304800" cy="2266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66950"/>
    <xdr:sp macro="" textlink="">
      <xdr:nvSpPr>
        <xdr:cNvPr id="328" name="Shape 12" descr="Resultado de imagen para MULTICONECTOR HDMI">
          <a:extLst>
            <a:ext uri="{FF2B5EF4-FFF2-40B4-BE49-F238E27FC236}">
              <a16:creationId xmlns:a16="http://schemas.microsoft.com/office/drawing/2014/main" id="{3C00D306-FD10-4B17-8354-248E486AE9E0}"/>
            </a:ext>
          </a:extLst>
        </xdr:cNvPr>
        <xdr:cNvSpPr/>
      </xdr:nvSpPr>
      <xdr:spPr>
        <a:xfrm>
          <a:off x="10757647" y="3279588"/>
          <a:ext cx="304800" cy="2266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66950"/>
    <xdr:sp macro="" textlink="">
      <xdr:nvSpPr>
        <xdr:cNvPr id="329" name="Shape 12" descr="Resultado de imagen para MULTICONECTOR HDMI">
          <a:extLst>
            <a:ext uri="{FF2B5EF4-FFF2-40B4-BE49-F238E27FC236}">
              <a16:creationId xmlns:a16="http://schemas.microsoft.com/office/drawing/2014/main" id="{71F553ED-6BE6-451E-B961-E80C99285543}"/>
            </a:ext>
          </a:extLst>
        </xdr:cNvPr>
        <xdr:cNvSpPr/>
      </xdr:nvSpPr>
      <xdr:spPr>
        <a:xfrm>
          <a:off x="10757647" y="3279588"/>
          <a:ext cx="304800" cy="2266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330" name="Shape 13" descr="Resultado de imagen para GUANTE DE SEGURIDAD RECUBIERTO EN NITRILO PALMA Talla 9">
          <a:extLst>
            <a:ext uri="{FF2B5EF4-FFF2-40B4-BE49-F238E27FC236}">
              <a16:creationId xmlns:a16="http://schemas.microsoft.com/office/drawing/2014/main" id="{AE699951-05CB-4908-8292-65DF22AA2B26}"/>
            </a:ext>
          </a:extLst>
        </xdr:cNvPr>
        <xdr:cNvSpPr/>
      </xdr:nvSpPr>
      <xdr:spPr>
        <a:xfrm>
          <a:off x="10757647" y="3279588"/>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331" name="Shape 13" descr="Resultado de imagen para GUANTE DE SEGURIDAD RECUBIERTO EN NITRILO PALMA Talla 9">
          <a:extLst>
            <a:ext uri="{FF2B5EF4-FFF2-40B4-BE49-F238E27FC236}">
              <a16:creationId xmlns:a16="http://schemas.microsoft.com/office/drawing/2014/main" id="{4F65E830-4E11-4E9D-B497-FD53C38F3D35}"/>
            </a:ext>
          </a:extLst>
        </xdr:cNvPr>
        <xdr:cNvSpPr/>
      </xdr:nvSpPr>
      <xdr:spPr>
        <a:xfrm>
          <a:off x="10757647" y="3279588"/>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332" name="Shape 13" descr="Resultado de imagen para GUANTE DE SEGURIDAD RECUBIERTO EN NITRILO PALMA Talla 9">
          <a:extLst>
            <a:ext uri="{FF2B5EF4-FFF2-40B4-BE49-F238E27FC236}">
              <a16:creationId xmlns:a16="http://schemas.microsoft.com/office/drawing/2014/main" id="{B1E723AD-2118-4264-A40D-00B140B1DC1E}"/>
            </a:ext>
          </a:extLst>
        </xdr:cNvPr>
        <xdr:cNvSpPr/>
      </xdr:nvSpPr>
      <xdr:spPr>
        <a:xfrm>
          <a:off x="10757647" y="3279588"/>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333" name="Shape 13" descr="Resultado de imagen para GUANTE DE SEGURIDAD RECUBIERTO EN NITRILO PALMA Talla 9">
          <a:extLst>
            <a:ext uri="{FF2B5EF4-FFF2-40B4-BE49-F238E27FC236}">
              <a16:creationId xmlns:a16="http://schemas.microsoft.com/office/drawing/2014/main" id="{5D598268-F8E6-45E8-8ACB-0810D601B475}"/>
            </a:ext>
          </a:extLst>
        </xdr:cNvPr>
        <xdr:cNvSpPr/>
      </xdr:nvSpPr>
      <xdr:spPr>
        <a:xfrm>
          <a:off x="10757647" y="3279588"/>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334" name="Shape 13" descr="Resultado de imagen para GUANTE DE SEGURIDAD RECUBIERTO EN NITRILO PALMA Talla 9">
          <a:extLst>
            <a:ext uri="{FF2B5EF4-FFF2-40B4-BE49-F238E27FC236}">
              <a16:creationId xmlns:a16="http://schemas.microsoft.com/office/drawing/2014/main" id="{131FFF4A-6109-4310-BBA7-9AD44B140413}"/>
            </a:ext>
          </a:extLst>
        </xdr:cNvPr>
        <xdr:cNvSpPr/>
      </xdr:nvSpPr>
      <xdr:spPr>
        <a:xfrm>
          <a:off x="10757647" y="3279588"/>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335" name="Shape 13" descr="Resultado de imagen para GUANTE DE SEGURIDAD RECUBIERTO EN NITRILO PALMA Talla 9">
          <a:extLst>
            <a:ext uri="{FF2B5EF4-FFF2-40B4-BE49-F238E27FC236}">
              <a16:creationId xmlns:a16="http://schemas.microsoft.com/office/drawing/2014/main" id="{E3E39A2A-44FE-47EA-A987-AB45CBBBB5BE}"/>
            </a:ext>
          </a:extLst>
        </xdr:cNvPr>
        <xdr:cNvSpPr/>
      </xdr:nvSpPr>
      <xdr:spPr>
        <a:xfrm>
          <a:off x="10757647" y="3279588"/>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66950"/>
    <xdr:sp macro="" textlink="">
      <xdr:nvSpPr>
        <xdr:cNvPr id="336" name="Shape 12" descr="Resultado de imagen para MULTICONECTOR HDMI">
          <a:extLst>
            <a:ext uri="{FF2B5EF4-FFF2-40B4-BE49-F238E27FC236}">
              <a16:creationId xmlns:a16="http://schemas.microsoft.com/office/drawing/2014/main" id="{B8C4D943-6C07-4300-A5F0-E910DE4DD1F3}"/>
            </a:ext>
          </a:extLst>
        </xdr:cNvPr>
        <xdr:cNvSpPr/>
      </xdr:nvSpPr>
      <xdr:spPr>
        <a:xfrm>
          <a:off x="10757647" y="3279588"/>
          <a:ext cx="304800" cy="2266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66950"/>
    <xdr:sp macro="" textlink="">
      <xdr:nvSpPr>
        <xdr:cNvPr id="337" name="Shape 12" descr="Resultado de imagen para MULTICONECTOR HDMI">
          <a:extLst>
            <a:ext uri="{FF2B5EF4-FFF2-40B4-BE49-F238E27FC236}">
              <a16:creationId xmlns:a16="http://schemas.microsoft.com/office/drawing/2014/main" id="{46E781D8-DBE9-460D-83E3-3A0EEBDAC3C0}"/>
            </a:ext>
          </a:extLst>
        </xdr:cNvPr>
        <xdr:cNvSpPr/>
      </xdr:nvSpPr>
      <xdr:spPr>
        <a:xfrm>
          <a:off x="10757647" y="3279588"/>
          <a:ext cx="304800" cy="2266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66950"/>
    <xdr:sp macro="" textlink="">
      <xdr:nvSpPr>
        <xdr:cNvPr id="338" name="Shape 12" descr="Resultado de imagen para MULTICONECTOR HDMI">
          <a:extLst>
            <a:ext uri="{FF2B5EF4-FFF2-40B4-BE49-F238E27FC236}">
              <a16:creationId xmlns:a16="http://schemas.microsoft.com/office/drawing/2014/main" id="{34152227-96E6-4258-9D8F-BF37B49E2F2E}"/>
            </a:ext>
          </a:extLst>
        </xdr:cNvPr>
        <xdr:cNvSpPr/>
      </xdr:nvSpPr>
      <xdr:spPr>
        <a:xfrm>
          <a:off x="10757647" y="3279588"/>
          <a:ext cx="304800" cy="2266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339" name="Shape 13" descr="Resultado de imagen para GUANTE DE SEGURIDAD RECUBIERTO EN NITRILO PALMA Talla 9">
          <a:extLst>
            <a:ext uri="{FF2B5EF4-FFF2-40B4-BE49-F238E27FC236}">
              <a16:creationId xmlns:a16="http://schemas.microsoft.com/office/drawing/2014/main" id="{C8C926CE-1548-4672-A3BF-A0B1CE50D9E6}"/>
            </a:ext>
          </a:extLst>
        </xdr:cNvPr>
        <xdr:cNvSpPr/>
      </xdr:nvSpPr>
      <xdr:spPr>
        <a:xfrm>
          <a:off x="10757647" y="3279588"/>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340" name="Shape 13" descr="Resultado de imagen para GUANTE DE SEGURIDAD RECUBIERTO EN NITRILO PALMA Talla 9">
          <a:extLst>
            <a:ext uri="{FF2B5EF4-FFF2-40B4-BE49-F238E27FC236}">
              <a16:creationId xmlns:a16="http://schemas.microsoft.com/office/drawing/2014/main" id="{45317CD5-C49E-4DC7-B15B-B0BA51A7E5CF}"/>
            </a:ext>
          </a:extLst>
        </xdr:cNvPr>
        <xdr:cNvSpPr/>
      </xdr:nvSpPr>
      <xdr:spPr>
        <a:xfrm>
          <a:off x="10757647" y="3279588"/>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341" name="Shape 13" descr="Resultado de imagen para GUANTE DE SEGURIDAD RECUBIERTO EN NITRILO PALMA Talla 9">
          <a:extLst>
            <a:ext uri="{FF2B5EF4-FFF2-40B4-BE49-F238E27FC236}">
              <a16:creationId xmlns:a16="http://schemas.microsoft.com/office/drawing/2014/main" id="{18485A72-C43B-48BA-98DB-3E86C110DD25}"/>
            </a:ext>
          </a:extLst>
        </xdr:cNvPr>
        <xdr:cNvSpPr/>
      </xdr:nvSpPr>
      <xdr:spPr>
        <a:xfrm>
          <a:off x="10757647" y="3279588"/>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342" name="Shape 13" descr="Resultado de imagen para GUANTE DE SEGURIDAD RECUBIERTO EN NITRILO PALMA Talla 9">
          <a:extLst>
            <a:ext uri="{FF2B5EF4-FFF2-40B4-BE49-F238E27FC236}">
              <a16:creationId xmlns:a16="http://schemas.microsoft.com/office/drawing/2014/main" id="{68449AAF-1333-43D8-93DE-F46A58367B38}"/>
            </a:ext>
          </a:extLst>
        </xdr:cNvPr>
        <xdr:cNvSpPr/>
      </xdr:nvSpPr>
      <xdr:spPr>
        <a:xfrm>
          <a:off x="10757647" y="3279588"/>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343" name="Shape 13" descr="Resultado de imagen para GUANTE DE SEGURIDAD RECUBIERTO EN NITRILO PALMA Talla 9">
          <a:extLst>
            <a:ext uri="{FF2B5EF4-FFF2-40B4-BE49-F238E27FC236}">
              <a16:creationId xmlns:a16="http://schemas.microsoft.com/office/drawing/2014/main" id="{B3D4D0E0-F7C9-40DC-81AF-9242C469FE29}"/>
            </a:ext>
          </a:extLst>
        </xdr:cNvPr>
        <xdr:cNvSpPr/>
      </xdr:nvSpPr>
      <xdr:spPr>
        <a:xfrm>
          <a:off x="10757647" y="3279588"/>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344" name="Shape 13" descr="Resultado de imagen para GUANTE DE SEGURIDAD RECUBIERTO EN NITRILO PALMA Talla 9">
          <a:extLst>
            <a:ext uri="{FF2B5EF4-FFF2-40B4-BE49-F238E27FC236}">
              <a16:creationId xmlns:a16="http://schemas.microsoft.com/office/drawing/2014/main" id="{1AEB6927-C32F-4E96-ADC3-AA2475D95E00}"/>
            </a:ext>
          </a:extLst>
        </xdr:cNvPr>
        <xdr:cNvSpPr/>
      </xdr:nvSpPr>
      <xdr:spPr>
        <a:xfrm>
          <a:off x="10757647" y="3279588"/>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345" name="Shape 13" descr="Resultado de imagen para GUANTE DE SEGURIDAD RECUBIERTO EN NITRILO PALMA Talla 9">
          <a:extLst>
            <a:ext uri="{FF2B5EF4-FFF2-40B4-BE49-F238E27FC236}">
              <a16:creationId xmlns:a16="http://schemas.microsoft.com/office/drawing/2014/main" id="{638DC74F-93EC-4E76-BA1D-499B5DDEF6F8}"/>
            </a:ext>
          </a:extLst>
        </xdr:cNvPr>
        <xdr:cNvSpPr/>
      </xdr:nvSpPr>
      <xdr:spPr>
        <a:xfrm>
          <a:off x="10757647" y="3279588"/>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346" name="Shape 13" descr="Resultado de imagen para GUANTE DE SEGURIDAD RECUBIERTO EN NITRILO PALMA Talla 9">
          <a:extLst>
            <a:ext uri="{FF2B5EF4-FFF2-40B4-BE49-F238E27FC236}">
              <a16:creationId xmlns:a16="http://schemas.microsoft.com/office/drawing/2014/main" id="{3A494D26-4B26-464C-9A8E-23BC50718F98}"/>
            </a:ext>
          </a:extLst>
        </xdr:cNvPr>
        <xdr:cNvSpPr/>
      </xdr:nvSpPr>
      <xdr:spPr>
        <a:xfrm>
          <a:off x="10757647" y="3279588"/>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347" name="Shape 13" descr="Resultado de imagen para GUANTE DE SEGURIDAD RECUBIERTO EN NITRILO PALMA Talla 9">
          <a:extLst>
            <a:ext uri="{FF2B5EF4-FFF2-40B4-BE49-F238E27FC236}">
              <a16:creationId xmlns:a16="http://schemas.microsoft.com/office/drawing/2014/main" id="{7D28CF2C-D772-4B7E-8734-C987E5E705B8}"/>
            </a:ext>
          </a:extLst>
        </xdr:cNvPr>
        <xdr:cNvSpPr/>
      </xdr:nvSpPr>
      <xdr:spPr>
        <a:xfrm>
          <a:off x="10757647" y="3279588"/>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348" name="Shape 13" descr="Resultado de imagen para GUANTE DE SEGURIDAD RECUBIERTO EN NITRILO PALMA Talla 9">
          <a:extLst>
            <a:ext uri="{FF2B5EF4-FFF2-40B4-BE49-F238E27FC236}">
              <a16:creationId xmlns:a16="http://schemas.microsoft.com/office/drawing/2014/main" id="{143B6E52-D79F-43C5-A5E7-A6AE6BB8F95B}"/>
            </a:ext>
          </a:extLst>
        </xdr:cNvPr>
        <xdr:cNvSpPr/>
      </xdr:nvSpPr>
      <xdr:spPr>
        <a:xfrm>
          <a:off x="10757647" y="3279588"/>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349" name="Shape 13" descr="Resultado de imagen para GUANTE DE SEGURIDAD RECUBIERTO EN NITRILO PALMA Talla 9">
          <a:extLst>
            <a:ext uri="{FF2B5EF4-FFF2-40B4-BE49-F238E27FC236}">
              <a16:creationId xmlns:a16="http://schemas.microsoft.com/office/drawing/2014/main" id="{4CE3F815-BD48-43FB-A60F-31619E4525AB}"/>
            </a:ext>
          </a:extLst>
        </xdr:cNvPr>
        <xdr:cNvSpPr/>
      </xdr:nvSpPr>
      <xdr:spPr>
        <a:xfrm>
          <a:off x="10757647" y="3279588"/>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350" name="Shape 13" descr="Resultado de imagen para GUANTE DE SEGURIDAD RECUBIERTO EN NITRILO PALMA Talla 9">
          <a:extLst>
            <a:ext uri="{FF2B5EF4-FFF2-40B4-BE49-F238E27FC236}">
              <a16:creationId xmlns:a16="http://schemas.microsoft.com/office/drawing/2014/main" id="{FA473083-8D91-4BF0-9E27-E1A2502E9CCE}"/>
            </a:ext>
          </a:extLst>
        </xdr:cNvPr>
        <xdr:cNvSpPr/>
      </xdr:nvSpPr>
      <xdr:spPr>
        <a:xfrm>
          <a:off x="10757647" y="3279588"/>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351" name="Shape 13" descr="Resultado de imagen para GUANTE DE SEGURIDAD RECUBIERTO EN NITRILO PALMA Talla 9">
          <a:extLst>
            <a:ext uri="{FF2B5EF4-FFF2-40B4-BE49-F238E27FC236}">
              <a16:creationId xmlns:a16="http://schemas.microsoft.com/office/drawing/2014/main" id="{4B2D541B-4254-4EA2-B561-DC7167D01167}"/>
            </a:ext>
          </a:extLst>
        </xdr:cNvPr>
        <xdr:cNvSpPr/>
      </xdr:nvSpPr>
      <xdr:spPr>
        <a:xfrm>
          <a:off x="10757647" y="3279588"/>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352" name="Shape 13" descr="Resultado de imagen para GUANTE DE SEGURIDAD RECUBIERTO EN NITRILO PALMA Talla 9">
          <a:extLst>
            <a:ext uri="{FF2B5EF4-FFF2-40B4-BE49-F238E27FC236}">
              <a16:creationId xmlns:a16="http://schemas.microsoft.com/office/drawing/2014/main" id="{A6831D5D-C8CB-46CF-9DEE-875849D6D8C3}"/>
            </a:ext>
          </a:extLst>
        </xdr:cNvPr>
        <xdr:cNvSpPr/>
      </xdr:nvSpPr>
      <xdr:spPr>
        <a:xfrm>
          <a:off x="10757647" y="3279588"/>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353" name="Shape 13" descr="Resultado de imagen para GUANTE DE SEGURIDAD RECUBIERTO EN NITRILO PALMA Talla 9">
          <a:extLst>
            <a:ext uri="{FF2B5EF4-FFF2-40B4-BE49-F238E27FC236}">
              <a16:creationId xmlns:a16="http://schemas.microsoft.com/office/drawing/2014/main" id="{7E8E0BB4-B6EA-4FF9-BC70-8EADBC06909C}"/>
            </a:ext>
          </a:extLst>
        </xdr:cNvPr>
        <xdr:cNvSpPr/>
      </xdr:nvSpPr>
      <xdr:spPr>
        <a:xfrm>
          <a:off x="10757647" y="3279588"/>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354" name="Shape 13" descr="Resultado de imagen para GUANTE DE SEGURIDAD RECUBIERTO EN NITRILO PALMA Talla 9">
          <a:extLst>
            <a:ext uri="{FF2B5EF4-FFF2-40B4-BE49-F238E27FC236}">
              <a16:creationId xmlns:a16="http://schemas.microsoft.com/office/drawing/2014/main" id="{8660815F-9EE2-4493-A0F7-21682EA4AEF8}"/>
            </a:ext>
          </a:extLst>
        </xdr:cNvPr>
        <xdr:cNvSpPr/>
      </xdr:nvSpPr>
      <xdr:spPr>
        <a:xfrm>
          <a:off x="10757647" y="3279588"/>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355" name="Shape 13" descr="Resultado de imagen para GUANTE DE SEGURIDAD RECUBIERTO EN NITRILO PALMA Talla 9">
          <a:extLst>
            <a:ext uri="{FF2B5EF4-FFF2-40B4-BE49-F238E27FC236}">
              <a16:creationId xmlns:a16="http://schemas.microsoft.com/office/drawing/2014/main" id="{32C41746-7DA2-4E7A-8DF5-DE75BE9DE56E}"/>
            </a:ext>
          </a:extLst>
        </xdr:cNvPr>
        <xdr:cNvSpPr/>
      </xdr:nvSpPr>
      <xdr:spPr>
        <a:xfrm>
          <a:off x="10757647" y="3279588"/>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356" name="Shape 13" descr="Resultado de imagen para GUANTE DE SEGURIDAD RECUBIERTO EN NITRILO PALMA Talla 9">
          <a:extLst>
            <a:ext uri="{FF2B5EF4-FFF2-40B4-BE49-F238E27FC236}">
              <a16:creationId xmlns:a16="http://schemas.microsoft.com/office/drawing/2014/main" id="{CB03599D-071C-4CF4-AE5F-5300D3618676}"/>
            </a:ext>
          </a:extLst>
        </xdr:cNvPr>
        <xdr:cNvSpPr/>
      </xdr:nvSpPr>
      <xdr:spPr>
        <a:xfrm>
          <a:off x="10757647" y="3279588"/>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357" name="Shape 16" descr="Resultado de imagen para GUANTE DE SEGURIDAD RECUBIERTO EN NITRILO PALMA Talla 9">
          <a:extLst>
            <a:ext uri="{FF2B5EF4-FFF2-40B4-BE49-F238E27FC236}">
              <a16:creationId xmlns:a16="http://schemas.microsoft.com/office/drawing/2014/main" id="{B4797177-83B7-4B5D-91FC-7A277807D2A7}"/>
            </a:ext>
          </a:extLst>
        </xdr:cNvPr>
        <xdr:cNvSpPr/>
      </xdr:nvSpPr>
      <xdr:spPr>
        <a:xfrm>
          <a:off x="10757647" y="327958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358" name="Shape 16" descr="Resultado de imagen para GUANTE DE SEGURIDAD RECUBIERTO EN NITRILO PALMA Talla 9">
          <a:extLst>
            <a:ext uri="{FF2B5EF4-FFF2-40B4-BE49-F238E27FC236}">
              <a16:creationId xmlns:a16="http://schemas.microsoft.com/office/drawing/2014/main" id="{1AF1F556-9335-49B3-808F-5683CF26C317}"/>
            </a:ext>
          </a:extLst>
        </xdr:cNvPr>
        <xdr:cNvSpPr/>
      </xdr:nvSpPr>
      <xdr:spPr>
        <a:xfrm>
          <a:off x="10757647" y="327958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359" name="Shape 16" descr="Resultado de imagen para GUANTE DE SEGURIDAD RECUBIERTO EN NITRILO PALMA Talla 9">
          <a:extLst>
            <a:ext uri="{FF2B5EF4-FFF2-40B4-BE49-F238E27FC236}">
              <a16:creationId xmlns:a16="http://schemas.microsoft.com/office/drawing/2014/main" id="{05211F82-7B7D-4061-82F4-ACDB40B653F6}"/>
            </a:ext>
          </a:extLst>
        </xdr:cNvPr>
        <xdr:cNvSpPr/>
      </xdr:nvSpPr>
      <xdr:spPr>
        <a:xfrm>
          <a:off x="10757647" y="327958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360" name="Shape 16" descr="Resultado de imagen para GUANTE DE SEGURIDAD RECUBIERTO EN NITRILO PALMA Talla 9">
          <a:extLst>
            <a:ext uri="{FF2B5EF4-FFF2-40B4-BE49-F238E27FC236}">
              <a16:creationId xmlns:a16="http://schemas.microsoft.com/office/drawing/2014/main" id="{319A1582-519E-458F-AEDF-23F44150C8DD}"/>
            </a:ext>
          </a:extLst>
        </xdr:cNvPr>
        <xdr:cNvSpPr/>
      </xdr:nvSpPr>
      <xdr:spPr>
        <a:xfrm>
          <a:off x="10757647" y="327958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86000"/>
    <xdr:sp macro="" textlink="">
      <xdr:nvSpPr>
        <xdr:cNvPr id="361" name="Shape 17" descr="Resultado de imagen para MULTICONECTOR HDMI">
          <a:extLst>
            <a:ext uri="{FF2B5EF4-FFF2-40B4-BE49-F238E27FC236}">
              <a16:creationId xmlns:a16="http://schemas.microsoft.com/office/drawing/2014/main" id="{B3C4B96F-4169-4C05-9939-F82EF119EC04}"/>
            </a:ext>
          </a:extLst>
        </xdr:cNvPr>
        <xdr:cNvSpPr/>
      </xdr:nvSpPr>
      <xdr:spPr>
        <a:xfrm>
          <a:off x="10757647" y="3279588"/>
          <a:ext cx="304800" cy="22860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86000"/>
    <xdr:sp macro="" textlink="">
      <xdr:nvSpPr>
        <xdr:cNvPr id="362" name="Shape 17" descr="Resultado de imagen para MULTICONECTOR HDMI">
          <a:extLst>
            <a:ext uri="{FF2B5EF4-FFF2-40B4-BE49-F238E27FC236}">
              <a16:creationId xmlns:a16="http://schemas.microsoft.com/office/drawing/2014/main" id="{167C09EB-E05F-41D4-ADDC-27296E151048}"/>
            </a:ext>
          </a:extLst>
        </xdr:cNvPr>
        <xdr:cNvSpPr/>
      </xdr:nvSpPr>
      <xdr:spPr>
        <a:xfrm>
          <a:off x="10757647" y="3279588"/>
          <a:ext cx="304800" cy="22860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86000"/>
    <xdr:sp macro="" textlink="">
      <xdr:nvSpPr>
        <xdr:cNvPr id="363" name="Shape 17" descr="Resultado de imagen para MULTICONECTOR HDMI">
          <a:extLst>
            <a:ext uri="{FF2B5EF4-FFF2-40B4-BE49-F238E27FC236}">
              <a16:creationId xmlns:a16="http://schemas.microsoft.com/office/drawing/2014/main" id="{6E909CE9-6213-4FC7-B3EC-081D74DE1F7A}"/>
            </a:ext>
          </a:extLst>
        </xdr:cNvPr>
        <xdr:cNvSpPr/>
      </xdr:nvSpPr>
      <xdr:spPr>
        <a:xfrm>
          <a:off x="10757647" y="3279588"/>
          <a:ext cx="304800" cy="22860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86000"/>
    <xdr:sp macro="" textlink="">
      <xdr:nvSpPr>
        <xdr:cNvPr id="364" name="Shape 17" descr="Resultado de imagen para MULTICONECTOR HDMI">
          <a:extLst>
            <a:ext uri="{FF2B5EF4-FFF2-40B4-BE49-F238E27FC236}">
              <a16:creationId xmlns:a16="http://schemas.microsoft.com/office/drawing/2014/main" id="{FBB38E01-BC64-4A25-9D91-C25A4DF5E255}"/>
            </a:ext>
          </a:extLst>
        </xdr:cNvPr>
        <xdr:cNvSpPr/>
      </xdr:nvSpPr>
      <xdr:spPr>
        <a:xfrm>
          <a:off x="10757647" y="3279588"/>
          <a:ext cx="304800" cy="22860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86000"/>
    <xdr:sp macro="" textlink="">
      <xdr:nvSpPr>
        <xdr:cNvPr id="365" name="Shape 17" descr="Resultado de imagen para MULTICONECTOR HDMI">
          <a:extLst>
            <a:ext uri="{FF2B5EF4-FFF2-40B4-BE49-F238E27FC236}">
              <a16:creationId xmlns:a16="http://schemas.microsoft.com/office/drawing/2014/main" id="{F8EBCCC8-477F-4559-98E8-495B3C25A697}"/>
            </a:ext>
          </a:extLst>
        </xdr:cNvPr>
        <xdr:cNvSpPr/>
      </xdr:nvSpPr>
      <xdr:spPr>
        <a:xfrm>
          <a:off x="10757647" y="3279588"/>
          <a:ext cx="304800" cy="22860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86000"/>
    <xdr:sp macro="" textlink="">
      <xdr:nvSpPr>
        <xdr:cNvPr id="366" name="Shape 17" descr="Resultado de imagen para MULTICONECTOR HDMI">
          <a:extLst>
            <a:ext uri="{FF2B5EF4-FFF2-40B4-BE49-F238E27FC236}">
              <a16:creationId xmlns:a16="http://schemas.microsoft.com/office/drawing/2014/main" id="{1D8BD90C-8F22-4E4A-9958-DF4CBF5F46B9}"/>
            </a:ext>
          </a:extLst>
        </xdr:cNvPr>
        <xdr:cNvSpPr/>
      </xdr:nvSpPr>
      <xdr:spPr>
        <a:xfrm>
          <a:off x="10757647" y="3279588"/>
          <a:ext cx="304800" cy="22860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86000"/>
    <xdr:sp macro="" textlink="">
      <xdr:nvSpPr>
        <xdr:cNvPr id="367" name="Shape 17" descr="Resultado de imagen para MULTICONECTOR HDMI">
          <a:extLst>
            <a:ext uri="{FF2B5EF4-FFF2-40B4-BE49-F238E27FC236}">
              <a16:creationId xmlns:a16="http://schemas.microsoft.com/office/drawing/2014/main" id="{01881DA3-6F43-4692-9362-03A148D6307C}"/>
            </a:ext>
          </a:extLst>
        </xdr:cNvPr>
        <xdr:cNvSpPr/>
      </xdr:nvSpPr>
      <xdr:spPr>
        <a:xfrm>
          <a:off x="10757647" y="3279588"/>
          <a:ext cx="304800" cy="22860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368" name="Shape 16" descr="Resultado de imagen para GUANTE DE SEGURIDAD RECUBIERTO EN NITRILO PALMA Talla 9">
          <a:extLst>
            <a:ext uri="{FF2B5EF4-FFF2-40B4-BE49-F238E27FC236}">
              <a16:creationId xmlns:a16="http://schemas.microsoft.com/office/drawing/2014/main" id="{C49F303D-FAF9-499D-9C4C-F114D21A9085}"/>
            </a:ext>
          </a:extLst>
        </xdr:cNvPr>
        <xdr:cNvSpPr/>
      </xdr:nvSpPr>
      <xdr:spPr>
        <a:xfrm>
          <a:off x="10757647" y="327958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369" name="Shape 16" descr="Resultado de imagen para GUANTE DE SEGURIDAD RECUBIERTO EN NITRILO PALMA Talla 9">
          <a:extLst>
            <a:ext uri="{FF2B5EF4-FFF2-40B4-BE49-F238E27FC236}">
              <a16:creationId xmlns:a16="http://schemas.microsoft.com/office/drawing/2014/main" id="{C5A4837C-1E1E-4264-AF87-FB40DC2B60B4}"/>
            </a:ext>
          </a:extLst>
        </xdr:cNvPr>
        <xdr:cNvSpPr/>
      </xdr:nvSpPr>
      <xdr:spPr>
        <a:xfrm>
          <a:off x="10757647" y="327958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370" name="Shape 16" descr="Resultado de imagen para GUANTE DE SEGURIDAD RECUBIERTO EN NITRILO PALMA Talla 9">
          <a:extLst>
            <a:ext uri="{FF2B5EF4-FFF2-40B4-BE49-F238E27FC236}">
              <a16:creationId xmlns:a16="http://schemas.microsoft.com/office/drawing/2014/main" id="{7611153C-B1EF-4E0D-B589-1023AFA0EF87}"/>
            </a:ext>
          </a:extLst>
        </xdr:cNvPr>
        <xdr:cNvSpPr/>
      </xdr:nvSpPr>
      <xdr:spPr>
        <a:xfrm>
          <a:off x="10757647" y="327958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371" name="Shape 16" descr="Resultado de imagen para GUANTE DE SEGURIDAD RECUBIERTO EN NITRILO PALMA Talla 9">
          <a:extLst>
            <a:ext uri="{FF2B5EF4-FFF2-40B4-BE49-F238E27FC236}">
              <a16:creationId xmlns:a16="http://schemas.microsoft.com/office/drawing/2014/main" id="{A93803BB-2803-4085-B0C6-6C6FC17919E6}"/>
            </a:ext>
          </a:extLst>
        </xdr:cNvPr>
        <xdr:cNvSpPr/>
      </xdr:nvSpPr>
      <xdr:spPr>
        <a:xfrm>
          <a:off x="10757647" y="327958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372" name="Shape 16" descr="Resultado de imagen para GUANTE DE SEGURIDAD RECUBIERTO EN NITRILO PALMA Talla 9">
          <a:extLst>
            <a:ext uri="{FF2B5EF4-FFF2-40B4-BE49-F238E27FC236}">
              <a16:creationId xmlns:a16="http://schemas.microsoft.com/office/drawing/2014/main" id="{8D14756A-150A-4B50-B4E7-02A511E4311E}"/>
            </a:ext>
          </a:extLst>
        </xdr:cNvPr>
        <xdr:cNvSpPr/>
      </xdr:nvSpPr>
      <xdr:spPr>
        <a:xfrm>
          <a:off x="10757647" y="327958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373" name="Shape 16" descr="Resultado de imagen para GUANTE DE SEGURIDAD RECUBIERTO EN NITRILO PALMA Talla 9">
          <a:extLst>
            <a:ext uri="{FF2B5EF4-FFF2-40B4-BE49-F238E27FC236}">
              <a16:creationId xmlns:a16="http://schemas.microsoft.com/office/drawing/2014/main" id="{4916468E-D8FC-4EDC-9685-8AAA5CB90D2E}"/>
            </a:ext>
          </a:extLst>
        </xdr:cNvPr>
        <xdr:cNvSpPr/>
      </xdr:nvSpPr>
      <xdr:spPr>
        <a:xfrm>
          <a:off x="10757647" y="327958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374" name="Shape 16" descr="Resultado de imagen para GUANTE DE SEGURIDAD RECUBIERTO EN NITRILO PALMA Talla 9">
          <a:extLst>
            <a:ext uri="{FF2B5EF4-FFF2-40B4-BE49-F238E27FC236}">
              <a16:creationId xmlns:a16="http://schemas.microsoft.com/office/drawing/2014/main" id="{3233BFCC-B449-4CE0-839F-F93C9AC04DCD}"/>
            </a:ext>
          </a:extLst>
        </xdr:cNvPr>
        <xdr:cNvSpPr/>
      </xdr:nvSpPr>
      <xdr:spPr>
        <a:xfrm>
          <a:off x="10757647" y="327958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375" name="Shape 16" descr="Resultado de imagen para GUANTE DE SEGURIDAD RECUBIERTO EN NITRILO PALMA Talla 9">
          <a:extLst>
            <a:ext uri="{FF2B5EF4-FFF2-40B4-BE49-F238E27FC236}">
              <a16:creationId xmlns:a16="http://schemas.microsoft.com/office/drawing/2014/main" id="{9AF53C87-0649-4215-9A08-8000F88143A8}"/>
            </a:ext>
          </a:extLst>
        </xdr:cNvPr>
        <xdr:cNvSpPr/>
      </xdr:nvSpPr>
      <xdr:spPr>
        <a:xfrm>
          <a:off x="10757647" y="327958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376" name="Shape 16" descr="Resultado de imagen para GUANTE DE SEGURIDAD RECUBIERTO EN NITRILO PALMA Talla 9">
          <a:extLst>
            <a:ext uri="{FF2B5EF4-FFF2-40B4-BE49-F238E27FC236}">
              <a16:creationId xmlns:a16="http://schemas.microsoft.com/office/drawing/2014/main" id="{628C04A5-3D73-42CF-97E6-5BD86154655D}"/>
            </a:ext>
          </a:extLst>
        </xdr:cNvPr>
        <xdr:cNvSpPr/>
      </xdr:nvSpPr>
      <xdr:spPr>
        <a:xfrm>
          <a:off x="10757647" y="327958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377" name="Shape 16" descr="Resultado de imagen para GUANTE DE SEGURIDAD RECUBIERTO EN NITRILO PALMA Talla 9">
          <a:extLst>
            <a:ext uri="{FF2B5EF4-FFF2-40B4-BE49-F238E27FC236}">
              <a16:creationId xmlns:a16="http://schemas.microsoft.com/office/drawing/2014/main" id="{C44038AC-C442-4921-BAC8-55ACE4DDC879}"/>
            </a:ext>
          </a:extLst>
        </xdr:cNvPr>
        <xdr:cNvSpPr/>
      </xdr:nvSpPr>
      <xdr:spPr>
        <a:xfrm>
          <a:off x="10757647" y="327958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378" name="Shape 16" descr="Resultado de imagen para GUANTE DE SEGURIDAD RECUBIERTO EN NITRILO PALMA Talla 9">
          <a:extLst>
            <a:ext uri="{FF2B5EF4-FFF2-40B4-BE49-F238E27FC236}">
              <a16:creationId xmlns:a16="http://schemas.microsoft.com/office/drawing/2014/main" id="{8A60C646-B65A-403A-B14C-14E78769A1AD}"/>
            </a:ext>
          </a:extLst>
        </xdr:cNvPr>
        <xdr:cNvSpPr/>
      </xdr:nvSpPr>
      <xdr:spPr>
        <a:xfrm>
          <a:off x="10757647" y="327958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379" name="Shape 16" descr="Resultado de imagen para GUANTE DE SEGURIDAD RECUBIERTO EN NITRILO PALMA Talla 9">
          <a:extLst>
            <a:ext uri="{FF2B5EF4-FFF2-40B4-BE49-F238E27FC236}">
              <a16:creationId xmlns:a16="http://schemas.microsoft.com/office/drawing/2014/main" id="{980B039B-4C98-4B36-8D87-E92147AFB25D}"/>
            </a:ext>
          </a:extLst>
        </xdr:cNvPr>
        <xdr:cNvSpPr/>
      </xdr:nvSpPr>
      <xdr:spPr>
        <a:xfrm>
          <a:off x="10757647" y="327958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380" name="Shape 16" descr="Resultado de imagen para GUANTE DE SEGURIDAD RECUBIERTO EN NITRILO PALMA Talla 9">
          <a:extLst>
            <a:ext uri="{FF2B5EF4-FFF2-40B4-BE49-F238E27FC236}">
              <a16:creationId xmlns:a16="http://schemas.microsoft.com/office/drawing/2014/main" id="{DDDF6194-4F5A-4057-B1CF-CE848D889798}"/>
            </a:ext>
          </a:extLst>
        </xdr:cNvPr>
        <xdr:cNvSpPr/>
      </xdr:nvSpPr>
      <xdr:spPr>
        <a:xfrm>
          <a:off x="10757647" y="327958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381" name="Shape 16" descr="Resultado de imagen para GUANTE DE SEGURIDAD RECUBIERTO EN NITRILO PALMA Talla 9">
          <a:extLst>
            <a:ext uri="{FF2B5EF4-FFF2-40B4-BE49-F238E27FC236}">
              <a16:creationId xmlns:a16="http://schemas.microsoft.com/office/drawing/2014/main" id="{DB8C4048-9BC8-431D-ABB2-46BBE17E9FA0}"/>
            </a:ext>
          </a:extLst>
        </xdr:cNvPr>
        <xdr:cNvSpPr/>
      </xdr:nvSpPr>
      <xdr:spPr>
        <a:xfrm>
          <a:off x="10757647" y="327958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382" name="Shape 16" descr="Resultado de imagen para GUANTE DE SEGURIDAD RECUBIERTO EN NITRILO PALMA Talla 9">
          <a:extLst>
            <a:ext uri="{FF2B5EF4-FFF2-40B4-BE49-F238E27FC236}">
              <a16:creationId xmlns:a16="http://schemas.microsoft.com/office/drawing/2014/main" id="{D327B805-0B24-4637-9B37-EE171893B90B}"/>
            </a:ext>
          </a:extLst>
        </xdr:cNvPr>
        <xdr:cNvSpPr/>
      </xdr:nvSpPr>
      <xdr:spPr>
        <a:xfrm>
          <a:off x="10757647" y="327958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383" name="Shape 16" descr="Resultado de imagen para GUANTE DE SEGURIDAD RECUBIERTO EN NITRILO PALMA Talla 9">
          <a:extLst>
            <a:ext uri="{FF2B5EF4-FFF2-40B4-BE49-F238E27FC236}">
              <a16:creationId xmlns:a16="http://schemas.microsoft.com/office/drawing/2014/main" id="{9DF875D5-7CF0-45FC-98D8-98086DA035B8}"/>
            </a:ext>
          </a:extLst>
        </xdr:cNvPr>
        <xdr:cNvSpPr/>
      </xdr:nvSpPr>
      <xdr:spPr>
        <a:xfrm>
          <a:off x="10757647" y="327958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384" name="Shape 16" descr="Resultado de imagen para GUANTE DE SEGURIDAD RECUBIERTO EN NITRILO PALMA Talla 9">
          <a:extLst>
            <a:ext uri="{FF2B5EF4-FFF2-40B4-BE49-F238E27FC236}">
              <a16:creationId xmlns:a16="http://schemas.microsoft.com/office/drawing/2014/main" id="{713163F8-5ACA-4419-A649-A54C1896BDC7}"/>
            </a:ext>
          </a:extLst>
        </xdr:cNvPr>
        <xdr:cNvSpPr/>
      </xdr:nvSpPr>
      <xdr:spPr>
        <a:xfrm>
          <a:off x="10757647" y="327958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385" name="Shape 16" descr="Resultado de imagen para GUANTE DE SEGURIDAD RECUBIERTO EN NITRILO PALMA Talla 9">
          <a:extLst>
            <a:ext uri="{FF2B5EF4-FFF2-40B4-BE49-F238E27FC236}">
              <a16:creationId xmlns:a16="http://schemas.microsoft.com/office/drawing/2014/main" id="{08B76CD3-DB6C-4573-A2A0-08B92367DA79}"/>
            </a:ext>
          </a:extLst>
        </xdr:cNvPr>
        <xdr:cNvSpPr/>
      </xdr:nvSpPr>
      <xdr:spPr>
        <a:xfrm>
          <a:off x="10757647" y="327958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386" name="Shape 16" descr="Resultado de imagen para GUANTE DE SEGURIDAD RECUBIERTO EN NITRILO PALMA Talla 9">
          <a:extLst>
            <a:ext uri="{FF2B5EF4-FFF2-40B4-BE49-F238E27FC236}">
              <a16:creationId xmlns:a16="http://schemas.microsoft.com/office/drawing/2014/main" id="{1657DE8F-65F1-48CA-95D5-A73517D9EE4D}"/>
            </a:ext>
          </a:extLst>
        </xdr:cNvPr>
        <xdr:cNvSpPr/>
      </xdr:nvSpPr>
      <xdr:spPr>
        <a:xfrm>
          <a:off x="10757647" y="327958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387" name="Shape 16" descr="Resultado de imagen para GUANTE DE SEGURIDAD RECUBIERTO EN NITRILO PALMA Talla 9">
          <a:extLst>
            <a:ext uri="{FF2B5EF4-FFF2-40B4-BE49-F238E27FC236}">
              <a16:creationId xmlns:a16="http://schemas.microsoft.com/office/drawing/2014/main" id="{E0A41C58-8B3F-47EE-9AE2-D9DEB550F4F4}"/>
            </a:ext>
          </a:extLst>
        </xdr:cNvPr>
        <xdr:cNvSpPr/>
      </xdr:nvSpPr>
      <xdr:spPr>
        <a:xfrm>
          <a:off x="10757647" y="327958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388" name="Shape 16" descr="Resultado de imagen para GUANTE DE SEGURIDAD RECUBIERTO EN NITRILO PALMA Talla 9">
          <a:extLst>
            <a:ext uri="{FF2B5EF4-FFF2-40B4-BE49-F238E27FC236}">
              <a16:creationId xmlns:a16="http://schemas.microsoft.com/office/drawing/2014/main" id="{49EF720B-2E18-42AA-A530-146852C0BACA}"/>
            </a:ext>
          </a:extLst>
        </xdr:cNvPr>
        <xdr:cNvSpPr/>
      </xdr:nvSpPr>
      <xdr:spPr>
        <a:xfrm>
          <a:off x="10757647" y="327958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389" name="Shape 16" descr="Resultado de imagen para GUANTE DE SEGURIDAD RECUBIERTO EN NITRILO PALMA Talla 9">
          <a:extLst>
            <a:ext uri="{FF2B5EF4-FFF2-40B4-BE49-F238E27FC236}">
              <a16:creationId xmlns:a16="http://schemas.microsoft.com/office/drawing/2014/main" id="{6368F522-83FF-42C1-8472-3554A19A2564}"/>
            </a:ext>
          </a:extLst>
        </xdr:cNvPr>
        <xdr:cNvSpPr/>
      </xdr:nvSpPr>
      <xdr:spPr>
        <a:xfrm>
          <a:off x="10757647" y="327958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390" name="Shape 16" descr="Resultado de imagen para GUANTE DE SEGURIDAD RECUBIERTO EN NITRILO PALMA Talla 9">
          <a:extLst>
            <a:ext uri="{FF2B5EF4-FFF2-40B4-BE49-F238E27FC236}">
              <a16:creationId xmlns:a16="http://schemas.microsoft.com/office/drawing/2014/main" id="{8E996E1C-518F-4BE7-B47F-FC42BA625CC8}"/>
            </a:ext>
          </a:extLst>
        </xdr:cNvPr>
        <xdr:cNvSpPr/>
      </xdr:nvSpPr>
      <xdr:spPr>
        <a:xfrm>
          <a:off x="10757647" y="327958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19325"/>
    <xdr:sp macro="" textlink="">
      <xdr:nvSpPr>
        <xdr:cNvPr id="391" name="Shape 16" descr="Resultado de imagen para GUANTE DE SEGURIDAD RECUBIERTO EN NITRILO PALMA Talla 9">
          <a:extLst>
            <a:ext uri="{FF2B5EF4-FFF2-40B4-BE49-F238E27FC236}">
              <a16:creationId xmlns:a16="http://schemas.microsoft.com/office/drawing/2014/main" id="{A3E25A32-777D-467D-BA5F-460A61E42B90}"/>
            </a:ext>
          </a:extLst>
        </xdr:cNvPr>
        <xdr:cNvSpPr/>
      </xdr:nvSpPr>
      <xdr:spPr>
        <a:xfrm>
          <a:off x="10757647" y="3279588"/>
          <a:ext cx="304800" cy="2219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392" name="Shape 13" descr="Resultado de imagen para GUANTE DE SEGURIDAD RECUBIERTO EN NITRILO PALMA Talla 9">
          <a:extLst>
            <a:ext uri="{FF2B5EF4-FFF2-40B4-BE49-F238E27FC236}">
              <a16:creationId xmlns:a16="http://schemas.microsoft.com/office/drawing/2014/main" id="{2E45D998-EB16-4CCA-9F3A-6E50881DF4A9}"/>
            </a:ext>
          </a:extLst>
        </xdr:cNvPr>
        <xdr:cNvSpPr/>
      </xdr:nvSpPr>
      <xdr:spPr>
        <a:xfrm>
          <a:off x="10757647" y="3279588"/>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393" name="Shape 13" descr="Resultado de imagen para GUANTE DE SEGURIDAD RECUBIERTO EN NITRILO PALMA Talla 9">
          <a:extLst>
            <a:ext uri="{FF2B5EF4-FFF2-40B4-BE49-F238E27FC236}">
              <a16:creationId xmlns:a16="http://schemas.microsoft.com/office/drawing/2014/main" id="{7A708926-E6A6-4F2A-95CA-A8F9DFB91A45}"/>
            </a:ext>
          </a:extLst>
        </xdr:cNvPr>
        <xdr:cNvSpPr/>
      </xdr:nvSpPr>
      <xdr:spPr>
        <a:xfrm>
          <a:off x="10757647" y="3279588"/>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394" name="Shape 13" descr="Resultado de imagen para GUANTE DE SEGURIDAD RECUBIERTO EN NITRILO PALMA Talla 9">
          <a:extLst>
            <a:ext uri="{FF2B5EF4-FFF2-40B4-BE49-F238E27FC236}">
              <a16:creationId xmlns:a16="http://schemas.microsoft.com/office/drawing/2014/main" id="{C7B580A1-0080-49F0-802F-1802502D397F}"/>
            </a:ext>
          </a:extLst>
        </xdr:cNvPr>
        <xdr:cNvSpPr/>
      </xdr:nvSpPr>
      <xdr:spPr>
        <a:xfrm>
          <a:off x="10757647" y="3279588"/>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395" name="Shape 13" descr="Resultado de imagen para GUANTE DE SEGURIDAD RECUBIERTO EN NITRILO PALMA Talla 9">
          <a:extLst>
            <a:ext uri="{FF2B5EF4-FFF2-40B4-BE49-F238E27FC236}">
              <a16:creationId xmlns:a16="http://schemas.microsoft.com/office/drawing/2014/main" id="{46CEBEE3-818F-4341-9831-D1644F7D761C}"/>
            </a:ext>
          </a:extLst>
        </xdr:cNvPr>
        <xdr:cNvSpPr/>
      </xdr:nvSpPr>
      <xdr:spPr>
        <a:xfrm>
          <a:off x="10757647" y="3279588"/>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66950"/>
    <xdr:sp macro="" textlink="">
      <xdr:nvSpPr>
        <xdr:cNvPr id="396" name="Shape 12" descr="Resultado de imagen para MULTICONECTOR HDMI">
          <a:extLst>
            <a:ext uri="{FF2B5EF4-FFF2-40B4-BE49-F238E27FC236}">
              <a16:creationId xmlns:a16="http://schemas.microsoft.com/office/drawing/2014/main" id="{E03A10EE-06CF-49C0-AF8B-6AA70805F6E5}"/>
            </a:ext>
          </a:extLst>
        </xdr:cNvPr>
        <xdr:cNvSpPr/>
      </xdr:nvSpPr>
      <xdr:spPr>
        <a:xfrm>
          <a:off x="10757647" y="3279588"/>
          <a:ext cx="304800" cy="2266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66950"/>
    <xdr:sp macro="" textlink="">
      <xdr:nvSpPr>
        <xdr:cNvPr id="397" name="Shape 12" descr="Resultado de imagen para MULTICONECTOR HDMI">
          <a:extLst>
            <a:ext uri="{FF2B5EF4-FFF2-40B4-BE49-F238E27FC236}">
              <a16:creationId xmlns:a16="http://schemas.microsoft.com/office/drawing/2014/main" id="{01A16B05-686A-4145-AD08-97C53D77E27F}"/>
            </a:ext>
          </a:extLst>
        </xdr:cNvPr>
        <xdr:cNvSpPr/>
      </xdr:nvSpPr>
      <xdr:spPr>
        <a:xfrm>
          <a:off x="10757647" y="3279588"/>
          <a:ext cx="304800" cy="2266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66950"/>
    <xdr:sp macro="" textlink="">
      <xdr:nvSpPr>
        <xdr:cNvPr id="398" name="Shape 12" descr="Resultado de imagen para MULTICONECTOR HDMI">
          <a:extLst>
            <a:ext uri="{FF2B5EF4-FFF2-40B4-BE49-F238E27FC236}">
              <a16:creationId xmlns:a16="http://schemas.microsoft.com/office/drawing/2014/main" id="{73D89E03-8708-4501-91F9-E13500D68B1F}"/>
            </a:ext>
          </a:extLst>
        </xdr:cNvPr>
        <xdr:cNvSpPr/>
      </xdr:nvSpPr>
      <xdr:spPr>
        <a:xfrm>
          <a:off x="10757647" y="3279588"/>
          <a:ext cx="304800" cy="2266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66950"/>
    <xdr:sp macro="" textlink="">
      <xdr:nvSpPr>
        <xdr:cNvPr id="399" name="Shape 12" descr="Resultado de imagen para MULTICONECTOR HDMI">
          <a:extLst>
            <a:ext uri="{FF2B5EF4-FFF2-40B4-BE49-F238E27FC236}">
              <a16:creationId xmlns:a16="http://schemas.microsoft.com/office/drawing/2014/main" id="{33803434-0DF1-4B39-B5B6-14958B685EA6}"/>
            </a:ext>
          </a:extLst>
        </xdr:cNvPr>
        <xdr:cNvSpPr/>
      </xdr:nvSpPr>
      <xdr:spPr>
        <a:xfrm>
          <a:off x="10757647" y="3279588"/>
          <a:ext cx="304800" cy="2266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66950"/>
    <xdr:sp macro="" textlink="">
      <xdr:nvSpPr>
        <xdr:cNvPr id="400" name="Shape 12" descr="Resultado de imagen para MULTICONECTOR HDMI">
          <a:extLst>
            <a:ext uri="{FF2B5EF4-FFF2-40B4-BE49-F238E27FC236}">
              <a16:creationId xmlns:a16="http://schemas.microsoft.com/office/drawing/2014/main" id="{FD6F2500-9AA3-455C-B141-C7F9EFF52E19}"/>
            </a:ext>
          </a:extLst>
        </xdr:cNvPr>
        <xdr:cNvSpPr/>
      </xdr:nvSpPr>
      <xdr:spPr>
        <a:xfrm>
          <a:off x="10757647" y="3279588"/>
          <a:ext cx="304800" cy="2266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66950"/>
    <xdr:sp macro="" textlink="">
      <xdr:nvSpPr>
        <xdr:cNvPr id="401" name="Shape 12" descr="Resultado de imagen para MULTICONECTOR HDMI">
          <a:extLst>
            <a:ext uri="{FF2B5EF4-FFF2-40B4-BE49-F238E27FC236}">
              <a16:creationId xmlns:a16="http://schemas.microsoft.com/office/drawing/2014/main" id="{344A0320-BA25-4270-9B8C-C3DC47F6F5DF}"/>
            </a:ext>
          </a:extLst>
        </xdr:cNvPr>
        <xdr:cNvSpPr/>
      </xdr:nvSpPr>
      <xdr:spPr>
        <a:xfrm>
          <a:off x="10757647" y="3279588"/>
          <a:ext cx="304800" cy="2266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66950"/>
    <xdr:sp macro="" textlink="">
      <xdr:nvSpPr>
        <xdr:cNvPr id="402" name="Shape 12" descr="Resultado de imagen para MULTICONECTOR HDMI">
          <a:extLst>
            <a:ext uri="{FF2B5EF4-FFF2-40B4-BE49-F238E27FC236}">
              <a16:creationId xmlns:a16="http://schemas.microsoft.com/office/drawing/2014/main" id="{F8C82581-C6EB-4186-9936-8EE36905F57B}"/>
            </a:ext>
          </a:extLst>
        </xdr:cNvPr>
        <xdr:cNvSpPr/>
      </xdr:nvSpPr>
      <xdr:spPr>
        <a:xfrm>
          <a:off x="10757647" y="3279588"/>
          <a:ext cx="304800" cy="2266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403" name="Shape 13" descr="Resultado de imagen para GUANTE DE SEGURIDAD RECUBIERTO EN NITRILO PALMA Talla 9">
          <a:extLst>
            <a:ext uri="{FF2B5EF4-FFF2-40B4-BE49-F238E27FC236}">
              <a16:creationId xmlns:a16="http://schemas.microsoft.com/office/drawing/2014/main" id="{7A1FB553-E483-4199-8F72-526BAD619ACA}"/>
            </a:ext>
          </a:extLst>
        </xdr:cNvPr>
        <xdr:cNvSpPr/>
      </xdr:nvSpPr>
      <xdr:spPr>
        <a:xfrm>
          <a:off x="10757647" y="3279588"/>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404" name="Shape 13" descr="Resultado de imagen para GUANTE DE SEGURIDAD RECUBIERTO EN NITRILO PALMA Talla 9">
          <a:extLst>
            <a:ext uri="{FF2B5EF4-FFF2-40B4-BE49-F238E27FC236}">
              <a16:creationId xmlns:a16="http://schemas.microsoft.com/office/drawing/2014/main" id="{72EE837C-CC99-4D3A-A719-C6EDF12BE24A}"/>
            </a:ext>
          </a:extLst>
        </xdr:cNvPr>
        <xdr:cNvSpPr/>
      </xdr:nvSpPr>
      <xdr:spPr>
        <a:xfrm>
          <a:off x="10757647" y="3279588"/>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405" name="Shape 13" descr="Resultado de imagen para GUANTE DE SEGURIDAD RECUBIERTO EN NITRILO PALMA Talla 9">
          <a:extLst>
            <a:ext uri="{FF2B5EF4-FFF2-40B4-BE49-F238E27FC236}">
              <a16:creationId xmlns:a16="http://schemas.microsoft.com/office/drawing/2014/main" id="{F054355F-009F-4A90-B16A-92B7726BD75D}"/>
            </a:ext>
          </a:extLst>
        </xdr:cNvPr>
        <xdr:cNvSpPr/>
      </xdr:nvSpPr>
      <xdr:spPr>
        <a:xfrm>
          <a:off x="10757647" y="3279588"/>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406" name="Shape 13" descr="Resultado de imagen para GUANTE DE SEGURIDAD RECUBIERTO EN NITRILO PALMA Talla 9">
          <a:extLst>
            <a:ext uri="{FF2B5EF4-FFF2-40B4-BE49-F238E27FC236}">
              <a16:creationId xmlns:a16="http://schemas.microsoft.com/office/drawing/2014/main" id="{430386F1-96A6-4874-8288-35846C11B5A9}"/>
            </a:ext>
          </a:extLst>
        </xdr:cNvPr>
        <xdr:cNvSpPr/>
      </xdr:nvSpPr>
      <xdr:spPr>
        <a:xfrm>
          <a:off x="10757647" y="3279588"/>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407" name="Shape 13" descr="Resultado de imagen para GUANTE DE SEGURIDAD RECUBIERTO EN NITRILO PALMA Talla 9">
          <a:extLst>
            <a:ext uri="{FF2B5EF4-FFF2-40B4-BE49-F238E27FC236}">
              <a16:creationId xmlns:a16="http://schemas.microsoft.com/office/drawing/2014/main" id="{0094E0EF-1F3B-4170-BBA7-FF3F2AC0A8F0}"/>
            </a:ext>
          </a:extLst>
        </xdr:cNvPr>
        <xdr:cNvSpPr/>
      </xdr:nvSpPr>
      <xdr:spPr>
        <a:xfrm>
          <a:off x="10757647" y="3279588"/>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408" name="Shape 13" descr="Resultado de imagen para GUANTE DE SEGURIDAD RECUBIERTO EN NITRILO PALMA Talla 9">
          <a:extLst>
            <a:ext uri="{FF2B5EF4-FFF2-40B4-BE49-F238E27FC236}">
              <a16:creationId xmlns:a16="http://schemas.microsoft.com/office/drawing/2014/main" id="{FB75954D-5385-4A11-8604-095B1FBFBCF0}"/>
            </a:ext>
          </a:extLst>
        </xdr:cNvPr>
        <xdr:cNvSpPr/>
      </xdr:nvSpPr>
      <xdr:spPr>
        <a:xfrm>
          <a:off x="10757647" y="3279588"/>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409" name="Shape 13" descr="Resultado de imagen para GUANTE DE SEGURIDAD RECUBIERTO EN NITRILO PALMA Talla 9">
          <a:extLst>
            <a:ext uri="{FF2B5EF4-FFF2-40B4-BE49-F238E27FC236}">
              <a16:creationId xmlns:a16="http://schemas.microsoft.com/office/drawing/2014/main" id="{AF9E612C-D7D2-4CDA-ACEC-8F272D97FE53}"/>
            </a:ext>
          </a:extLst>
        </xdr:cNvPr>
        <xdr:cNvSpPr/>
      </xdr:nvSpPr>
      <xdr:spPr>
        <a:xfrm>
          <a:off x="10757647" y="3279588"/>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410" name="Shape 13" descr="Resultado de imagen para GUANTE DE SEGURIDAD RECUBIERTO EN NITRILO PALMA Talla 9">
          <a:extLst>
            <a:ext uri="{FF2B5EF4-FFF2-40B4-BE49-F238E27FC236}">
              <a16:creationId xmlns:a16="http://schemas.microsoft.com/office/drawing/2014/main" id="{3DE9D099-DB49-4F3F-A79B-D689C977A2D2}"/>
            </a:ext>
          </a:extLst>
        </xdr:cNvPr>
        <xdr:cNvSpPr/>
      </xdr:nvSpPr>
      <xdr:spPr>
        <a:xfrm>
          <a:off x="10757647" y="3279588"/>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411" name="Shape 13" descr="Resultado de imagen para GUANTE DE SEGURIDAD RECUBIERTO EN NITRILO PALMA Talla 9">
          <a:extLst>
            <a:ext uri="{FF2B5EF4-FFF2-40B4-BE49-F238E27FC236}">
              <a16:creationId xmlns:a16="http://schemas.microsoft.com/office/drawing/2014/main" id="{EB06E04B-3DEA-463C-8F9D-54AA77DE541E}"/>
            </a:ext>
          </a:extLst>
        </xdr:cNvPr>
        <xdr:cNvSpPr/>
      </xdr:nvSpPr>
      <xdr:spPr>
        <a:xfrm>
          <a:off x="10757647" y="3279588"/>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412" name="Shape 13" descr="Resultado de imagen para GUANTE DE SEGURIDAD RECUBIERTO EN NITRILO PALMA Talla 9">
          <a:extLst>
            <a:ext uri="{FF2B5EF4-FFF2-40B4-BE49-F238E27FC236}">
              <a16:creationId xmlns:a16="http://schemas.microsoft.com/office/drawing/2014/main" id="{9F01EBEC-9B88-4739-820B-7D8D6ABB7E2E}"/>
            </a:ext>
          </a:extLst>
        </xdr:cNvPr>
        <xdr:cNvSpPr/>
      </xdr:nvSpPr>
      <xdr:spPr>
        <a:xfrm>
          <a:off x="10757647" y="3279588"/>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413" name="Shape 13" descr="Resultado de imagen para GUANTE DE SEGURIDAD RECUBIERTO EN NITRILO PALMA Talla 9">
          <a:extLst>
            <a:ext uri="{FF2B5EF4-FFF2-40B4-BE49-F238E27FC236}">
              <a16:creationId xmlns:a16="http://schemas.microsoft.com/office/drawing/2014/main" id="{502CAD72-5663-4636-A193-BE9C67B477C2}"/>
            </a:ext>
          </a:extLst>
        </xdr:cNvPr>
        <xdr:cNvSpPr/>
      </xdr:nvSpPr>
      <xdr:spPr>
        <a:xfrm>
          <a:off x="10757647" y="3279588"/>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15</xdr:row>
      <xdr:rowOff>0</xdr:rowOff>
    </xdr:from>
    <xdr:ext cx="304800" cy="2200275"/>
    <xdr:sp macro="" textlink="">
      <xdr:nvSpPr>
        <xdr:cNvPr id="414" name="Shape 13" descr="Resultado de imagen para GUANTE DE SEGURIDAD RECUBIERTO EN NITRILO PALMA Talla 9">
          <a:extLst>
            <a:ext uri="{FF2B5EF4-FFF2-40B4-BE49-F238E27FC236}">
              <a16:creationId xmlns:a16="http://schemas.microsoft.com/office/drawing/2014/main" id="{F4DE19A5-45D9-4C71-AE7C-CADD40B11248}"/>
            </a:ext>
          </a:extLst>
        </xdr:cNvPr>
        <xdr:cNvSpPr/>
      </xdr:nvSpPr>
      <xdr:spPr>
        <a:xfrm>
          <a:off x="10757647" y="3279588"/>
          <a:ext cx="304800" cy="2200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wsDr>
</file>

<file path=xl/drawings/drawing8.xml><?xml version="1.0" encoding="utf-8"?>
<xdr:wsDr xmlns:xdr="http://schemas.openxmlformats.org/drawingml/2006/spreadsheetDrawing" xmlns:a="http://schemas.openxmlformats.org/drawingml/2006/main">
  <xdr:oneCellAnchor>
    <xdr:from>
      <xdr:col>5</xdr:col>
      <xdr:colOff>0</xdr:colOff>
      <xdr:row>13</xdr:row>
      <xdr:rowOff>0</xdr:rowOff>
    </xdr:from>
    <xdr:ext cx="304800" cy="685800"/>
    <xdr:sp macro="" textlink="">
      <xdr:nvSpPr>
        <xdr:cNvPr id="18" name="Shape 18" descr="Resultado de imagen para MULTICONECTOR HDMI">
          <a:extLst>
            <a:ext uri="{FF2B5EF4-FFF2-40B4-BE49-F238E27FC236}">
              <a16:creationId xmlns:a16="http://schemas.microsoft.com/office/drawing/2014/main" id="{00000000-0008-0000-0500-000012000000}"/>
            </a:ext>
          </a:extLst>
        </xdr:cNvPr>
        <xdr:cNvSpPr/>
      </xdr:nvSpPr>
      <xdr:spPr>
        <a:xfrm>
          <a:off x="5193600" y="34371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85800"/>
    <xdr:sp macro="" textlink="">
      <xdr:nvSpPr>
        <xdr:cNvPr id="2" name="Shape 18" descr="Resultado de imagen para MULTICONECTOR HDMI">
          <a:extLst>
            <a:ext uri="{FF2B5EF4-FFF2-40B4-BE49-F238E27FC236}">
              <a16:creationId xmlns:a16="http://schemas.microsoft.com/office/drawing/2014/main" id="{00000000-0008-0000-0500-000002000000}"/>
            </a:ext>
          </a:extLst>
        </xdr:cNvPr>
        <xdr:cNvSpPr/>
      </xdr:nvSpPr>
      <xdr:spPr>
        <a:xfrm>
          <a:off x="5193600" y="34371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85800"/>
    <xdr:sp macro="" textlink="">
      <xdr:nvSpPr>
        <xdr:cNvPr id="3" name="Shape 18" descr="Resultado de imagen para MULTICONECTOR HDMI">
          <a:extLst>
            <a:ext uri="{FF2B5EF4-FFF2-40B4-BE49-F238E27FC236}">
              <a16:creationId xmlns:a16="http://schemas.microsoft.com/office/drawing/2014/main" id="{00000000-0008-0000-0500-000003000000}"/>
            </a:ext>
          </a:extLst>
        </xdr:cNvPr>
        <xdr:cNvSpPr/>
      </xdr:nvSpPr>
      <xdr:spPr>
        <a:xfrm>
          <a:off x="5193600" y="34371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19" name="Shape 19" descr="Resultado de imagen para GUANTE DE SEGURIDAD RECUBIERTO EN NITRILO PALMA Talla 9">
          <a:extLst>
            <a:ext uri="{FF2B5EF4-FFF2-40B4-BE49-F238E27FC236}">
              <a16:creationId xmlns:a16="http://schemas.microsoft.com/office/drawing/2014/main" id="{00000000-0008-0000-0500-000013000000}"/>
            </a:ext>
          </a:extLst>
        </xdr:cNvPr>
        <xdr:cNvSpPr/>
      </xdr:nvSpPr>
      <xdr:spPr>
        <a:xfrm>
          <a:off x="5193600" y="3470438"/>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4" name="Shape 19" descr="Resultado de imagen para GUANTE DE SEGURIDAD RECUBIERTO EN NITRILO PALMA Talla 9">
          <a:extLst>
            <a:ext uri="{FF2B5EF4-FFF2-40B4-BE49-F238E27FC236}">
              <a16:creationId xmlns:a16="http://schemas.microsoft.com/office/drawing/2014/main" id="{00000000-0008-0000-0500-000004000000}"/>
            </a:ext>
          </a:extLst>
        </xdr:cNvPr>
        <xdr:cNvSpPr/>
      </xdr:nvSpPr>
      <xdr:spPr>
        <a:xfrm>
          <a:off x="5193600" y="3470438"/>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5" name="Shape 19" descr="Resultado de imagen para GUANTE DE SEGURIDAD RECUBIERTO EN NITRILO PALMA Talla 9">
          <a:extLst>
            <a:ext uri="{FF2B5EF4-FFF2-40B4-BE49-F238E27FC236}">
              <a16:creationId xmlns:a16="http://schemas.microsoft.com/office/drawing/2014/main" id="{00000000-0008-0000-0500-000005000000}"/>
            </a:ext>
          </a:extLst>
        </xdr:cNvPr>
        <xdr:cNvSpPr/>
      </xdr:nvSpPr>
      <xdr:spPr>
        <a:xfrm>
          <a:off x="5193600" y="3470438"/>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6" name="Shape 19" descr="Resultado de imagen para GUANTE DE SEGURIDAD RECUBIERTO EN NITRILO PALMA Talla 9">
          <a:extLst>
            <a:ext uri="{FF2B5EF4-FFF2-40B4-BE49-F238E27FC236}">
              <a16:creationId xmlns:a16="http://schemas.microsoft.com/office/drawing/2014/main" id="{00000000-0008-0000-0500-000006000000}"/>
            </a:ext>
          </a:extLst>
        </xdr:cNvPr>
        <xdr:cNvSpPr/>
      </xdr:nvSpPr>
      <xdr:spPr>
        <a:xfrm>
          <a:off x="5193600" y="3470438"/>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7" name="Shape 19" descr="Resultado de imagen para GUANTE DE SEGURIDAD RECUBIERTO EN NITRILO PALMA Talla 9">
          <a:extLst>
            <a:ext uri="{FF2B5EF4-FFF2-40B4-BE49-F238E27FC236}">
              <a16:creationId xmlns:a16="http://schemas.microsoft.com/office/drawing/2014/main" id="{00000000-0008-0000-0500-000007000000}"/>
            </a:ext>
          </a:extLst>
        </xdr:cNvPr>
        <xdr:cNvSpPr/>
      </xdr:nvSpPr>
      <xdr:spPr>
        <a:xfrm>
          <a:off x="5193600" y="3470438"/>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8" name="Shape 19" descr="Resultado de imagen para GUANTE DE SEGURIDAD RECUBIERTO EN NITRILO PALMA Talla 9">
          <a:extLst>
            <a:ext uri="{FF2B5EF4-FFF2-40B4-BE49-F238E27FC236}">
              <a16:creationId xmlns:a16="http://schemas.microsoft.com/office/drawing/2014/main" id="{00000000-0008-0000-0500-000008000000}"/>
            </a:ext>
          </a:extLst>
        </xdr:cNvPr>
        <xdr:cNvSpPr/>
      </xdr:nvSpPr>
      <xdr:spPr>
        <a:xfrm>
          <a:off x="5193600" y="3470438"/>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9" name="Shape 19" descr="Resultado de imagen para GUANTE DE SEGURIDAD RECUBIERTO EN NITRILO PALMA Talla 9">
          <a:extLst>
            <a:ext uri="{FF2B5EF4-FFF2-40B4-BE49-F238E27FC236}">
              <a16:creationId xmlns:a16="http://schemas.microsoft.com/office/drawing/2014/main" id="{00000000-0008-0000-0500-000009000000}"/>
            </a:ext>
          </a:extLst>
        </xdr:cNvPr>
        <xdr:cNvSpPr/>
      </xdr:nvSpPr>
      <xdr:spPr>
        <a:xfrm>
          <a:off x="5193600" y="3470438"/>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85800"/>
    <xdr:sp macro="" textlink="">
      <xdr:nvSpPr>
        <xdr:cNvPr id="10" name="Shape 18" descr="Resultado de imagen para MULTICONECTOR HDMI">
          <a:extLst>
            <a:ext uri="{FF2B5EF4-FFF2-40B4-BE49-F238E27FC236}">
              <a16:creationId xmlns:a16="http://schemas.microsoft.com/office/drawing/2014/main" id="{00000000-0008-0000-0500-00000A000000}"/>
            </a:ext>
          </a:extLst>
        </xdr:cNvPr>
        <xdr:cNvSpPr/>
      </xdr:nvSpPr>
      <xdr:spPr>
        <a:xfrm>
          <a:off x="5193600" y="34371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85800"/>
    <xdr:sp macro="" textlink="">
      <xdr:nvSpPr>
        <xdr:cNvPr id="11" name="Shape 18" descr="Resultado de imagen para MULTICONECTOR HDMI">
          <a:extLst>
            <a:ext uri="{FF2B5EF4-FFF2-40B4-BE49-F238E27FC236}">
              <a16:creationId xmlns:a16="http://schemas.microsoft.com/office/drawing/2014/main" id="{00000000-0008-0000-0500-00000B000000}"/>
            </a:ext>
          </a:extLst>
        </xdr:cNvPr>
        <xdr:cNvSpPr/>
      </xdr:nvSpPr>
      <xdr:spPr>
        <a:xfrm>
          <a:off x="5193600" y="34371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85800"/>
    <xdr:sp macro="" textlink="">
      <xdr:nvSpPr>
        <xdr:cNvPr id="12" name="Shape 18" descr="Resultado de imagen para MULTICONECTOR HDMI">
          <a:extLst>
            <a:ext uri="{FF2B5EF4-FFF2-40B4-BE49-F238E27FC236}">
              <a16:creationId xmlns:a16="http://schemas.microsoft.com/office/drawing/2014/main" id="{00000000-0008-0000-0500-00000C000000}"/>
            </a:ext>
          </a:extLst>
        </xdr:cNvPr>
        <xdr:cNvSpPr/>
      </xdr:nvSpPr>
      <xdr:spPr>
        <a:xfrm>
          <a:off x="5193600" y="34371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85800"/>
    <xdr:sp macro="" textlink="">
      <xdr:nvSpPr>
        <xdr:cNvPr id="13" name="Shape 18" descr="Resultado de imagen para MULTICONECTOR HDMI">
          <a:extLst>
            <a:ext uri="{FF2B5EF4-FFF2-40B4-BE49-F238E27FC236}">
              <a16:creationId xmlns:a16="http://schemas.microsoft.com/office/drawing/2014/main" id="{00000000-0008-0000-0500-00000D000000}"/>
            </a:ext>
          </a:extLst>
        </xdr:cNvPr>
        <xdr:cNvSpPr/>
      </xdr:nvSpPr>
      <xdr:spPr>
        <a:xfrm>
          <a:off x="5193600" y="34371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85800"/>
    <xdr:sp macro="" textlink="">
      <xdr:nvSpPr>
        <xdr:cNvPr id="14" name="Shape 18" descr="Resultado de imagen para MULTICONECTOR HDMI">
          <a:extLst>
            <a:ext uri="{FF2B5EF4-FFF2-40B4-BE49-F238E27FC236}">
              <a16:creationId xmlns:a16="http://schemas.microsoft.com/office/drawing/2014/main" id="{00000000-0008-0000-0500-00000E000000}"/>
            </a:ext>
          </a:extLst>
        </xdr:cNvPr>
        <xdr:cNvSpPr/>
      </xdr:nvSpPr>
      <xdr:spPr>
        <a:xfrm>
          <a:off x="5193600" y="34371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85800"/>
    <xdr:sp macro="" textlink="">
      <xdr:nvSpPr>
        <xdr:cNvPr id="15" name="Shape 18" descr="Resultado de imagen para MULTICONECTOR HDMI">
          <a:extLst>
            <a:ext uri="{FF2B5EF4-FFF2-40B4-BE49-F238E27FC236}">
              <a16:creationId xmlns:a16="http://schemas.microsoft.com/office/drawing/2014/main" id="{00000000-0008-0000-0500-00000F000000}"/>
            </a:ext>
          </a:extLst>
        </xdr:cNvPr>
        <xdr:cNvSpPr/>
      </xdr:nvSpPr>
      <xdr:spPr>
        <a:xfrm>
          <a:off x="5193600" y="34371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85800"/>
    <xdr:sp macro="" textlink="">
      <xdr:nvSpPr>
        <xdr:cNvPr id="16" name="Shape 18" descr="Resultado de imagen para MULTICONECTOR HDMI">
          <a:extLst>
            <a:ext uri="{FF2B5EF4-FFF2-40B4-BE49-F238E27FC236}">
              <a16:creationId xmlns:a16="http://schemas.microsoft.com/office/drawing/2014/main" id="{00000000-0008-0000-0500-000010000000}"/>
            </a:ext>
          </a:extLst>
        </xdr:cNvPr>
        <xdr:cNvSpPr/>
      </xdr:nvSpPr>
      <xdr:spPr>
        <a:xfrm>
          <a:off x="5193600" y="34371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17" name="Shape 19" descr="Resultado de imagen para GUANTE DE SEGURIDAD RECUBIERTO EN NITRILO PALMA Talla 9">
          <a:extLst>
            <a:ext uri="{FF2B5EF4-FFF2-40B4-BE49-F238E27FC236}">
              <a16:creationId xmlns:a16="http://schemas.microsoft.com/office/drawing/2014/main" id="{00000000-0008-0000-0500-000011000000}"/>
            </a:ext>
          </a:extLst>
        </xdr:cNvPr>
        <xdr:cNvSpPr/>
      </xdr:nvSpPr>
      <xdr:spPr>
        <a:xfrm>
          <a:off x="5193600" y="3470438"/>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20" name="Shape 19" descr="Resultado de imagen para GUANTE DE SEGURIDAD RECUBIERTO EN NITRILO PALMA Talla 9">
          <a:extLst>
            <a:ext uri="{FF2B5EF4-FFF2-40B4-BE49-F238E27FC236}">
              <a16:creationId xmlns:a16="http://schemas.microsoft.com/office/drawing/2014/main" id="{00000000-0008-0000-0500-000014000000}"/>
            </a:ext>
          </a:extLst>
        </xdr:cNvPr>
        <xdr:cNvSpPr/>
      </xdr:nvSpPr>
      <xdr:spPr>
        <a:xfrm>
          <a:off x="5193600" y="3470438"/>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21" name="Shape 19" descr="Resultado de imagen para GUANTE DE SEGURIDAD RECUBIERTO EN NITRILO PALMA Talla 9">
          <a:extLst>
            <a:ext uri="{FF2B5EF4-FFF2-40B4-BE49-F238E27FC236}">
              <a16:creationId xmlns:a16="http://schemas.microsoft.com/office/drawing/2014/main" id="{00000000-0008-0000-0500-000015000000}"/>
            </a:ext>
          </a:extLst>
        </xdr:cNvPr>
        <xdr:cNvSpPr/>
      </xdr:nvSpPr>
      <xdr:spPr>
        <a:xfrm>
          <a:off x="5193600" y="3470438"/>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22" name="Shape 19" descr="Resultado de imagen para GUANTE DE SEGURIDAD RECUBIERTO EN NITRILO PALMA Talla 9">
          <a:extLst>
            <a:ext uri="{FF2B5EF4-FFF2-40B4-BE49-F238E27FC236}">
              <a16:creationId xmlns:a16="http://schemas.microsoft.com/office/drawing/2014/main" id="{00000000-0008-0000-0500-000016000000}"/>
            </a:ext>
          </a:extLst>
        </xdr:cNvPr>
        <xdr:cNvSpPr/>
      </xdr:nvSpPr>
      <xdr:spPr>
        <a:xfrm>
          <a:off x="5193600" y="3470438"/>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23" name="Shape 19" descr="Resultado de imagen para GUANTE DE SEGURIDAD RECUBIERTO EN NITRILO PALMA Talla 9">
          <a:extLst>
            <a:ext uri="{FF2B5EF4-FFF2-40B4-BE49-F238E27FC236}">
              <a16:creationId xmlns:a16="http://schemas.microsoft.com/office/drawing/2014/main" id="{00000000-0008-0000-0500-000017000000}"/>
            </a:ext>
          </a:extLst>
        </xdr:cNvPr>
        <xdr:cNvSpPr/>
      </xdr:nvSpPr>
      <xdr:spPr>
        <a:xfrm>
          <a:off x="5193600" y="3470438"/>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24" name="Shape 19" descr="Resultado de imagen para GUANTE DE SEGURIDAD RECUBIERTO EN NITRILO PALMA Talla 9">
          <a:extLst>
            <a:ext uri="{FF2B5EF4-FFF2-40B4-BE49-F238E27FC236}">
              <a16:creationId xmlns:a16="http://schemas.microsoft.com/office/drawing/2014/main" id="{00000000-0008-0000-0500-000018000000}"/>
            </a:ext>
          </a:extLst>
        </xdr:cNvPr>
        <xdr:cNvSpPr/>
      </xdr:nvSpPr>
      <xdr:spPr>
        <a:xfrm>
          <a:off x="5193600" y="3470438"/>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85800"/>
    <xdr:sp macro="" textlink="">
      <xdr:nvSpPr>
        <xdr:cNvPr id="25" name="Shape 18" descr="Resultado de imagen para MULTICONECTOR HDMI">
          <a:extLst>
            <a:ext uri="{FF2B5EF4-FFF2-40B4-BE49-F238E27FC236}">
              <a16:creationId xmlns:a16="http://schemas.microsoft.com/office/drawing/2014/main" id="{00000000-0008-0000-0500-000019000000}"/>
            </a:ext>
          </a:extLst>
        </xdr:cNvPr>
        <xdr:cNvSpPr/>
      </xdr:nvSpPr>
      <xdr:spPr>
        <a:xfrm>
          <a:off x="5193600" y="34371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85800"/>
    <xdr:sp macro="" textlink="">
      <xdr:nvSpPr>
        <xdr:cNvPr id="26" name="Shape 18" descr="Resultado de imagen para MULTICONECTOR HDMI">
          <a:extLst>
            <a:ext uri="{FF2B5EF4-FFF2-40B4-BE49-F238E27FC236}">
              <a16:creationId xmlns:a16="http://schemas.microsoft.com/office/drawing/2014/main" id="{00000000-0008-0000-0500-00001A000000}"/>
            </a:ext>
          </a:extLst>
        </xdr:cNvPr>
        <xdr:cNvSpPr/>
      </xdr:nvSpPr>
      <xdr:spPr>
        <a:xfrm>
          <a:off x="5193600" y="34371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85800"/>
    <xdr:sp macro="" textlink="">
      <xdr:nvSpPr>
        <xdr:cNvPr id="27" name="Shape 18" descr="Resultado de imagen para MULTICONECTOR HDMI">
          <a:extLst>
            <a:ext uri="{FF2B5EF4-FFF2-40B4-BE49-F238E27FC236}">
              <a16:creationId xmlns:a16="http://schemas.microsoft.com/office/drawing/2014/main" id="{00000000-0008-0000-0500-00001B000000}"/>
            </a:ext>
          </a:extLst>
        </xdr:cNvPr>
        <xdr:cNvSpPr/>
      </xdr:nvSpPr>
      <xdr:spPr>
        <a:xfrm>
          <a:off x="5193600" y="343710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28" name="Shape 19" descr="Resultado de imagen para GUANTE DE SEGURIDAD RECUBIERTO EN NITRILO PALMA Talla 9">
          <a:extLst>
            <a:ext uri="{FF2B5EF4-FFF2-40B4-BE49-F238E27FC236}">
              <a16:creationId xmlns:a16="http://schemas.microsoft.com/office/drawing/2014/main" id="{00000000-0008-0000-0500-00001C000000}"/>
            </a:ext>
          </a:extLst>
        </xdr:cNvPr>
        <xdr:cNvSpPr/>
      </xdr:nvSpPr>
      <xdr:spPr>
        <a:xfrm>
          <a:off x="5193600" y="3470438"/>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29" name="Shape 19" descr="Resultado de imagen para GUANTE DE SEGURIDAD RECUBIERTO EN NITRILO PALMA Talla 9">
          <a:extLst>
            <a:ext uri="{FF2B5EF4-FFF2-40B4-BE49-F238E27FC236}">
              <a16:creationId xmlns:a16="http://schemas.microsoft.com/office/drawing/2014/main" id="{00000000-0008-0000-0500-00001D000000}"/>
            </a:ext>
          </a:extLst>
        </xdr:cNvPr>
        <xdr:cNvSpPr/>
      </xdr:nvSpPr>
      <xdr:spPr>
        <a:xfrm>
          <a:off x="5193600" y="3470438"/>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30" name="Shape 19" descr="Resultado de imagen para GUANTE DE SEGURIDAD RECUBIERTO EN NITRILO PALMA Talla 9">
          <a:extLst>
            <a:ext uri="{FF2B5EF4-FFF2-40B4-BE49-F238E27FC236}">
              <a16:creationId xmlns:a16="http://schemas.microsoft.com/office/drawing/2014/main" id="{00000000-0008-0000-0500-00001E000000}"/>
            </a:ext>
          </a:extLst>
        </xdr:cNvPr>
        <xdr:cNvSpPr/>
      </xdr:nvSpPr>
      <xdr:spPr>
        <a:xfrm>
          <a:off x="5193600" y="3470438"/>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31" name="Shape 19" descr="Resultado de imagen para GUANTE DE SEGURIDAD RECUBIERTO EN NITRILO PALMA Talla 9">
          <a:extLst>
            <a:ext uri="{FF2B5EF4-FFF2-40B4-BE49-F238E27FC236}">
              <a16:creationId xmlns:a16="http://schemas.microsoft.com/office/drawing/2014/main" id="{00000000-0008-0000-0500-00001F000000}"/>
            </a:ext>
          </a:extLst>
        </xdr:cNvPr>
        <xdr:cNvSpPr/>
      </xdr:nvSpPr>
      <xdr:spPr>
        <a:xfrm>
          <a:off x="5193600" y="3470438"/>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32" name="Shape 19" descr="Resultado de imagen para GUANTE DE SEGURIDAD RECUBIERTO EN NITRILO PALMA Talla 9">
          <a:extLst>
            <a:ext uri="{FF2B5EF4-FFF2-40B4-BE49-F238E27FC236}">
              <a16:creationId xmlns:a16="http://schemas.microsoft.com/office/drawing/2014/main" id="{00000000-0008-0000-0500-000020000000}"/>
            </a:ext>
          </a:extLst>
        </xdr:cNvPr>
        <xdr:cNvSpPr/>
      </xdr:nvSpPr>
      <xdr:spPr>
        <a:xfrm>
          <a:off x="5193600" y="3470438"/>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33" name="Shape 19" descr="Resultado de imagen para GUANTE DE SEGURIDAD RECUBIERTO EN NITRILO PALMA Talla 9">
          <a:extLst>
            <a:ext uri="{FF2B5EF4-FFF2-40B4-BE49-F238E27FC236}">
              <a16:creationId xmlns:a16="http://schemas.microsoft.com/office/drawing/2014/main" id="{00000000-0008-0000-0500-000021000000}"/>
            </a:ext>
          </a:extLst>
        </xdr:cNvPr>
        <xdr:cNvSpPr/>
      </xdr:nvSpPr>
      <xdr:spPr>
        <a:xfrm>
          <a:off x="5193600" y="3470438"/>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34" name="Shape 19" descr="Resultado de imagen para GUANTE DE SEGURIDAD RECUBIERTO EN NITRILO PALMA Talla 9">
          <a:extLst>
            <a:ext uri="{FF2B5EF4-FFF2-40B4-BE49-F238E27FC236}">
              <a16:creationId xmlns:a16="http://schemas.microsoft.com/office/drawing/2014/main" id="{00000000-0008-0000-0500-000022000000}"/>
            </a:ext>
          </a:extLst>
        </xdr:cNvPr>
        <xdr:cNvSpPr/>
      </xdr:nvSpPr>
      <xdr:spPr>
        <a:xfrm>
          <a:off x="5193600" y="3470438"/>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35" name="Shape 19" descr="Resultado de imagen para GUANTE DE SEGURIDAD RECUBIERTO EN NITRILO PALMA Talla 9">
          <a:extLst>
            <a:ext uri="{FF2B5EF4-FFF2-40B4-BE49-F238E27FC236}">
              <a16:creationId xmlns:a16="http://schemas.microsoft.com/office/drawing/2014/main" id="{00000000-0008-0000-0500-000023000000}"/>
            </a:ext>
          </a:extLst>
        </xdr:cNvPr>
        <xdr:cNvSpPr/>
      </xdr:nvSpPr>
      <xdr:spPr>
        <a:xfrm>
          <a:off x="5193600" y="3470438"/>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36" name="Shape 19" descr="Resultado de imagen para GUANTE DE SEGURIDAD RECUBIERTO EN NITRILO PALMA Talla 9">
          <a:extLst>
            <a:ext uri="{FF2B5EF4-FFF2-40B4-BE49-F238E27FC236}">
              <a16:creationId xmlns:a16="http://schemas.microsoft.com/office/drawing/2014/main" id="{00000000-0008-0000-0500-000024000000}"/>
            </a:ext>
          </a:extLst>
        </xdr:cNvPr>
        <xdr:cNvSpPr/>
      </xdr:nvSpPr>
      <xdr:spPr>
        <a:xfrm>
          <a:off x="5193600" y="3470438"/>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37" name="Shape 19" descr="Resultado de imagen para GUANTE DE SEGURIDAD RECUBIERTO EN NITRILO PALMA Talla 9">
          <a:extLst>
            <a:ext uri="{FF2B5EF4-FFF2-40B4-BE49-F238E27FC236}">
              <a16:creationId xmlns:a16="http://schemas.microsoft.com/office/drawing/2014/main" id="{00000000-0008-0000-0500-000025000000}"/>
            </a:ext>
          </a:extLst>
        </xdr:cNvPr>
        <xdr:cNvSpPr/>
      </xdr:nvSpPr>
      <xdr:spPr>
        <a:xfrm>
          <a:off x="5193600" y="3470438"/>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38" name="Shape 19" descr="Resultado de imagen para GUANTE DE SEGURIDAD RECUBIERTO EN NITRILO PALMA Talla 9">
          <a:extLst>
            <a:ext uri="{FF2B5EF4-FFF2-40B4-BE49-F238E27FC236}">
              <a16:creationId xmlns:a16="http://schemas.microsoft.com/office/drawing/2014/main" id="{00000000-0008-0000-0500-000026000000}"/>
            </a:ext>
          </a:extLst>
        </xdr:cNvPr>
        <xdr:cNvSpPr/>
      </xdr:nvSpPr>
      <xdr:spPr>
        <a:xfrm>
          <a:off x="5193600" y="3470438"/>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39" name="Shape 19" descr="Resultado de imagen para GUANTE DE SEGURIDAD RECUBIERTO EN NITRILO PALMA Talla 9">
          <a:extLst>
            <a:ext uri="{FF2B5EF4-FFF2-40B4-BE49-F238E27FC236}">
              <a16:creationId xmlns:a16="http://schemas.microsoft.com/office/drawing/2014/main" id="{00000000-0008-0000-0500-000027000000}"/>
            </a:ext>
          </a:extLst>
        </xdr:cNvPr>
        <xdr:cNvSpPr/>
      </xdr:nvSpPr>
      <xdr:spPr>
        <a:xfrm>
          <a:off x="5193600" y="3470438"/>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40" name="Shape 19" descr="Resultado de imagen para GUANTE DE SEGURIDAD RECUBIERTO EN NITRILO PALMA Talla 9">
          <a:extLst>
            <a:ext uri="{FF2B5EF4-FFF2-40B4-BE49-F238E27FC236}">
              <a16:creationId xmlns:a16="http://schemas.microsoft.com/office/drawing/2014/main" id="{00000000-0008-0000-0500-000028000000}"/>
            </a:ext>
          </a:extLst>
        </xdr:cNvPr>
        <xdr:cNvSpPr/>
      </xdr:nvSpPr>
      <xdr:spPr>
        <a:xfrm>
          <a:off x="5193600" y="3470438"/>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41" name="Shape 19" descr="Resultado de imagen para GUANTE DE SEGURIDAD RECUBIERTO EN NITRILO PALMA Talla 9">
          <a:extLst>
            <a:ext uri="{FF2B5EF4-FFF2-40B4-BE49-F238E27FC236}">
              <a16:creationId xmlns:a16="http://schemas.microsoft.com/office/drawing/2014/main" id="{00000000-0008-0000-0500-000029000000}"/>
            </a:ext>
          </a:extLst>
        </xdr:cNvPr>
        <xdr:cNvSpPr/>
      </xdr:nvSpPr>
      <xdr:spPr>
        <a:xfrm>
          <a:off x="5193600" y="3470438"/>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42" name="Shape 19" descr="Resultado de imagen para GUANTE DE SEGURIDAD RECUBIERTO EN NITRILO PALMA Talla 9">
          <a:extLst>
            <a:ext uri="{FF2B5EF4-FFF2-40B4-BE49-F238E27FC236}">
              <a16:creationId xmlns:a16="http://schemas.microsoft.com/office/drawing/2014/main" id="{00000000-0008-0000-0500-00002A000000}"/>
            </a:ext>
          </a:extLst>
        </xdr:cNvPr>
        <xdr:cNvSpPr/>
      </xdr:nvSpPr>
      <xdr:spPr>
        <a:xfrm>
          <a:off x="5193600" y="3470438"/>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43" name="Shape 19" descr="Resultado de imagen para GUANTE DE SEGURIDAD RECUBIERTO EN NITRILO PALMA Talla 9">
          <a:extLst>
            <a:ext uri="{FF2B5EF4-FFF2-40B4-BE49-F238E27FC236}">
              <a16:creationId xmlns:a16="http://schemas.microsoft.com/office/drawing/2014/main" id="{00000000-0008-0000-0500-00002B000000}"/>
            </a:ext>
          </a:extLst>
        </xdr:cNvPr>
        <xdr:cNvSpPr/>
      </xdr:nvSpPr>
      <xdr:spPr>
        <a:xfrm>
          <a:off x="5193600" y="3470438"/>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44" name="Shape 19" descr="Resultado de imagen para GUANTE DE SEGURIDAD RECUBIERTO EN NITRILO PALMA Talla 9">
          <a:extLst>
            <a:ext uri="{FF2B5EF4-FFF2-40B4-BE49-F238E27FC236}">
              <a16:creationId xmlns:a16="http://schemas.microsoft.com/office/drawing/2014/main" id="{00000000-0008-0000-0500-00002C000000}"/>
            </a:ext>
          </a:extLst>
        </xdr:cNvPr>
        <xdr:cNvSpPr/>
      </xdr:nvSpPr>
      <xdr:spPr>
        <a:xfrm>
          <a:off x="5193600" y="3470438"/>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45" name="Shape 19" descr="Resultado de imagen para GUANTE DE SEGURIDAD RECUBIERTO EN NITRILO PALMA Talla 9">
          <a:extLst>
            <a:ext uri="{FF2B5EF4-FFF2-40B4-BE49-F238E27FC236}">
              <a16:creationId xmlns:a16="http://schemas.microsoft.com/office/drawing/2014/main" id="{00000000-0008-0000-0500-00002D000000}"/>
            </a:ext>
          </a:extLst>
        </xdr:cNvPr>
        <xdr:cNvSpPr/>
      </xdr:nvSpPr>
      <xdr:spPr>
        <a:xfrm>
          <a:off x="5193600" y="3470438"/>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76275"/>
    <xdr:sp macro="" textlink="">
      <xdr:nvSpPr>
        <xdr:cNvPr id="46" name="Shape 20" descr="Resultado de imagen para MULTICONECTOR HDMI">
          <a:extLst>
            <a:ext uri="{FF2B5EF4-FFF2-40B4-BE49-F238E27FC236}">
              <a16:creationId xmlns:a16="http://schemas.microsoft.com/office/drawing/2014/main" id="{00000000-0008-0000-0500-00002E000000}"/>
            </a:ext>
          </a:extLst>
        </xdr:cNvPr>
        <xdr:cNvSpPr/>
      </xdr:nvSpPr>
      <xdr:spPr>
        <a:xfrm>
          <a:off x="5193600" y="3441863"/>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76275"/>
    <xdr:sp macro="" textlink="">
      <xdr:nvSpPr>
        <xdr:cNvPr id="47" name="Shape 20" descr="Resultado de imagen para MULTICONECTOR HDMI">
          <a:extLst>
            <a:ext uri="{FF2B5EF4-FFF2-40B4-BE49-F238E27FC236}">
              <a16:creationId xmlns:a16="http://schemas.microsoft.com/office/drawing/2014/main" id="{00000000-0008-0000-0500-00002F000000}"/>
            </a:ext>
          </a:extLst>
        </xdr:cNvPr>
        <xdr:cNvSpPr/>
      </xdr:nvSpPr>
      <xdr:spPr>
        <a:xfrm>
          <a:off x="5193600" y="3441863"/>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76275"/>
    <xdr:sp macro="" textlink="">
      <xdr:nvSpPr>
        <xdr:cNvPr id="48" name="Shape 20" descr="Resultado de imagen para MULTICONECTOR HDMI">
          <a:extLst>
            <a:ext uri="{FF2B5EF4-FFF2-40B4-BE49-F238E27FC236}">
              <a16:creationId xmlns:a16="http://schemas.microsoft.com/office/drawing/2014/main" id="{00000000-0008-0000-0500-000030000000}"/>
            </a:ext>
          </a:extLst>
        </xdr:cNvPr>
        <xdr:cNvSpPr/>
      </xdr:nvSpPr>
      <xdr:spPr>
        <a:xfrm>
          <a:off x="5193600" y="3441863"/>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49" name="Shape 21" descr="Resultado de imagen para GUANTE DE SEGURIDAD RECUBIERTO EN NITRILO PALMA Talla 9">
          <a:extLst>
            <a:ext uri="{FF2B5EF4-FFF2-40B4-BE49-F238E27FC236}">
              <a16:creationId xmlns:a16="http://schemas.microsoft.com/office/drawing/2014/main" id="{00000000-0008-0000-0500-000031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50" name="Shape 21" descr="Resultado de imagen para GUANTE DE SEGURIDAD RECUBIERTO EN NITRILO PALMA Talla 9">
          <a:extLst>
            <a:ext uri="{FF2B5EF4-FFF2-40B4-BE49-F238E27FC236}">
              <a16:creationId xmlns:a16="http://schemas.microsoft.com/office/drawing/2014/main" id="{00000000-0008-0000-0500-000032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51" name="Shape 21" descr="Resultado de imagen para GUANTE DE SEGURIDAD RECUBIERTO EN NITRILO PALMA Talla 9">
          <a:extLst>
            <a:ext uri="{FF2B5EF4-FFF2-40B4-BE49-F238E27FC236}">
              <a16:creationId xmlns:a16="http://schemas.microsoft.com/office/drawing/2014/main" id="{00000000-0008-0000-0500-000033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52" name="Shape 21" descr="Resultado de imagen para GUANTE DE SEGURIDAD RECUBIERTO EN NITRILO PALMA Talla 9">
          <a:extLst>
            <a:ext uri="{FF2B5EF4-FFF2-40B4-BE49-F238E27FC236}">
              <a16:creationId xmlns:a16="http://schemas.microsoft.com/office/drawing/2014/main" id="{00000000-0008-0000-0500-000034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76275"/>
    <xdr:sp macro="" textlink="">
      <xdr:nvSpPr>
        <xdr:cNvPr id="53" name="Shape 20" descr="Resultado de imagen para MULTICONECTOR HDMI">
          <a:extLst>
            <a:ext uri="{FF2B5EF4-FFF2-40B4-BE49-F238E27FC236}">
              <a16:creationId xmlns:a16="http://schemas.microsoft.com/office/drawing/2014/main" id="{00000000-0008-0000-0500-000035000000}"/>
            </a:ext>
          </a:extLst>
        </xdr:cNvPr>
        <xdr:cNvSpPr/>
      </xdr:nvSpPr>
      <xdr:spPr>
        <a:xfrm>
          <a:off x="5193600" y="3441863"/>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76275"/>
    <xdr:sp macro="" textlink="">
      <xdr:nvSpPr>
        <xdr:cNvPr id="54" name="Shape 20" descr="Resultado de imagen para MULTICONECTOR HDMI">
          <a:extLst>
            <a:ext uri="{FF2B5EF4-FFF2-40B4-BE49-F238E27FC236}">
              <a16:creationId xmlns:a16="http://schemas.microsoft.com/office/drawing/2014/main" id="{00000000-0008-0000-0500-000036000000}"/>
            </a:ext>
          </a:extLst>
        </xdr:cNvPr>
        <xdr:cNvSpPr/>
      </xdr:nvSpPr>
      <xdr:spPr>
        <a:xfrm>
          <a:off x="5193600" y="3441863"/>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76275"/>
    <xdr:sp macro="" textlink="">
      <xdr:nvSpPr>
        <xdr:cNvPr id="55" name="Shape 20" descr="Resultado de imagen para MULTICONECTOR HDMI">
          <a:extLst>
            <a:ext uri="{FF2B5EF4-FFF2-40B4-BE49-F238E27FC236}">
              <a16:creationId xmlns:a16="http://schemas.microsoft.com/office/drawing/2014/main" id="{00000000-0008-0000-0500-000037000000}"/>
            </a:ext>
          </a:extLst>
        </xdr:cNvPr>
        <xdr:cNvSpPr/>
      </xdr:nvSpPr>
      <xdr:spPr>
        <a:xfrm>
          <a:off x="5193600" y="3441863"/>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76275"/>
    <xdr:sp macro="" textlink="">
      <xdr:nvSpPr>
        <xdr:cNvPr id="56" name="Shape 20" descr="Resultado de imagen para MULTICONECTOR HDMI">
          <a:extLst>
            <a:ext uri="{FF2B5EF4-FFF2-40B4-BE49-F238E27FC236}">
              <a16:creationId xmlns:a16="http://schemas.microsoft.com/office/drawing/2014/main" id="{00000000-0008-0000-0500-000038000000}"/>
            </a:ext>
          </a:extLst>
        </xdr:cNvPr>
        <xdr:cNvSpPr/>
      </xdr:nvSpPr>
      <xdr:spPr>
        <a:xfrm>
          <a:off x="5193600" y="3441863"/>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76275"/>
    <xdr:sp macro="" textlink="">
      <xdr:nvSpPr>
        <xdr:cNvPr id="57" name="Shape 20" descr="Resultado de imagen para MULTICONECTOR HDMI">
          <a:extLst>
            <a:ext uri="{FF2B5EF4-FFF2-40B4-BE49-F238E27FC236}">
              <a16:creationId xmlns:a16="http://schemas.microsoft.com/office/drawing/2014/main" id="{00000000-0008-0000-0500-000039000000}"/>
            </a:ext>
          </a:extLst>
        </xdr:cNvPr>
        <xdr:cNvSpPr/>
      </xdr:nvSpPr>
      <xdr:spPr>
        <a:xfrm>
          <a:off x="5193600" y="3441863"/>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76275"/>
    <xdr:sp macro="" textlink="">
      <xdr:nvSpPr>
        <xdr:cNvPr id="58" name="Shape 20" descr="Resultado de imagen para MULTICONECTOR HDMI">
          <a:extLst>
            <a:ext uri="{FF2B5EF4-FFF2-40B4-BE49-F238E27FC236}">
              <a16:creationId xmlns:a16="http://schemas.microsoft.com/office/drawing/2014/main" id="{00000000-0008-0000-0500-00003A000000}"/>
            </a:ext>
          </a:extLst>
        </xdr:cNvPr>
        <xdr:cNvSpPr/>
      </xdr:nvSpPr>
      <xdr:spPr>
        <a:xfrm>
          <a:off x="5193600" y="3441863"/>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76275"/>
    <xdr:sp macro="" textlink="">
      <xdr:nvSpPr>
        <xdr:cNvPr id="59" name="Shape 20" descr="Resultado de imagen para MULTICONECTOR HDMI">
          <a:extLst>
            <a:ext uri="{FF2B5EF4-FFF2-40B4-BE49-F238E27FC236}">
              <a16:creationId xmlns:a16="http://schemas.microsoft.com/office/drawing/2014/main" id="{00000000-0008-0000-0500-00003B000000}"/>
            </a:ext>
          </a:extLst>
        </xdr:cNvPr>
        <xdr:cNvSpPr/>
      </xdr:nvSpPr>
      <xdr:spPr>
        <a:xfrm>
          <a:off x="5193600" y="3441863"/>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60" name="Shape 21" descr="Resultado de imagen para GUANTE DE SEGURIDAD RECUBIERTO EN NITRILO PALMA Talla 9">
          <a:extLst>
            <a:ext uri="{FF2B5EF4-FFF2-40B4-BE49-F238E27FC236}">
              <a16:creationId xmlns:a16="http://schemas.microsoft.com/office/drawing/2014/main" id="{00000000-0008-0000-0500-00003C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61" name="Shape 21" descr="Resultado de imagen para GUANTE DE SEGURIDAD RECUBIERTO EN NITRILO PALMA Talla 9">
          <a:extLst>
            <a:ext uri="{FF2B5EF4-FFF2-40B4-BE49-F238E27FC236}">
              <a16:creationId xmlns:a16="http://schemas.microsoft.com/office/drawing/2014/main" id="{00000000-0008-0000-0500-00003D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62" name="Shape 21" descr="Resultado de imagen para GUANTE DE SEGURIDAD RECUBIERTO EN NITRILO PALMA Talla 9">
          <a:extLst>
            <a:ext uri="{FF2B5EF4-FFF2-40B4-BE49-F238E27FC236}">
              <a16:creationId xmlns:a16="http://schemas.microsoft.com/office/drawing/2014/main" id="{00000000-0008-0000-0500-00003E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63" name="Shape 21" descr="Resultado de imagen para GUANTE DE SEGURIDAD RECUBIERTO EN NITRILO PALMA Talla 9">
          <a:extLst>
            <a:ext uri="{FF2B5EF4-FFF2-40B4-BE49-F238E27FC236}">
              <a16:creationId xmlns:a16="http://schemas.microsoft.com/office/drawing/2014/main" id="{00000000-0008-0000-0500-00003F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64" name="Shape 21" descr="Resultado de imagen para GUANTE DE SEGURIDAD RECUBIERTO EN NITRILO PALMA Talla 9">
          <a:extLst>
            <a:ext uri="{FF2B5EF4-FFF2-40B4-BE49-F238E27FC236}">
              <a16:creationId xmlns:a16="http://schemas.microsoft.com/office/drawing/2014/main" id="{00000000-0008-0000-0500-000040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65" name="Shape 21" descr="Resultado de imagen para GUANTE DE SEGURIDAD RECUBIERTO EN NITRILO PALMA Talla 9">
          <a:extLst>
            <a:ext uri="{FF2B5EF4-FFF2-40B4-BE49-F238E27FC236}">
              <a16:creationId xmlns:a16="http://schemas.microsoft.com/office/drawing/2014/main" id="{00000000-0008-0000-0500-000041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76275"/>
    <xdr:sp macro="" textlink="">
      <xdr:nvSpPr>
        <xdr:cNvPr id="66" name="Shape 20" descr="Resultado de imagen para MULTICONECTOR HDMI">
          <a:extLst>
            <a:ext uri="{FF2B5EF4-FFF2-40B4-BE49-F238E27FC236}">
              <a16:creationId xmlns:a16="http://schemas.microsoft.com/office/drawing/2014/main" id="{00000000-0008-0000-0500-000042000000}"/>
            </a:ext>
          </a:extLst>
        </xdr:cNvPr>
        <xdr:cNvSpPr/>
      </xdr:nvSpPr>
      <xdr:spPr>
        <a:xfrm>
          <a:off x="5193600" y="3441863"/>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76275"/>
    <xdr:sp macro="" textlink="">
      <xdr:nvSpPr>
        <xdr:cNvPr id="67" name="Shape 20" descr="Resultado de imagen para MULTICONECTOR HDMI">
          <a:extLst>
            <a:ext uri="{FF2B5EF4-FFF2-40B4-BE49-F238E27FC236}">
              <a16:creationId xmlns:a16="http://schemas.microsoft.com/office/drawing/2014/main" id="{00000000-0008-0000-0500-000043000000}"/>
            </a:ext>
          </a:extLst>
        </xdr:cNvPr>
        <xdr:cNvSpPr/>
      </xdr:nvSpPr>
      <xdr:spPr>
        <a:xfrm>
          <a:off x="5193600" y="3441863"/>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76275"/>
    <xdr:sp macro="" textlink="">
      <xdr:nvSpPr>
        <xdr:cNvPr id="68" name="Shape 20" descr="Resultado de imagen para MULTICONECTOR HDMI">
          <a:extLst>
            <a:ext uri="{FF2B5EF4-FFF2-40B4-BE49-F238E27FC236}">
              <a16:creationId xmlns:a16="http://schemas.microsoft.com/office/drawing/2014/main" id="{00000000-0008-0000-0500-000044000000}"/>
            </a:ext>
          </a:extLst>
        </xdr:cNvPr>
        <xdr:cNvSpPr/>
      </xdr:nvSpPr>
      <xdr:spPr>
        <a:xfrm>
          <a:off x="5193600" y="3441863"/>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69" name="Shape 21" descr="Resultado de imagen para GUANTE DE SEGURIDAD RECUBIERTO EN NITRILO PALMA Talla 9">
          <a:extLst>
            <a:ext uri="{FF2B5EF4-FFF2-40B4-BE49-F238E27FC236}">
              <a16:creationId xmlns:a16="http://schemas.microsoft.com/office/drawing/2014/main" id="{00000000-0008-0000-0500-000045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70" name="Shape 21" descr="Resultado de imagen para GUANTE DE SEGURIDAD RECUBIERTO EN NITRILO PALMA Talla 9">
          <a:extLst>
            <a:ext uri="{FF2B5EF4-FFF2-40B4-BE49-F238E27FC236}">
              <a16:creationId xmlns:a16="http://schemas.microsoft.com/office/drawing/2014/main" id="{00000000-0008-0000-0500-000046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71" name="Shape 21" descr="Resultado de imagen para GUANTE DE SEGURIDAD RECUBIERTO EN NITRILO PALMA Talla 9">
          <a:extLst>
            <a:ext uri="{FF2B5EF4-FFF2-40B4-BE49-F238E27FC236}">
              <a16:creationId xmlns:a16="http://schemas.microsoft.com/office/drawing/2014/main" id="{00000000-0008-0000-0500-000047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72" name="Shape 21" descr="Resultado de imagen para GUANTE DE SEGURIDAD RECUBIERTO EN NITRILO PALMA Talla 9">
          <a:extLst>
            <a:ext uri="{FF2B5EF4-FFF2-40B4-BE49-F238E27FC236}">
              <a16:creationId xmlns:a16="http://schemas.microsoft.com/office/drawing/2014/main" id="{00000000-0008-0000-0500-000048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73" name="Shape 21" descr="Resultado de imagen para GUANTE DE SEGURIDAD RECUBIERTO EN NITRILO PALMA Talla 9">
          <a:extLst>
            <a:ext uri="{FF2B5EF4-FFF2-40B4-BE49-F238E27FC236}">
              <a16:creationId xmlns:a16="http://schemas.microsoft.com/office/drawing/2014/main" id="{00000000-0008-0000-0500-000049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74" name="Shape 21" descr="Resultado de imagen para GUANTE DE SEGURIDAD RECUBIERTO EN NITRILO PALMA Talla 9">
          <a:extLst>
            <a:ext uri="{FF2B5EF4-FFF2-40B4-BE49-F238E27FC236}">
              <a16:creationId xmlns:a16="http://schemas.microsoft.com/office/drawing/2014/main" id="{00000000-0008-0000-0500-00004A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75" name="Shape 21" descr="Resultado de imagen para GUANTE DE SEGURIDAD RECUBIERTO EN NITRILO PALMA Talla 9">
          <a:extLst>
            <a:ext uri="{FF2B5EF4-FFF2-40B4-BE49-F238E27FC236}">
              <a16:creationId xmlns:a16="http://schemas.microsoft.com/office/drawing/2014/main" id="{00000000-0008-0000-0500-00004B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76" name="Shape 21" descr="Resultado de imagen para GUANTE DE SEGURIDAD RECUBIERTO EN NITRILO PALMA Talla 9">
          <a:extLst>
            <a:ext uri="{FF2B5EF4-FFF2-40B4-BE49-F238E27FC236}">
              <a16:creationId xmlns:a16="http://schemas.microsoft.com/office/drawing/2014/main" id="{00000000-0008-0000-0500-00004C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77" name="Shape 21" descr="Resultado de imagen para GUANTE DE SEGURIDAD RECUBIERTO EN NITRILO PALMA Talla 9">
          <a:extLst>
            <a:ext uri="{FF2B5EF4-FFF2-40B4-BE49-F238E27FC236}">
              <a16:creationId xmlns:a16="http://schemas.microsoft.com/office/drawing/2014/main" id="{00000000-0008-0000-0500-00004D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78" name="Shape 21" descr="Resultado de imagen para GUANTE DE SEGURIDAD RECUBIERTO EN NITRILO PALMA Talla 9">
          <a:extLst>
            <a:ext uri="{FF2B5EF4-FFF2-40B4-BE49-F238E27FC236}">
              <a16:creationId xmlns:a16="http://schemas.microsoft.com/office/drawing/2014/main" id="{00000000-0008-0000-0500-00004E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79" name="Shape 21" descr="Resultado de imagen para GUANTE DE SEGURIDAD RECUBIERTO EN NITRILO PALMA Talla 9">
          <a:extLst>
            <a:ext uri="{FF2B5EF4-FFF2-40B4-BE49-F238E27FC236}">
              <a16:creationId xmlns:a16="http://schemas.microsoft.com/office/drawing/2014/main" id="{00000000-0008-0000-0500-00004F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80" name="Shape 21" descr="Resultado de imagen para GUANTE DE SEGURIDAD RECUBIERTO EN NITRILO PALMA Talla 9">
          <a:extLst>
            <a:ext uri="{FF2B5EF4-FFF2-40B4-BE49-F238E27FC236}">
              <a16:creationId xmlns:a16="http://schemas.microsoft.com/office/drawing/2014/main" id="{00000000-0008-0000-0500-000050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81" name="Shape 21" descr="Resultado de imagen para GUANTE DE SEGURIDAD RECUBIERTO EN NITRILO PALMA Talla 9">
          <a:extLst>
            <a:ext uri="{FF2B5EF4-FFF2-40B4-BE49-F238E27FC236}">
              <a16:creationId xmlns:a16="http://schemas.microsoft.com/office/drawing/2014/main" id="{00000000-0008-0000-0500-000051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82" name="Shape 21" descr="Resultado de imagen para GUANTE DE SEGURIDAD RECUBIERTO EN NITRILO PALMA Talla 9">
          <a:extLst>
            <a:ext uri="{FF2B5EF4-FFF2-40B4-BE49-F238E27FC236}">
              <a16:creationId xmlns:a16="http://schemas.microsoft.com/office/drawing/2014/main" id="{00000000-0008-0000-0500-000052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83" name="Shape 21" descr="Resultado de imagen para GUANTE DE SEGURIDAD RECUBIERTO EN NITRILO PALMA Talla 9">
          <a:extLst>
            <a:ext uri="{FF2B5EF4-FFF2-40B4-BE49-F238E27FC236}">
              <a16:creationId xmlns:a16="http://schemas.microsoft.com/office/drawing/2014/main" id="{00000000-0008-0000-0500-000053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84" name="Shape 21" descr="Resultado de imagen para GUANTE DE SEGURIDAD RECUBIERTO EN NITRILO PALMA Talla 9">
          <a:extLst>
            <a:ext uri="{FF2B5EF4-FFF2-40B4-BE49-F238E27FC236}">
              <a16:creationId xmlns:a16="http://schemas.microsoft.com/office/drawing/2014/main" id="{00000000-0008-0000-0500-000054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85" name="Shape 21" descr="Resultado de imagen para GUANTE DE SEGURIDAD RECUBIERTO EN NITRILO PALMA Talla 9">
          <a:extLst>
            <a:ext uri="{FF2B5EF4-FFF2-40B4-BE49-F238E27FC236}">
              <a16:creationId xmlns:a16="http://schemas.microsoft.com/office/drawing/2014/main" id="{00000000-0008-0000-0500-000055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86" name="Shape 21" descr="Resultado de imagen para GUANTE DE SEGURIDAD RECUBIERTO EN NITRILO PALMA Talla 9">
          <a:extLst>
            <a:ext uri="{FF2B5EF4-FFF2-40B4-BE49-F238E27FC236}">
              <a16:creationId xmlns:a16="http://schemas.microsoft.com/office/drawing/2014/main" id="{00000000-0008-0000-0500-000056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87" name="Shape 20" descr="Resultado de imagen para MULTICONECTOR HDMI">
          <a:extLst>
            <a:ext uri="{FF2B5EF4-FFF2-40B4-BE49-F238E27FC236}">
              <a16:creationId xmlns:a16="http://schemas.microsoft.com/office/drawing/2014/main" id="{00000000-0008-0000-0500-000057000000}"/>
            </a:ext>
          </a:extLst>
        </xdr:cNvPr>
        <xdr:cNvSpPr/>
      </xdr:nvSpPr>
      <xdr:spPr>
        <a:xfrm>
          <a:off x="5193600" y="3441863"/>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88" name="Shape 21" descr="Resultado de imagen para GUANTE DE SEGURIDAD RECUBIERTO EN NITRILO PALMA Talla 9">
          <a:extLst>
            <a:ext uri="{FF2B5EF4-FFF2-40B4-BE49-F238E27FC236}">
              <a16:creationId xmlns:a16="http://schemas.microsoft.com/office/drawing/2014/main" id="{00000000-0008-0000-0500-000058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89" name="Shape 21" descr="Resultado de imagen para GUANTE DE SEGURIDAD RECUBIERTO EN NITRILO PALMA Talla 9">
          <a:extLst>
            <a:ext uri="{FF2B5EF4-FFF2-40B4-BE49-F238E27FC236}">
              <a16:creationId xmlns:a16="http://schemas.microsoft.com/office/drawing/2014/main" id="{00000000-0008-0000-0500-000059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90" name="Shape 21" descr="Resultado de imagen para GUANTE DE SEGURIDAD RECUBIERTO EN NITRILO PALMA Talla 9">
          <a:extLst>
            <a:ext uri="{FF2B5EF4-FFF2-40B4-BE49-F238E27FC236}">
              <a16:creationId xmlns:a16="http://schemas.microsoft.com/office/drawing/2014/main" id="{00000000-0008-0000-0500-00005A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91" name="Shape 21" descr="Resultado de imagen para GUANTE DE SEGURIDAD RECUBIERTO EN NITRILO PALMA Talla 9">
          <a:extLst>
            <a:ext uri="{FF2B5EF4-FFF2-40B4-BE49-F238E27FC236}">
              <a16:creationId xmlns:a16="http://schemas.microsoft.com/office/drawing/2014/main" id="{00000000-0008-0000-0500-00005B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92" name="Shape 21" descr="Resultado de imagen para GUANTE DE SEGURIDAD RECUBIERTO EN NITRILO PALMA Talla 9">
          <a:extLst>
            <a:ext uri="{FF2B5EF4-FFF2-40B4-BE49-F238E27FC236}">
              <a16:creationId xmlns:a16="http://schemas.microsoft.com/office/drawing/2014/main" id="{00000000-0008-0000-0500-00005C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93" name="Shape 21" descr="Resultado de imagen para GUANTE DE SEGURIDAD RECUBIERTO EN NITRILO PALMA Talla 9">
          <a:extLst>
            <a:ext uri="{FF2B5EF4-FFF2-40B4-BE49-F238E27FC236}">
              <a16:creationId xmlns:a16="http://schemas.microsoft.com/office/drawing/2014/main" id="{00000000-0008-0000-0500-00005D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94" name="Shape 21" descr="Resultado de imagen para GUANTE DE SEGURIDAD RECUBIERTO EN NITRILO PALMA Talla 9">
          <a:extLst>
            <a:ext uri="{FF2B5EF4-FFF2-40B4-BE49-F238E27FC236}">
              <a16:creationId xmlns:a16="http://schemas.microsoft.com/office/drawing/2014/main" id="{00000000-0008-0000-0500-00005E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95" name="Shape 20" descr="Resultado de imagen para MULTICONECTOR HDMI">
          <a:extLst>
            <a:ext uri="{FF2B5EF4-FFF2-40B4-BE49-F238E27FC236}">
              <a16:creationId xmlns:a16="http://schemas.microsoft.com/office/drawing/2014/main" id="{00000000-0008-0000-0500-00005F000000}"/>
            </a:ext>
          </a:extLst>
        </xdr:cNvPr>
        <xdr:cNvSpPr/>
      </xdr:nvSpPr>
      <xdr:spPr>
        <a:xfrm>
          <a:off x="5193600" y="3441863"/>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96" name="Shape 20" descr="Resultado de imagen para MULTICONECTOR HDMI">
          <a:extLst>
            <a:ext uri="{FF2B5EF4-FFF2-40B4-BE49-F238E27FC236}">
              <a16:creationId xmlns:a16="http://schemas.microsoft.com/office/drawing/2014/main" id="{00000000-0008-0000-0500-000060000000}"/>
            </a:ext>
          </a:extLst>
        </xdr:cNvPr>
        <xdr:cNvSpPr/>
      </xdr:nvSpPr>
      <xdr:spPr>
        <a:xfrm>
          <a:off x="5193600" y="3441863"/>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97" name="Shape 20" descr="Resultado de imagen para MULTICONECTOR HDMI">
          <a:extLst>
            <a:ext uri="{FF2B5EF4-FFF2-40B4-BE49-F238E27FC236}">
              <a16:creationId xmlns:a16="http://schemas.microsoft.com/office/drawing/2014/main" id="{00000000-0008-0000-0500-000061000000}"/>
            </a:ext>
          </a:extLst>
        </xdr:cNvPr>
        <xdr:cNvSpPr/>
      </xdr:nvSpPr>
      <xdr:spPr>
        <a:xfrm>
          <a:off x="5193600" y="3441863"/>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98" name="Shape 20" descr="Resultado de imagen para MULTICONECTOR HDMI">
          <a:extLst>
            <a:ext uri="{FF2B5EF4-FFF2-40B4-BE49-F238E27FC236}">
              <a16:creationId xmlns:a16="http://schemas.microsoft.com/office/drawing/2014/main" id="{00000000-0008-0000-0500-000062000000}"/>
            </a:ext>
          </a:extLst>
        </xdr:cNvPr>
        <xdr:cNvSpPr/>
      </xdr:nvSpPr>
      <xdr:spPr>
        <a:xfrm>
          <a:off x="5193600" y="3441863"/>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99" name="Shape 20" descr="Resultado de imagen para MULTICONECTOR HDMI">
          <a:extLst>
            <a:ext uri="{FF2B5EF4-FFF2-40B4-BE49-F238E27FC236}">
              <a16:creationId xmlns:a16="http://schemas.microsoft.com/office/drawing/2014/main" id="{00000000-0008-0000-0500-000063000000}"/>
            </a:ext>
          </a:extLst>
        </xdr:cNvPr>
        <xdr:cNvSpPr/>
      </xdr:nvSpPr>
      <xdr:spPr>
        <a:xfrm>
          <a:off x="5193600" y="3441863"/>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100" name="Shape 20" descr="Resultado de imagen para MULTICONECTOR HDMI">
          <a:extLst>
            <a:ext uri="{FF2B5EF4-FFF2-40B4-BE49-F238E27FC236}">
              <a16:creationId xmlns:a16="http://schemas.microsoft.com/office/drawing/2014/main" id="{00000000-0008-0000-0500-000064000000}"/>
            </a:ext>
          </a:extLst>
        </xdr:cNvPr>
        <xdr:cNvSpPr/>
      </xdr:nvSpPr>
      <xdr:spPr>
        <a:xfrm>
          <a:off x="5193600" y="3441863"/>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101" name="Shape 20" descr="Resultado de imagen para MULTICONECTOR HDMI">
          <a:extLst>
            <a:ext uri="{FF2B5EF4-FFF2-40B4-BE49-F238E27FC236}">
              <a16:creationId xmlns:a16="http://schemas.microsoft.com/office/drawing/2014/main" id="{00000000-0008-0000-0500-000065000000}"/>
            </a:ext>
          </a:extLst>
        </xdr:cNvPr>
        <xdr:cNvSpPr/>
      </xdr:nvSpPr>
      <xdr:spPr>
        <a:xfrm>
          <a:off x="5193600" y="3441863"/>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102" name="Shape 21" descr="Resultado de imagen para GUANTE DE SEGURIDAD RECUBIERTO EN NITRILO PALMA Talla 9">
          <a:extLst>
            <a:ext uri="{FF2B5EF4-FFF2-40B4-BE49-F238E27FC236}">
              <a16:creationId xmlns:a16="http://schemas.microsoft.com/office/drawing/2014/main" id="{00000000-0008-0000-0500-000066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103" name="Shape 21" descr="Resultado de imagen para GUANTE DE SEGURIDAD RECUBIERTO EN NITRILO PALMA Talla 9">
          <a:extLst>
            <a:ext uri="{FF2B5EF4-FFF2-40B4-BE49-F238E27FC236}">
              <a16:creationId xmlns:a16="http://schemas.microsoft.com/office/drawing/2014/main" id="{00000000-0008-0000-0500-000067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104" name="Shape 21" descr="Resultado de imagen para GUANTE DE SEGURIDAD RECUBIERTO EN NITRILO PALMA Talla 9">
          <a:extLst>
            <a:ext uri="{FF2B5EF4-FFF2-40B4-BE49-F238E27FC236}">
              <a16:creationId xmlns:a16="http://schemas.microsoft.com/office/drawing/2014/main" id="{00000000-0008-0000-0500-000068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105" name="Shape 21" descr="Resultado de imagen para GUANTE DE SEGURIDAD RECUBIERTO EN NITRILO PALMA Talla 9">
          <a:extLst>
            <a:ext uri="{FF2B5EF4-FFF2-40B4-BE49-F238E27FC236}">
              <a16:creationId xmlns:a16="http://schemas.microsoft.com/office/drawing/2014/main" id="{00000000-0008-0000-0500-000069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106" name="Shape 21" descr="Resultado de imagen para GUANTE DE SEGURIDAD RECUBIERTO EN NITRILO PALMA Talla 9">
          <a:extLst>
            <a:ext uri="{FF2B5EF4-FFF2-40B4-BE49-F238E27FC236}">
              <a16:creationId xmlns:a16="http://schemas.microsoft.com/office/drawing/2014/main" id="{00000000-0008-0000-0500-00006A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107" name="Shape 21" descr="Resultado de imagen para GUANTE DE SEGURIDAD RECUBIERTO EN NITRILO PALMA Talla 9">
          <a:extLst>
            <a:ext uri="{FF2B5EF4-FFF2-40B4-BE49-F238E27FC236}">
              <a16:creationId xmlns:a16="http://schemas.microsoft.com/office/drawing/2014/main" id="{00000000-0008-0000-0500-00006B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108" name="Shape 20" descr="Resultado de imagen para MULTICONECTOR HDMI">
          <a:extLst>
            <a:ext uri="{FF2B5EF4-FFF2-40B4-BE49-F238E27FC236}">
              <a16:creationId xmlns:a16="http://schemas.microsoft.com/office/drawing/2014/main" id="{00000000-0008-0000-0500-00006C000000}"/>
            </a:ext>
          </a:extLst>
        </xdr:cNvPr>
        <xdr:cNvSpPr/>
      </xdr:nvSpPr>
      <xdr:spPr>
        <a:xfrm>
          <a:off x="5193600" y="3441863"/>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109" name="Shape 20" descr="Resultado de imagen para MULTICONECTOR HDMI">
          <a:extLst>
            <a:ext uri="{FF2B5EF4-FFF2-40B4-BE49-F238E27FC236}">
              <a16:creationId xmlns:a16="http://schemas.microsoft.com/office/drawing/2014/main" id="{00000000-0008-0000-0500-00006D000000}"/>
            </a:ext>
          </a:extLst>
        </xdr:cNvPr>
        <xdr:cNvSpPr/>
      </xdr:nvSpPr>
      <xdr:spPr>
        <a:xfrm>
          <a:off x="5193600" y="3441863"/>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110" name="Shape 20" descr="Resultado de imagen para MULTICONECTOR HDMI">
          <a:extLst>
            <a:ext uri="{FF2B5EF4-FFF2-40B4-BE49-F238E27FC236}">
              <a16:creationId xmlns:a16="http://schemas.microsoft.com/office/drawing/2014/main" id="{00000000-0008-0000-0500-00006E000000}"/>
            </a:ext>
          </a:extLst>
        </xdr:cNvPr>
        <xdr:cNvSpPr/>
      </xdr:nvSpPr>
      <xdr:spPr>
        <a:xfrm>
          <a:off x="5193600" y="3441863"/>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111" name="Shape 21" descr="Resultado de imagen para GUANTE DE SEGURIDAD RECUBIERTO EN NITRILO PALMA Talla 9">
          <a:extLst>
            <a:ext uri="{FF2B5EF4-FFF2-40B4-BE49-F238E27FC236}">
              <a16:creationId xmlns:a16="http://schemas.microsoft.com/office/drawing/2014/main" id="{00000000-0008-0000-0500-00006F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112" name="Shape 21" descr="Resultado de imagen para GUANTE DE SEGURIDAD RECUBIERTO EN NITRILO PALMA Talla 9">
          <a:extLst>
            <a:ext uri="{FF2B5EF4-FFF2-40B4-BE49-F238E27FC236}">
              <a16:creationId xmlns:a16="http://schemas.microsoft.com/office/drawing/2014/main" id="{00000000-0008-0000-0500-000070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113" name="Shape 21" descr="Resultado de imagen para GUANTE DE SEGURIDAD RECUBIERTO EN NITRILO PALMA Talla 9">
          <a:extLst>
            <a:ext uri="{FF2B5EF4-FFF2-40B4-BE49-F238E27FC236}">
              <a16:creationId xmlns:a16="http://schemas.microsoft.com/office/drawing/2014/main" id="{00000000-0008-0000-0500-000071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114" name="Shape 21" descr="Resultado de imagen para GUANTE DE SEGURIDAD RECUBIERTO EN NITRILO PALMA Talla 9">
          <a:extLst>
            <a:ext uri="{FF2B5EF4-FFF2-40B4-BE49-F238E27FC236}">
              <a16:creationId xmlns:a16="http://schemas.microsoft.com/office/drawing/2014/main" id="{00000000-0008-0000-0500-000072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115" name="Shape 21" descr="Resultado de imagen para GUANTE DE SEGURIDAD RECUBIERTO EN NITRILO PALMA Talla 9">
          <a:extLst>
            <a:ext uri="{FF2B5EF4-FFF2-40B4-BE49-F238E27FC236}">
              <a16:creationId xmlns:a16="http://schemas.microsoft.com/office/drawing/2014/main" id="{00000000-0008-0000-0500-000073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116" name="Shape 21" descr="Resultado de imagen para GUANTE DE SEGURIDAD RECUBIERTO EN NITRILO PALMA Talla 9">
          <a:extLst>
            <a:ext uri="{FF2B5EF4-FFF2-40B4-BE49-F238E27FC236}">
              <a16:creationId xmlns:a16="http://schemas.microsoft.com/office/drawing/2014/main" id="{00000000-0008-0000-0500-000074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117" name="Shape 21" descr="Resultado de imagen para GUANTE DE SEGURIDAD RECUBIERTO EN NITRILO PALMA Talla 9">
          <a:extLst>
            <a:ext uri="{FF2B5EF4-FFF2-40B4-BE49-F238E27FC236}">
              <a16:creationId xmlns:a16="http://schemas.microsoft.com/office/drawing/2014/main" id="{00000000-0008-0000-0500-000075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118" name="Shape 21" descr="Resultado de imagen para GUANTE DE SEGURIDAD RECUBIERTO EN NITRILO PALMA Talla 9">
          <a:extLst>
            <a:ext uri="{FF2B5EF4-FFF2-40B4-BE49-F238E27FC236}">
              <a16:creationId xmlns:a16="http://schemas.microsoft.com/office/drawing/2014/main" id="{00000000-0008-0000-0500-000076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119" name="Shape 21" descr="Resultado de imagen para GUANTE DE SEGURIDAD RECUBIERTO EN NITRILO PALMA Talla 9">
          <a:extLst>
            <a:ext uri="{FF2B5EF4-FFF2-40B4-BE49-F238E27FC236}">
              <a16:creationId xmlns:a16="http://schemas.microsoft.com/office/drawing/2014/main" id="{00000000-0008-0000-0500-000077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120" name="Shape 21" descr="Resultado de imagen para GUANTE DE SEGURIDAD RECUBIERTO EN NITRILO PALMA Talla 9">
          <a:extLst>
            <a:ext uri="{FF2B5EF4-FFF2-40B4-BE49-F238E27FC236}">
              <a16:creationId xmlns:a16="http://schemas.microsoft.com/office/drawing/2014/main" id="{00000000-0008-0000-0500-000078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121" name="Shape 21" descr="Resultado de imagen para GUANTE DE SEGURIDAD RECUBIERTO EN NITRILO PALMA Talla 9">
          <a:extLst>
            <a:ext uri="{FF2B5EF4-FFF2-40B4-BE49-F238E27FC236}">
              <a16:creationId xmlns:a16="http://schemas.microsoft.com/office/drawing/2014/main" id="{00000000-0008-0000-0500-000079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122" name="Shape 21" descr="Resultado de imagen para GUANTE DE SEGURIDAD RECUBIERTO EN NITRILO PALMA Talla 9">
          <a:extLst>
            <a:ext uri="{FF2B5EF4-FFF2-40B4-BE49-F238E27FC236}">
              <a16:creationId xmlns:a16="http://schemas.microsoft.com/office/drawing/2014/main" id="{00000000-0008-0000-0500-00007A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123" name="Shape 21" descr="Resultado de imagen para GUANTE DE SEGURIDAD RECUBIERTO EN NITRILO PALMA Talla 9">
          <a:extLst>
            <a:ext uri="{FF2B5EF4-FFF2-40B4-BE49-F238E27FC236}">
              <a16:creationId xmlns:a16="http://schemas.microsoft.com/office/drawing/2014/main" id="{00000000-0008-0000-0500-00007B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124" name="Shape 21" descr="Resultado de imagen para GUANTE DE SEGURIDAD RECUBIERTO EN NITRILO PALMA Talla 9">
          <a:extLst>
            <a:ext uri="{FF2B5EF4-FFF2-40B4-BE49-F238E27FC236}">
              <a16:creationId xmlns:a16="http://schemas.microsoft.com/office/drawing/2014/main" id="{00000000-0008-0000-0500-00007C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125" name="Shape 21" descr="Resultado de imagen para GUANTE DE SEGURIDAD RECUBIERTO EN NITRILO PALMA Talla 9">
          <a:extLst>
            <a:ext uri="{FF2B5EF4-FFF2-40B4-BE49-F238E27FC236}">
              <a16:creationId xmlns:a16="http://schemas.microsoft.com/office/drawing/2014/main" id="{00000000-0008-0000-0500-00007D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126" name="Shape 21" descr="Resultado de imagen para GUANTE DE SEGURIDAD RECUBIERTO EN NITRILO PALMA Talla 9">
          <a:extLst>
            <a:ext uri="{FF2B5EF4-FFF2-40B4-BE49-F238E27FC236}">
              <a16:creationId xmlns:a16="http://schemas.microsoft.com/office/drawing/2014/main" id="{00000000-0008-0000-0500-00007E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127" name="Shape 21" descr="Resultado de imagen para GUANTE DE SEGURIDAD RECUBIERTO EN NITRILO PALMA Talla 9">
          <a:extLst>
            <a:ext uri="{FF2B5EF4-FFF2-40B4-BE49-F238E27FC236}">
              <a16:creationId xmlns:a16="http://schemas.microsoft.com/office/drawing/2014/main" id="{00000000-0008-0000-0500-00007F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128" name="Shape 21" descr="Resultado de imagen para GUANTE DE SEGURIDAD RECUBIERTO EN NITRILO PALMA Talla 9">
          <a:extLst>
            <a:ext uri="{FF2B5EF4-FFF2-40B4-BE49-F238E27FC236}">
              <a16:creationId xmlns:a16="http://schemas.microsoft.com/office/drawing/2014/main" id="{00000000-0008-0000-0500-000080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66750"/>
    <xdr:sp macro="" textlink="">
      <xdr:nvSpPr>
        <xdr:cNvPr id="129" name="Shape 22" descr="Resultado de imagen para GUANTE DE SEGURIDAD RECUBIERTO EN NITRILO PALMA Talla 9">
          <a:extLst>
            <a:ext uri="{FF2B5EF4-FFF2-40B4-BE49-F238E27FC236}">
              <a16:creationId xmlns:a16="http://schemas.microsoft.com/office/drawing/2014/main" id="{00000000-0008-0000-0500-000081000000}"/>
            </a:ext>
          </a:extLst>
        </xdr:cNvPr>
        <xdr:cNvSpPr/>
      </xdr:nvSpPr>
      <xdr:spPr>
        <a:xfrm>
          <a:off x="5193600" y="344662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66750"/>
    <xdr:sp macro="" textlink="">
      <xdr:nvSpPr>
        <xdr:cNvPr id="130" name="Shape 22" descr="Resultado de imagen para GUANTE DE SEGURIDAD RECUBIERTO EN NITRILO PALMA Talla 9">
          <a:extLst>
            <a:ext uri="{FF2B5EF4-FFF2-40B4-BE49-F238E27FC236}">
              <a16:creationId xmlns:a16="http://schemas.microsoft.com/office/drawing/2014/main" id="{00000000-0008-0000-0500-000082000000}"/>
            </a:ext>
          </a:extLst>
        </xdr:cNvPr>
        <xdr:cNvSpPr/>
      </xdr:nvSpPr>
      <xdr:spPr>
        <a:xfrm>
          <a:off x="5193600" y="344662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31" name="Shape 23" descr="Resultado de imagen para GUANTE DE SEGURIDAD RECUBIERTO EN NITRILO PALMA Talla 9">
          <a:extLst>
            <a:ext uri="{FF2B5EF4-FFF2-40B4-BE49-F238E27FC236}">
              <a16:creationId xmlns:a16="http://schemas.microsoft.com/office/drawing/2014/main" id="{00000000-0008-0000-0500-000083000000}"/>
            </a:ext>
          </a:extLst>
        </xdr:cNvPr>
        <xdr:cNvSpPr/>
      </xdr:nvSpPr>
      <xdr:spPr>
        <a:xfrm>
          <a:off x="5193600" y="3479963"/>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32" name="Shape 23" descr="Resultado de imagen para GUANTE DE SEGURIDAD RECUBIERTO EN NITRILO PALMA Talla 9">
          <a:extLst>
            <a:ext uri="{FF2B5EF4-FFF2-40B4-BE49-F238E27FC236}">
              <a16:creationId xmlns:a16="http://schemas.microsoft.com/office/drawing/2014/main" id="{00000000-0008-0000-0500-000084000000}"/>
            </a:ext>
          </a:extLst>
        </xdr:cNvPr>
        <xdr:cNvSpPr/>
      </xdr:nvSpPr>
      <xdr:spPr>
        <a:xfrm>
          <a:off x="5193600" y="3479963"/>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33" name="Shape 23" descr="Resultado de imagen para GUANTE DE SEGURIDAD RECUBIERTO EN NITRILO PALMA Talla 9">
          <a:extLst>
            <a:ext uri="{FF2B5EF4-FFF2-40B4-BE49-F238E27FC236}">
              <a16:creationId xmlns:a16="http://schemas.microsoft.com/office/drawing/2014/main" id="{00000000-0008-0000-0500-000085000000}"/>
            </a:ext>
          </a:extLst>
        </xdr:cNvPr>
        <xdr:cNvSpPr/>
      </xdr:nvSpPr>
      <xdr:spPr>
        <a:xfrm>
          <a:off x="5193600" y="3479963"/>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34" name="Shape 23" descr="Resultado de imagen para GUANTE DE SEGURIDAD RECUBIERTO EN NITRILO PALMA Talla 9">
          <a:extLst>
            <a:ext uri="{FF2B5EF4-FFF2-40B4-BE49-F238E27FC236}">
              <a16:creationId xmlns:a16="http://schemas.microsoft.com/office/drawing/2014/main" id="{00000000-0008-0000-0500-000086000000}"/>
            </a:ext>
          </a:extLst>
        </xdr:cNvPr>
        <xdr:cNvSpPr/>
      </xdr:nvSpPr>
      <xdr:spPr>
        <a:xfrm>
          <a:off x="5193600" y="3479963"/>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66750"/>
    <xdr:sp macro="" textlink="">
      <xdr:nvSpPr>
        <xdr:cNvPr id="135" name="Shape 22" descr="Resultado de imagen para GUANTE DE SEGURIDAD RECUBIERTO EN NITRILO PALMA Talla 9">
          <a:extLst>
            <a:ext uri="{FF2B5EF4-FFF2-40B4-BE49-F238E27FC236}">
              <a16:creationId xmlns:a16="http://schemas.microsoft.com/office/drawing/2014/main" id="{00000000-0008-0000-0500-000087000000}"/>
            </a:ext>
          </a:extLst>
        </xdr:cNvPr>
        <xdr:cNvSpPr/>
      </xdr:nvSpPr>
      <xdr:spPr>
        <a:xfrm>
          <a:off x="5193600" y="344662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66750"/>
    <xdr:sp macro="" textlink="">
      <xdr:nvSpPr>
        <xdr:cNvPr id="136" name="Shape 22" descr="Resultado de imagen para GUANTE DE SEGURIDAD RECUBIERTO EN NITRILO PALMA Talla 9">
          <a:extLst>
            <a:ext uri="{FF2B5EF4-FFF2-40B4-BE49-F238E27FC236}">
              <a16:creationId xmlns:a16="http://schemas.microsoft.com/office/drawing/2014/main" id="{00000000-0008-0000-0500-000088000000}"/>
            </a:ext>
          </a:extLst>
        </xdr:cNvPr>
        <xdr:cNvSpPr/>
      </xdr:nvSpPr>
      <xdr:spPr>
        <a:xfrm>
          <a:off x="5193600" y="344662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66750"/>
    <xdr:sp macro="" textlink="">
      <xdr:nvSpPr>
        <xdr:cNvPr id="137" name="Shape 22" descr="Resultado de imagen para GUANTE DE SEGURIDAD RECUBIERTO EN NITRILO PALMA Talla 9">
          <a:extLst>
            <a:ext uri="{FF2B5EF4-FFF2-40B4-BE49-F238E27FC236}">
              <a16:creationId xmlns:a16="http://schemas.microsoft.com/office/drawing/2014/main" id="{00000000-0008-0000-0500-000089000000}"/>
            </a:ext>
          </a:extLst>
        </xdr:cNvPr>
        <xdr:cNvSpPr/>
      </xdr:nvSpPr>
      <xdr:spPr>
        <a:xfrm>
          <a:off x="5193600" y="344662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66750"/>
    <xdr:sp macro="" textlink="">
      <xdr:nvSpPr>
        <xdr:cNvPr id="138" name="Shape 22" descr="Resultado de imagen para GUANTE DE SEGURIDAD RECUBIERTO EN NITRILO PALMA Talla 9">
          <a:extLst>
            <a:ext uri="{FF2B5EF4-FFF2-40B4-BE49-F238E27FC236}">
              <a16:creationId xmlns:a16="http://schemas.microsoft.com/office/drawing/2014/main" id="{00000000-0008-0000-0500-00008A000000}"/>
            </a:ext>
          </a:extLst>
        </xdr:cNvPr>
        <xdr:cNvSpPr/>
      </xdr:nvSpPr>
      <xdr:spPr>
        <a:xfrm>
          <a:off x="5193600" y="344662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66750"/>
    <xdr:sp macro="" textlink="">
      <xdr:nvSpPr>
        <xdr:cNvPr id="139" name="Shape 22" descr="Resultado de imagen para GUANTE DE SEGURIDAD RECUBIERTO EN NITRILO PALMA Talla 9">
          <a:extLst>
            <a:ext uri="{FF2B5EF4-FFF2-40B4-BE49-F238E27FC236}">
              <a16:creationId xmlns:a16="http://schemas.microsoft.com/office/drawing/2014/main" id="{00000000-0008-0000-0500-00008B000000}"/>
            </a:ext>
          </a:extLst>
        </xdr:cNvPr>
        <xdr:cNvSpPr/>
      </xdr:nvSpPr>
      <xdr:spPr>
        <a:xfrm>
          <a:off x="5193600" y="344662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66750"/>
    <xdr:sp macro="" textlink="">
      <xdr:nvSpPr>
        <xdr:cNvPr id="140" name="Shape 22" descr="Resultado de imagen para GUANTE DE SEGURIDAD RECUBIERTO EN NITRILO PALMA Talla 9">
          <a:extLst>
            <a:ext uri="{FF2B5EF4-FFF2-40B4-BE49-F238E27FC236}">
              <a16:creationId xmlns:a16="http://schemas.microsoft.com/office/drawing/2014/main" id="{00000000-0008-0000-0500-00008C000000}"/>
            </a:ext>
          </a:extLst>
        </xdr:cNvPr>
        <xdr:cNvSpPr/>
      </xdr:nvSpPr>
      <xdr:spPr>
        <a:xfrm>
          <a:off x="5193600" y="344662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66750"/>
    <xdr:sp macro="" textlink="">
      <xdr:nvSpPr>
        <xdr:cNvPr id="141" name="Shape 22" descr="Resultado de imagen para GUANTE DE SEGURIDAD RECUBIERTO EN NITRILO PALMA Talla 9">
          <a:extLst>
            <a:ext uri="{FF2B5EF4-FFF2-40B4-BE49-F238E27FC236}">
              <a16:creationId xmlns:a16="http://schemas.microsoft.com/office/drawing/2014/main" id="{00000000-0008-0000-0500-00008D000000}"/>
            </a:ext>
          </a:extLst>
        </xdr:cNvPr>
        <xdr:cNvSpPr/>
      </xdr:nvSpPr>
      <xdr:spPr>
        <a:xfrm>
          <a:off x="5193600" y="344662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42" name="Shape 23" descr="Resultado de imagen para GUANTE DE SEGURIDAD RECUBIERTO EN NITRILO PALMA Talla 9">
          <a:extLst>
            <a:ext uri="{FF2B5EF4-FFF2-40B4-BE49-F238E27FC236}">
              <a16:creationId xmlns:a16="http://schemas.microsoft.com/office/drawing/2014/main" id="{00000000-0008-0000-0500-00008E000000}"/>
            </a:ext>
          </a:extLst>
        </xdr:cNvPr>
        <xdr:cNvSpPr/>
      </xdr:nvSpPr>
      <xdr:spPr>
        <a:xfrm>
          <a:off x="5193600" y="3479963"/>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43" name="Shape 23" descr="Resultado de imagen para GUANTE DE SEGURIDAD RECUBIERTO EN NITRILO PALMA Talla 9">
          <a:extLst>
            <a:ext uri="{FF2B5EF4-FFF2-40B4-BE49-F238E27FC236}">
              <a16:creationId xmlns:a16="http://schemas.microsoft.com/office/drawing/2014/main" id="{00000000-0008-0000-0500-00008F000000}"/>
            </a:ext>
          </a:extLst>
        </xdr:cNvPr>
        <xdr:cNvSpPr/>
      </xdr:nvSpPr>
      <xdr:spPr>
        <a:xfrm>
          <a:off x="5193600" y="3479963"/>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44" name="Shape 23" descr="Resultado de imagen para GUANTE DE SEGURIDAD RECUBIERTO EN NITRILO PALMA Talla 9">
          <a:extLst>
            <a:ext uri="{FF2B5EF4-FFF2-40B4-BE49-F238E27FC236}">
              <a16:creationId xmlns:a16="http://schemas.microsoft.com/office/drawing/2014/main" id="{00000000-0008-0000-0500-000090000000}"/>
            </a:ext>
          </a:extLst>
        </xdr:cNvPr>
        <xdr:cNvSpPr/>
      </xdr:nvSpPr>
      <xdr:spPr>
        <a:xfrm>
          <a:off x="5193600" y="3479963"/>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45" name="Shape 23" descr="Resultado de imagen para GUANTE DE SEGURIDAD RECUBIERTO EN NITRILO PALMA Talla 9">
          <a:extLst>
            <a:ext uri="{FF2B5EF4-FFF2-40B4-BE49-F238E27FC236}">
              <a16:creationId xmlns:a16="http://schemas.microsoft.com/office/drawing/2014/main" id="{00000000-0008-0000-0500-000091000000}"/>
            </a:ext>
          </a:extLst>
        </xdr:cNvPr>
        <xdr:cNvSpPr/>
      </xdr:nvSpPr>
      <xdr:spPr>
        <a:xfrm>
          <a:off x="5193600" y="3479963"/>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46" name="Shape 23" descr="Resultado de imagen para GUANTE DE SEGURIDAD RECUBIERTO EN NITRILO PALMA Talla 9">
          <a:extLst>
            <a:ext uri="{FF2B5EF4-FFF2-40B4-BE49-F238E27FC236}">
              <a16:creationId xmlns:a16="http://schemas.microsoft.com/office/drawing/2014/main" id="{00000000-0008-0000-0500-000092000000}"/>
            </a:ext>
          </a:extLst>
        </xdr:cNvPr>
        <xdr:cNvSpPr/>
      </xdr:nvSpPr>
      <xdr:spPr>
        <a:xfrm>
          <a:off x="5193600" y="3479963"/>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47" name="Shape 23" descr="Resultado de imagen para GUANTE DE SEGURIDAD RECUBIERTO EN NITRILO PALMA Talla 9">
          <a:extLst>
            <a:ext uri="{FF2B5EF4-FFF2-40B4-BE49-F238E27FC236}">
              <a16:creationId xmlns:a16="http://schemas.microsoft.com/office/drawing/2014/main" id="{00000000-0008-0000-0500-000093000000}"/>
            </a:ext>
          </a:extLst>
        </xdr:cNvPr>
        <xdr:cNvSpPr/>
      </xdr:nvSpPr>
      <xdr:spPr>
        <a:xfrm>
          <a:off x="5193600" y="3479963"/>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66750"/>
    <xdr:sp macro="" textlink="">
      <xdr:nvSpPr>
        <xdr:cNvPr id="148" name="Shape 22" descr="Resultado de imagen para GUANTE DE SEGURIDAD RECUBIERTO EN NITRILO PALMA Talla 9">
          <a:extLst>
            <a:ext uri="{FF2B5EF4-FFF2-40B4-BE49-F238E27FC236}">
              <a16:creationId xmlns:a16="http://schemas.microsoft.com/office/drawing/2014/main" id="{00000000-0008-0000-0500-000094000000}"/>
            </a:ext>
          </a:extLst>
        </xdr:cNvPr>
        <xdr:cNvSpPr/>
      </xdr:nvSpPr>
      <xdr:spPr>
        <a:xfrm>
          <a:off x="5193600" y="344662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66750"/>
    <xdr:sp macro="" textlink="">
      <xdr:nvSpPr>
        <xdr:cNvPr id="149" name="Shape 22" descr="Resultado de imagen para GUANTE DE SEGURIDAD RECUBIERTO EN NITRILO PALMA Talla 9">
          <a:extLst>
            <a:ext uri="{FF2B5EF4-FFF2-40B4-BE49-F238E27FC236}">
              <a16:creationId xmlns:a16="http://schemas.microsoft.com/office/drawing/2014/main" id="{00000000-0008-0000-0500-000095000000}"/>
            </a:ext>
          </a:extLst>
        </xdr:cNvPr>
        <xdr:cNvSpPr/>
      </xdr:nvSpPr>
      <xdr:spPr>
        <a:xfrm>
          <a:off x="5193600" y="344662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66750"/>
    <xdr:sp macro="" textlink="">
      <xdr:nvSpPr>
        <xdr:cNvPr id="150" name="Shape 22" descr="Resultado de imagen para GUANTE DE SEGURIDAD RECUBIERTO EN NITRILO PALMA Talla 9">
          <a:extLst>
            <a:ext uri="{FF2B5EF4-FFF2-40B4-BE49-F238E27FC236}">
              <a16:creationId xmlns:a16="http://schemas.microsoft.com/office/drawing/2014/main" id="{00000000-0008-0000-0500-000096000000}"/>
            </a:ext>
          </a:extLst>
        </xdr:cNvPr>
        <xdr:cNvSpPr/>
      </xdr:nvSpPr>
      <xdr:spPr>
        <a:xfrm>
          <a:off x="5193600" y="344662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51" name="Shape 23" descr="Resultado de imagen para GUANTE DE SEGURIDAD RECUBIERTO EN NITRILO PALMA Talla 9">
          <a:extLst>
            <a:ext uri="{FF2B5EF4-FFF2-40B4-BE49-F238E27FC236}">
              <a16:creationId xmlns:a16="http://schemas.microsoft.com/office/drawing/2014/main" id="{00000000-0008-0000-0500-000097000000}"/>
            </a:ext>
          </a:extLst>
        </xdr:cNvPr>
        <xdr:cNvSpPr/>
      </xdr:nvSpPr>
      <xdr:spPr>
        <a:xfrm>
          <a:off x="5193600" y="3479963"/>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52" name="Shape 23" descr="Resultado de imagen para GUANTE DE SEGURIDAD RECUBIERTO EN NITRILO PALMA Talla 9">
          <a:extLst>
            <a:ext uri="{FF2B5EF4-FFF2-40B4-BE49-F238E27FC236}">
              <a16:creationId xmlns:a16="http://schemas.microsoft.com/office/drawing/2014/main" id="{00000000-0008-0000-0500-000098000000}"/>
            </a:ext>
          </a:extLst>
        </xdr:cNvPr>
        <xdr:cNvSpPr/>
      </xdr:nvSpPr>
      <xdr:spPr>
        <a:xfrm>
          <a:off x="5193600" y="3479963"/>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53" name="Shape 23" descr="Resultado de imagen para GUANTE DE SEGURIDAD RECUBIERTO EN NITRILO PALMA Talla 9">
          <a:extLst>
            <a:ext uri="{FF2B5EF4-FFF2-40B4-BE49-F238E27FC236}">
              <a16:creationId xmlns:a16="http://schemas.microsoft.com/office/drawing/2014/main" id="{00000000-0008-0000-0500-000099000000}"/>
            </a:ext>
          </a:extLst>
        </xdr:cNvPr>
        <xdr:cNvSpPr/>
      </xdr:nvSpPr>
      <xdr:spPr>
        <a:xfrm>
          <a:off x="5193600" y="3479963"/>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54" name="Shape 23" descr="Resultado de imagen para GUANTE DE SEGURIDAD RECUBIERTO EN NITRILO PALMA Talla 9">
          <a:extLst>
            <a:ext uri="{FF2B5EF4-FFF2-40B4-BE49-F238E27FC236}">
              <a16:creationId xmlns:a16="http://schemas.microsoft.com/office/drawing/2014/main" id="{00000000-0008-0000-0500-00009A000000}"/>
            </a:ext>
          </a:extLst>
        </xdr:cNvPr>
        <xdr:cNvSpPr/>
      </xdr:nvSpPr>
      <xdr:spPr>
        <a:xfrm>
          <a:off x="5193600" y="3479963"/>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55" name="Shape 23" descr="Resultado de imagen para GUANTE DE SEGURIDAD RECUBIERTO EN NITRILO PALMA Talla 9">
          <a:extLst>
            <a:ext uri="{FF2B5EF4-FFF2-40B4-BE49-F238E27FC236}">
              <a16:creationId xmlns:a16="http://schemas.microsoft.com/office/drawing/2014/main" id="{00000000-0008-0000-0500-00009B000000}"/>
            </a:ext>
          </a:extLst>
        </xdr:cNvPr>
        <xdr:cNvSpPr/>
      </xdr:nvSpPr>
      <xdr:spPr>
        <a:xfrm>
          <a:off x="5193600" y="3479963"/>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56" name="Shape 23" descr="Resultado de imagen para GUANTE DE SEGURIDAD RECUBIERTO EN NITRILO PALMA Talla 9">
          <a:extLst>
            <a:ext uri="{FF2B5EF4-FFF2-40B4-BE49-F238E27FC236}">
              <a16:creationId xmlns:a16="http://schemas.microsoft.com/office/drawing/2014/main" id="{00000000-0008-0000-0500-00009C000000}"/>
            </a:ext>
          </a:extLst>
        </xdr:cNvPr>
        <xdr:cNvSpPr/>
      </xdr:nvSpPr>
      <xdr:spPr>
        <a:xfrm>
          <a:off x="5193600" y="3479963"/>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57" name="Shape 23" descr="Resultado de imagen para GUANTE DE SEGURIDAD RECUBIERTO EN NITRILO PALMA Talla 9">
          <a:extLst>
            <a:ext uri="{FF2B5EF4-FFF2-40B4-BE49-F238E27FC236}">
              <a16:creationId xmlns:a16="http://schemas.microsoft.com/office/drawing/2014/main" id="{00000000-0008-0000-0500-00009D000000}"/>
            </a:ext>
          </a:extLst>
        </xdr:cNvPr>
        <xdr:cNvSpPr/>
      </xdr:nvSpPr>
      <xdr:spPr>
        <a:xfrm>
          <a:off x="5193600" y="3479963"/>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58" name="Shape 23" descr="Resultado de imagen para GUANTE DE SEGURIDAD RECUBIERTO EN NITRILO PALMA Talla 9">
          <a:extLst>
            <a:ext uri="{FF2B5EF4-FFF2-40B4-BE49-F238E27FC236}">
              <a16:creationId xmlns:a16="http://schemas.microsoft.com/office/drawing/2014/main" id="{00000000-0008-0000-0500-00009E000000}"/>
            </a:ext>
          </a:extLst>
        </xdr:cNvPr>
        <xdr:cNvSpPr/>
      </xdr:nvSpPr>
      <xdr:spPr>
        <a:xfrm>
          <a:off x="5193600" y="3479963"/>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59" name="Shape 23" descr="Resultado de imagen para GUANTE DE SEGURIDAD RECUBIERTO EN NITRILO PALMA Talla 9">
          <a:extLst>
            <a:ext uri="{FF2B5EF4-FFF2-40B4-BE49-F238E27FC236}">
              <a16:creationId xmlns:a16="http://schemas.microsoft.com/office/drawing/2014/main" id="{00000000-0008-0000-0500-00009F000000}"/>
            </a:ext>
          </a:extLst>
        </xdr:cNvPr>
        <xdr:cNvSpPr/>
      </xdr:nvSpPr>
      <xdr:spPr>
        <a:xfrm>
          <a:off x="5193600" y="3479963"/>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60" name="Shape 23" descr="Resultado de imagen para GUANTE DE SEGURIDAD RECUBIERTO EN NITRILO PALMA Talla 9">
          <a:extLst>
            <a:ext uri="{FF2B5EF4-FFF2-40B4-BE49-F238E27FC236}">
              <a16:creationId xmlns:a16="http://schemas.microsoft.com/office/drawing/2014/main" id="{00000000-0008-0000-0500-0000A0000000}"/>
            </a:ext>
          </a:extLst>
        </xdr:cNvPr>
        <xdr:cNvSpPr/>
      </xdr:nvSpPr>
      <xdr:spPr>
        <a:xfrm>
          <a:off x="5193600" y="3479963"/>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61" name="Shape 23" descr="Resultado de imagen para GUANTE DE SEGURIDAD RECUBIERTO EN NITRILO PALMA Talla 9">
          <a:extLst>
            <a:ext uri="{FF2B5EF4-FFF2-40B4-BE49-F238E27FC236}">
              <a16:creationId xmlns:a16="http://schemas.microsoft.com/office/drawing/2014/main" id="{00000000-0008-0000-0500-0000A1000000}"/>
            </a:ext>
          </a:extLst>
        </xdr:cNvPr>
        <xdr:cNvSpPr/>
      </xdr:nvSpPr>
      <xdr:spPr>
        <a:xfrm>
          <a:off x="5193600" y="3479963"/>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62" name="Shape 23" descr="Resultado de imagen para GUANTE DE SEGURIDAD RECUBIERTO EN NITRILO PALMA Talla 9">
          <a:extLst>
            <a:ext uri="{FF2B5EF4-FFF2-40B4-BE49-F238E27FC236}">
              <a16:creationId xmlns:a16="http://schemas.microsoft.com/office/drawing/2014/main" id="{00000000-0008-0000-0500-0000A2000000}"/>
            </a:ext>
          </a:extLst>
        </xdr:cNvPr>
        <xdr:cNvSpPr/>
      </xdr:nvSpPr>
      <xdr:spPr>
        <a:xfrm>
          <a:off x="5193600" y="3479963"/>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63" name="Shape 23" descr="Resultado de imagen para GUANTE DE SEGURIDAD RECUBIERTO EN NITRILO PALMA Talla 9">
          <a:extLst>
            <a:ext uri="{FF2B5EF4-FFF2-40B4-BE49-F238E27FC236}">
              <a16:creationId xmlns:a16="http://schemas.microsoft.com/office/drawing/2014/main" id="{00000000-0008-0000-0500-0000A3000000}"/>
            </a:ext>
          </a:extLst>
        </xdr:cNvPr>
        <xdr:cNvSpPr/>
      </xdr:nvSpPr>
      <xdr:spPr>
        <a:xfrm>
          <a:off x="5193600" y="3479963"/>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64" name="Shape 23" descr="Resultado de imagen para GUANTE DE SEGURIDAD RECUBIERTO EN NITRILO PALMA Talla 9">
          <a:extLst>
            <a:ext uri="{FF2B5EF4-FFF2-40B4-BE49-F238E27FC236}">
              <a16:creationId xmlns:a16="http://schemas.microsoft.com/office/drawing/2014/main" id="{00000000-0008-0000-0500-0000A4000000}"/>
            </a:ext>
          </a:extLst>
        </xdr:cNvPr>
        <xdr:cNvSpPr/>
      </xdr:nvSpPr>
      <xdr:spPr>
        <a:xfrm>
          <a:off x="5193600" y="3479963"/>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65" name="Shape 23" descr="Resultado de imagen para GUANTE DE SEGURIDAD RECUBIERTO EN NITRILO PALMA Talla 9">
          <a:extLst>
            <a:ext uri="{FF2B5EF4-FFF2-40B4-BE49-F238E27FC236}">
              <a16:creationId xmlns:a16="http://schemas.microsoft.com/office/drawing/2014/main" id="{00000000-0008-0000-0500-0000A5000000}"/>
            </a:ext>
          </a:extLst>
        </xdr:cNvPr>
        <xdr:cNvSpPr/>
      </xdr:nvSpPr>
      <xdr:spPr>
        <a:xfrm>
          <a:off x="5193600" y="3479963"/>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66" name="Shape 23" descr="Resultado de imagen para GUANTE DE SEGURIDAD RECUBIERTO EN NITRILO PALMA Talla 9">
          <a:extLst>
            <a:ext uri="{FF2B5EF4-FFF2-40B4-BE49-F238E27FC236}">
              <a16:creationId xmlns:a16="http://schemas.microsoft.com/office/drawing/2014/main" id="{00000000-0008-0000-0500-0000A6000000}"/>
            </a:ext>
          </a:extLst>
        </xdr:cNvPr>
        <xdr:cNvSpPr/>
      </xdr:nvSpPr>
      <xdr:spPr>
        <a:xfrm>
          <a:off x="5193600" y="3479963"/>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67" name="Shape 23" descr="Resultado de imagen para GUANTE DE SEGURIDAD RECUBIERTO EN NITRILO PALMA Talla 9">
          <a:extLst>
            <a:ext uri="{FF2B5EF4-FFF2-40B4-BE49-F238E27FC236}">
              <a16:creationId xmlns:a16="http://schemas.microsoft.com/office/drawing/2014/main" id="{00000000-0008-0000-0500-0000A7000000}"/>
            </a:ext>
          </a:extLst>
        </xdr:cNvPr>
        <xdr:cNvSpPr/>
      </xdr:nvSpPr>
      <xdr:spPr>
        <a:xfrm>
          <a:off x="5193600" y="3479963"/>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666750"/>
    <xdr:sp macro="" textlink="">
      <xdr:nvSpPr>
        <xdr:cNvPr id="168" name="Shape 22" descr="Resultado de imagen para GUANTE DE SEGURIDAD RECUBIERTO EN NITRILO PALMA Talla 9">
          <a:extLst>
            <a:ext uri="{FF2B5EF4-FFF2-40B4-BE49-F238E27FC236}">
              <a16:creationId xmlns:a16="http://schemas.microsoft.com/office/drawing/2014/main" id="{00000000-0008-0000-0500-0000A8000000}"/>
            </a:ext>
          </a:extLst>
        </xdr:cNvPr>
        <xdr:cNvSpPr/>
      </xdr:nvSpPr>
      <xdr:spPr>
        <a:xfrm>
          <a:off x="5193600" y="344662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666750"/>
    <xdr:sp macro="" textlink="">
      <xdr:nvSpPr>
        <xdr:cNvPr id="169" name="Shape 22" descr="Resultado de imagen para GUANTE DE SEGURIDAD RECUBIERTO EN NITRILO PALMA Talla 9">
          <a:extLst>
            <a:ext uri="{FF2B5EF4-FFF2-40B4-BE49-F238E27FC236}">
              <a16:creationId xmlns:a16="http://schemas.microsoft.com/office/drawing/2014/main" id="{00000000-0008-0000-0500-0000A9000000}"/>
            </a:ext>
          </a:extLst>
        </xdr:cNvPr>
        <xdr:cNvSpPr/>
      </xdr:nvSpPr>
      <xdr:spPr>
        <a:xfrm>
          <a:off x="5193600" y="344662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666750"/>
    <xdr:sp macro="" textlink="">
      <xdr:nvSpPr>
        <xdr:cNvPr id="170" name="Shape 22" descr="Resultado de imagen para GUANTE DE SEGURIDAD RECUBIERTO EN NITRILO PALMA Talla 9">
          <a:extLst>
            <a:ext uri="{FF2B5EF4-FFF2-40B4-BE49-F238E27FC236}">
              <a16:creationId xmlns:a16="http://schemas.microsoft.com/office/drawing/2014/main" id="{00000000-0008-0000-0500-0000AA000000}"/>
            </a:ext>
          </a:extLst>
        </xdr:cNvPr>
        <xdr:cNvSpPr/>
      </xdr:nvSpPr>
      <xdr:spPr>
        <a:xfrm>
          <a:off x="5193600" y="344662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666750"/>
    <xdr:sp macro="" textlink="">
      <xdr:nvSpPr>
        <xdr:cNvPr id="171" name="Shape 22" descr="Resultado de imagen para GUANTE DE SEGURIDAD RECUBIERTO EN NITRILO PALMA Talla 9">
          <a:extLst>
            <a:ext uri="{FF2B5EF4-FFF2-40B4-BE49-F238E27FC236}">
              <a16:creationId xmlns:a16="http://schemas.microsoft.com/office/drawing/2014/main" id="{00000000-0008-0000-0500-0000AB000000}"/>
            </a:ext>
          </a:extLst>
        </xdr:cNvPr>
        <xdr:cNvSpPr/>
      </xdr:nvSpPr>
      <xdr:spPr>
        <a:xfrm>
          <a:off x="5193600" y="344662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666750"/>
    <xdr:sp macro="" textlink="">
      <xdr:nvSpPr>
        <xdr:cNvPr id="172" name="Shape 22" descr="Resultado de imagen para GUANTE DE SEGURIDAD RECUBIERTO EN NITRILO PALMA Talla 9">
          <a:extLst>
            <a:ext uri="{FF2B5EF4-FFF2-40B4-BE49-F238E27FC236}">
              <a16:creationId xmlns:a16="http://schemas.microsoft.com/office/drawing/2014/main" id="{00000000-0008-0000-0500-0000AC000000}"/>
            </a:ext>
          </a:extLst>
        </xdr:cNvPr>
        <xdr:cNvSpPr/>
      </xdr:nvSpPr>
      <xdr:spPr>
        <a:xfrm>
          <a:off x="5193600" y="344662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600075"/>
    <xdr:sp macro="" textlink="">
      <xdr:nvSpPr>
        <xdr:cNvPr id="173" name="Shape 23" descr="Resultado de imagen para GUANTE DE SEGURIDAD RECUBIERTO EN NITRILO PALMA Talla 9">
          <a:extLst>
            <a:ext uri="{FF2B5EF4-FFF2-40B4-BE49-F238E27FC236}">
              <a16:creationId xmlns:a16="http://schemas.microsoft.com/office/drawing/2014/main" id="{00000000-0008-0000-0500-0000AD000000}"/>
            </a:ext>
          </a:extLst>
        </xdr:cNvPr>
        <xdr:cNvSpPr/>
      </xdr:nvSpPr>
      <xdr:spPr>
        <a:xfrm>
          <a:off x="5193600" y="3479963"/>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600075"/>
    <xdr:sp macro="" textlink="">
      <xdr:nvSpPr>
        <xdr:cNvPr id="174" name="Shape 23" descr="Resultado de imagen para GUANTE DE SEGURIDAD RECUBIERTO EN NITRILO PALMA Talla 9">
          <a:extLst>
            <a:ext uri="{FF2B5EF4-FFF2-40B4-BE49-F238E27FC236}">
              <a16:creationId xmlns:a16="http://schemas.microsoft.com/office/drawing/2014/main" id="{00000000-0008-0000-0500-0000AE000000}"/>
            </a:ext>
          </a:extLst>
        </xdr:cNvPr>
        <xdr:cNvSpPr/>
      </xdr:nvSpPr>
      <xdr:spPr>
        <a:xfrm>
          <a:off x="5193600" y="3479963"/>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600075"/>
    <xdr:sp macro="" textlink="">
      <xdr:nvSpPr>
        <xdr:cNvPr id="175" name="Shape 23" descr="Resultado de imagen para GUANTE DE SEGURIDAD RECUBIERTO EN NITRILO PALMA Talla 9">
          <a:extLst>
            <a:ext uri="{FF2B5EF4-FFF2-40B4-BE49-F238E27FC236}">
              <a16:creationId xmlns:a16="http://schemas.microsoft.com/office/drawing/2014/main" id="{00000000-0008-0000-0500-0000AF000000}"/>
            </a:ext>
          </a:extLst>
        </xdr:cNvPr>
        <xdr:cNvSpPr/>
      </xdr:nvSpPr>
      <xdr:spPr>
        <a:xfrm>
          <a:off x="5193600" y="3479963"/>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600075"/>
    <xdr:sp macro="" textlink="">
      <xdr:nvSpPr>
        <xdr:cNvPr id="176" name="Shape 23" descr="Resultado de imagen para GUANTE DE SEGURIDAD RECUBIERTO EN NITRILO PALMA Talla 9">
          <a:extLst>
            <a:ext uri="{FF2B5EF4-FFF2-40B4-BE49-F238E27FC236}">
              <a16:creationId xmlns:a16="http://schemas.microsoft.com/office/drawing/2014/main" id="{00000000-0008-0000-0500-0000B0000000}"/>
            </a:ext>
          </a:extLst>
        </xdr:cNvPr>
        <xdr:cNvSpPr/>
      </xdr:nvSpPr>
      <xdr:spPr>
        <a:xfrm>
          <a:off x="5193600" y="3479963"/>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600075"/>
    <xdr:sp macro="" textlink="">
      <xdr:nvSpPr>
        <xdr:cNvPr id="177" name="Shape 23" descr="Resultado de imagen para GUANTE DE SEGURIDAD RECUBIERTO EN NITRILO PALMA Talla 9">
          <a:extLst>
            <a:ext uri="{FF2B5EF4-FFF2-40B4-BE49-F238E27FC236}">
              <a16:creationId xmlns:a16="http://schemas.microsoft.com/office/drawing/2014/main" id="{00000000-0008-0000-0500-0000B1000000}"/>
            </a:ext>
          </a:extLst>
        </xdr:cNvPr>
        <xdr:cNvSpPr/>
      </xdr:nvSpPr>
      <xdr:spPr>
        <a:xfrm>
          <a:off x="5193600" y="3479963"/>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600075"/>
    <xdr:sp macro="" textlink="">
      <xdr:nvSpPr>
        <xdr:cNvPr id="178" name="Shape 23" descr="Resultado de imagen para GUANTE DE SEGURIDAD RECUBIERTO EN NITRILO PALMA Talla 9">
          <a:extLst>
            <a:ext uri="{FF2B5EF4-FFF2-40B4-BE49-F238E27FC236}">
              <a16:creationId xmlns:a16="http://schemas.microsoft.com/office/drawing/2014/main" id="{00000000-0008-0000-0500-0000B2000000}"/>
            </a:ext>
          </a:extLst>
        </xdr:cNvPr>
        <xdr:cNvSpPr/>
      </xdr:nvSpPr>
      <xdr:spPr>
        <a:xfrm>
          <a:off x="5193600" y="3479963"/>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666750"/>
    <xdr:sp macro="" textlink="">
      <xdr:nvSpPr>
        <xdr:cNvPr id="179" name="Shape 22" descr="Resultado de imagen para GUANTE DE SEGURIDAD RECUBIERTO EN NITRILO PALMA Talla 9">
          <a:extLst>
            <a:ext uri="{FF2B5EF4-FFF2-40B4-BE49-F238E27FC236}">
              <a16:creationId xmlns:a16="http://schemas.microsoft.com/office/drawing/2014/main" id="{00000000-0008-0000-0500-0000B3000000}"/>
            </a:ext>
          </a:extLst>
        </xdr:cNvPr>
        <xdr:cNvSpPr/>
      </xdr:nvSpPr>
      <xdr:spPr>
        <a:xfrm>
          <a:off x="5193600" y="344662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666750"/>
    <xdr:sp macro="" textlink="">
      <xdr:nvSpPr>
        <xdr:cNvPr id="180" name="Shape 22" descr="Resultado de imagen para GUANTE DE SEGURIDAD RECUBIERTO EN NITRILO PALMA Talla 9">
          <a:extLst>
            <a:ext uri="{FF2B5EF4-FFF2-40B4-BE49-F238E27FC236}">
              <a16:creationId xmlns:a16="http://schemas.microsoft.com/office/drawing/2014/main" id="{00000000-0008-0000-0500-0000B4000000}"/>
            </a:ext>
          </a:extLst>
        </xdr:cNvPr>
        <xdr:cNvSpPr/>
      </xdr:nvSpPr>
      <xdr:spPr>
        <a:xfrm>
          <a:off x="5193600" y="344662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666750"/>
    <xdr:sp macro="" textlink="">
      <xdr:nvSpPr>
        <xdr:cNvPr id="181" name="Shape 22" descr="Resultado de imagen para GUANTE DE SEGURIDAD RECUBIERTO EN NITRILO PALMA Talla 9">
          <a:extLst>
            <a:ext uri="{FF2B5EF4-FFF2-40B4-BE49-F238E27FC236}">
              <a16:creationId xmlns:a16="http://schemas.microsoft.com/office/drawing/2014/main" id="{00000000-0008-0000-0500-0000B5000000}"/>
            </a:ext>
          </a:extLst>
        </xdr:cNvPr>
        <xdr:cNvSpPr/>
      </xdr:nvSpPr>
      <xdr:spPr>
        <a:xfrm>
          <a:off x="5193600" y="344662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600075"/>
    <xdr:sp macro="" textlink="">
      <xdr:nvSpPr>
        <xdr:cNvPr id="182" name="Shape 23" descr="Resultado de imagen para GUANTE DE SEGURIDAD RECUBIERTO EN NITRILO PALMA Talla 9">
          <a:extLst>
            <a:ext uri="{FF2B5EF4-FFF2-40B4-BE49-F238E27FC236}">
              <a16:creationId xmlns:a16="http://schemas.microsoft.com/office/drawing/2014/main" id="{00000000-0008-0000-0500-0000B6000000}"/>
            </a:ext>
          </a:extLst>
        </xdr:cNvPr>
        <xdr:cNvSpPr/>
      </xdr:nvSpPr>
      <xdr:spPr>
        <a:xfrm>
          <a:off x="5193600" y="3479963"/>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600075"/>
    <xdr:sp macro="" textlink="">
      <xdr:nvSpPr>
        <xdr:cNvPr id="183" name="Shape 23" descr="Resultado de imagen para GUANTE DE SEGURIDAD RECUBIERTO EN NITRILO PALMA Talla 9">
          <a:extLst>
            <a:ext uri="{FF2B5EF4-FFF2-40B4-BE49-F238E27FC236}">
              <a16:creationId xmlns:a16="http://schemas.microsoft.com/office/drawing/2014/main" id="{00000000-0008-0000-0500-0000B7000000}"/>
            </a:ext>
          </a:extLst>
        </xdr:cNvPr>
        <xdr:cNvSpPr/>
      </xdr:nvSpPr>
      <xdr:spPr>
        <a:xfrm>
          <a:off x="5193600" y="3479963"/>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600075"/>
    <xdr:sp macro="" textlink="">
      <xdr:nvSpPr>
        <xdr:cNvPr id="184" name="Shape 23" descr="Resultado de imagen para GUANTE DE SEGURIDAD RECUBIERTO EN NITRILO PALMA Talla 9">
          <a:extLst>
            <a:ext uri="{FF2B5EF4-FFF2-40B4-BE49-F238E27FC236}">
              <a16:creationId xmlns:a16="http://schemas.microsoft.com/office/drawing/2014/main" id="{00000000-0008-0000-0500-0000B8000000}"/>
            </a:ext>
          </a:extLst>
        </xdr:cNvPr>
        <xdr:cNvSpPr/>
      </xdr:nvSpPr>
      <xdr:spPr>
        <a:xfrm>
          <a:off x="5193600" y="3479963"/>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600075"/>
    <xdr:sp macro="" textlink="">
      <xdr:nvSpPr>
        <xdr:cNvPr id="185" name="Shape 23" descr="Resultado de imagen para GUANTE DE SEGURIDAD RECUBIERTO EN NITRILO PALMA Talla 9">
          <a:extLst>
            <a:ext uri="{FF2B5EF4-FFF2-40B4-BE49-F238E27FC236}">
              <a16:creationId xmlns:a16="http://schemas.microsoft.com/office/drawing/2014/main" id="{00000000-0008-0000-0500-0000B9000000}"/>
            </a:ext>
          </a:extLst>
        </xdr:cNvPr>
        <xdr:cNvSpPr/>
      </xdr:nvSpPr>
      <xdr:spPr>
        <a:xfrm>
          <a:off x="5193600" y="3479963"/>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600075"/>
    <xdr:sp macro="" textlink="">
      <xdr:nvSpPr>
        <xdr:cNvPr id="186" name="Shape 23" descr="Resultado de imagen para GUANTE DE SEGURIDAD RECUBIERTO EN NITRILO PALMA Talla 9">
          <a:extLst>
            <a:ext uri="{FF2B5EF4-FFF2-40B4-BE49-F238E27FC236}">
              <a16:creationId xmlns:a16="http://schemas.microsoft.com/office/drawing/2014/main" id="{00000000-0008-0000-0500-0000BA000000}"/>
            </a:ext>
          </a:extLst>
        </xdr:cNvPr>
        <xdr:cNvSpPr/>
      </xdr:nvSpPr>
      <xdr:spPr>
        <a:xfrm>
          <a:off x="5193600" y="3479963"/>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600075"/>
    <xdr:sp macro="" textlink="">
      <xdr:nvSpPr>
        <xdr:cNvPr id="187" name="Shape 23" descr="Resultado de imagen para GUANTE DE SEGURIDAD RECUBIERTO EN NITRILO PALMA Talla 9">
          <a:extLst>
            <a:ext uri="{FF2B5EF4-FFF2-40B4-BE49-F238E27FC236}">
              <a16:creationId xmlns:a16="http://schemas.microsoft.com/office/drawing/2014/main" id="{00000000-0008-0000-0500-0000BB000000}"/>
            </a:ext>
          </a:extLst>
        </xdr:cNvPr>
        <xdr:cNvSpPr/>
      </xdr:nvSpPr>
      <xdr:spPr>
        <a:xfrm>
          <a:off x="5193600" y="3479963"/>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600075"/>
    <xdr:sp macro="" textlink="">
      <xdr:nvSpPr>
        <xdr:cNvPr id="188" name="Shape 23" descr="Resultado de imagen para GUANTE DE SEGURIDAD RECUBIERTO EN NITRILO PALMA Talla 9">
          <a:extLst>
            <a:ext uri="{FF2B5EF4-FFF2-40B4-BE49-F238E27FC236}">
              <a16:creationId xmlns:a16="http://schemas.microsoft.com/office/drawing/2014/main" id="{00000000-0008-0000-0500-0000BC000000}"/>
            </a:ext>
          </a:extLst>
        </xdr:cNvPr>
        <xdr:cNvSpPr/>
      </xdr:nvSpPr>
      <xdr:spPr>
        <a:xfrm>
          <a:off x="5193600" y="3479963"/>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600075"/>
    <xdr:sp macro="" textlink="">
      <xdr:nvSpPr>
        <xdr:cNvPr id="189" name="Shape 23" descr="Resultado de imagen para GUANTE DE SEGURIDAD RECUBIERTO EN NITRILO PALMA Talla 9">
          <a:extLst>
            <a:ext uri="{FF2B5EF4-FFF2-40B4-BE49-F238E27FC236}">
              <a16:creationId xmlns:a16="http://schemas.microsoft.com/office/drawing/2014/main" id="{00000000-0008-0000-0500-0000BD000000}"/>
            </a:ext>
          </a:extLst>
        </xdr:cNvPr>
        <xdr:cNvSpPr/>
      </xdr:nvSpPr>
      <xdr:spPr>
        <a:xfrm>
          <a:off x="5193600" y="3479963"/>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600075"/>
    <xdr:sp macro="" textlink="">
      <xdr:nvSpPr>
        <xdr:cNvPr id="190" name="Shape 23" descr="Resultado de imagen para GUANTE DE SEGURIDAD RECUBIERTO EN NITRILO PALMA Talla 9">
          <a:extLst>
            <a:ext uri="{FF2B5EF4-FFF2-40B4-BE49-F238E27FC236}">
              <a16:creationId xmlns:a16="http://schemas.microsoft.com/office/drawing/2014/main" id="{00000000-0008-0000-0500-0000BE000000}"/>
            </a:ext>
          </a:extLst>
        </xdr:cNvPr>
        <xdr:cNvSpPr/>
      </xdr:nvSpPr>
      <xdr:spPr>
        <a:xfrm>
          <a:off x="5193600" y="3479963"/>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600075"/>
    <xdr:sp macro="" textlink="">
      <xdr:nvSpPr>
        <xdr:cNvPr id="191" name="Shape 23" descr="Resultado de imagen para GUANTE DE SEGURIDAD RECUBIERTO EN NITRILO PALMA Talla 9">
          <a:extLst>
            <a:ext uri="{FF2B5EF4-FFF2-40B4-BE49-F238E27FC236}">
              <a16:creationId xmlns:a16="http://schemas.microsoft.com/office/drawing/2014/main" id="{00000000-0008-0000-0500-0000BF000000}"/>
            </a:ext>
          </a:extLst>
        </xdr:cNvPr>
        <xdr:cNvSpPr/>
      </xdr:nvSpPr>
      <xdr:spPr>
        <a:xfrm>
          <a:off x="5193600" y="3479963"/>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600075"/>
    <xdr:sp macro="" textlink="">
      <xdr:nvSpPr>
        <xdr:cNvPr id="192" name="Shape 23" descr="Resultado de imagen para GUANTE DE SEGURIDAD RECUBIERTO EN NITRILO PALMA Talla 9">
          <a:extLst>
            <a:ext uri="{FF2B5EF4-FFF2-40B4-BE49-F238E27FC236}">
              <a16:creationId xmlns:a16="http://schemas.microsoft.com/office/drawing/2014/main" id="{00000000-0008-0000-0500-0000C0000000}"/>
            </a:ext>
          </a:extLst>
        </xdr:cNvPr>
        <xdr:cNvSpPr/>
      </xdr:nvSpPr>
      <xdr:spPr>
        <a:xfrm>
          <a:off x="5193600" y="3479963"/>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600075"/>
    <xdr:sp macro="" textlink="">
      <xdr:nvSpPr>
        <xdr:cNvPr id="193" name="Shape 23" descr="Resultado de imagen para GUANTE DE SEGURIDAD RECUBIERTO EN NITRILO PALMA Talla 9">
          <a:extLst>
            <a:ext uri="{FF2B5EF4-FFF2-40B4-BE49-F238E27FC236}">
              <a16:creationId xmlns:a16="http://schemas.microsoft.com/office/drawing/2014/main" id="{00000000-0008-0000-0500-0000C1000000}"/>
            </a:ext>
          </a:extLst>
        </xdr:cNvPr>
        <xdr:cNvSpPr/>
      </xdr:nvSpPr>
      <xdr:spPr>
        <a:xfrm>
          <a:off x="5193600" y="3479963"/>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600075"/>
    <xdr:sp macro="" textlink="">
      <xdr:nvSpPr>
        <xdr:cNvPr id="194" name="Shape 23" descr="Resultado de imagen para GUANTE DE SEGURIDAD RECUBIERTO EN NITRILO PALMA Talla 9">
          <a:extLst>
            <a:ext uri="{FF2B5EF4-FFF2-40B4-BE49-F238E27FC236}">
              <a16:creationId xmlns:a16="http://schemas.microsoft.com/office/drawing/2014/main" id="{00000000-0008-0000-0500-0000C2000000}"/>
            </a:ext>
          </a:extLst>
        </xdr:cNvPr>
        <xdr:cNvSpPr/>
      </xdr:nvSpPr>
      <xdr:spPr>
        <a:xfrm>
          <a:off x="5193600" y="3479963"/>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600075"/>
    <xdr:sp macro="" textlink="">
      <xdr:nvSpPr>
        <xdr:cNvPr id="195" name="Shape 23" descr="Resultado de imagen para GUANTE DE SEGURIDAD RECUBIERTO EN NITRILO PALMA Talla 9">
          <a:extLst>
            <a:ext uri="{FF2B5EF4-FFF2-40B4-BE49-F238E27FC236}">
              <a16:creationId xmlns:a16="http://schemas.microsoft.com/office/drawing/2014/main" id="{00000000-0008-0000-0500-0000C3000000}"/>
            </a:ext>
          </a:extLst>
        </xdr:cNvPr>
        <xdr:cNvSpPr/>
      </xdr:nvSpPr>
      <xdr:spPr>
        <a:xfrm>
          <a:off x="5193600" y="3479963"/>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600075"/>
    <xdr:sp macro="" textlink="">
      <xdr:nvSpPr>
        <xdr:cNvPr id="196" name="Shape 23" descr="Resultado de imagen para GUANTE DE SEGURIDAD RECUBIERTO EN NITRILO PALMA Talla 9">
          <a:extLst>
            <a:ext uri="{FF2B5EF4-FFF2-40B4-BE49-F238E27FC236}">
              <a16:creationId xmlns:a16="http://schemas.microsoft.com/office/drawing/2014/main" id="{00000000-0008-0000-0500-0000C4000000}"/>
            </a:ext>
          </a:extLst>
        </xdr:cNvPr>
        <xdr:cNvSpPr/>
      </xdr:nvSpPr>
      <xdr:spPr>
        <a:xfrm>
          <a:off x="5193600" y="3479963"/>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600075"/>
    <xdr:sp macro="" textlink="">
      <xdr:nvSpPr>
        <xdr:cNvPr id="197" name="Shape 23" descr="Resultado de imagen para GUANTE DE SEGURIDAD RECUBIERTO EN NITRILO PALMA Talla 9">
          <a:extLst>
            <a:ext uri="{FF2B5EF4-FFF2-40B4-BE49-F238E27FC236}">
              <a16:creationId xmlns:a16="http://schemas.microsoft.com/office/drawing/2014/main" id="{00000000-0008-0000-0500-0000C5000000}"/>
            </a:ext>
          </a:extLst>
        </xdr:cNvPr>
        <xdr:cNvSpPr/>
      </xdr:nvSpPr>
      <xdr:spPr>
        <a:xfrm>
          <a:off x="5193600" y="3479963"/>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13</xdr:row>
      <xdr:rowOff>0</xdr:rowOff>
    </xdr:from>
    <xdr:ext cx="304800" cy="600075"/>
    <xdr:sp macro="" textlink="">
      <xdr:nvSpPr>
        <xdr:cNvPr id="198" name="Shape 23" descr="Resultado de imagen para GUANTE DE SEGURIDAD RECUBIERTO EN NITRILO PALMA Talla 9">
          <a:extLst>
            <a:ext uri="{FF2B5EF4-FFF2-40B4-BE49-F238E27FC236}">
              <a16:creationId xmlns:a16="http://schemas.microsoft.com/office/drawing/2014/main" id="{00000000-0008-0000-0500-0000C6000000}"/>
            </a:ext>
          </a:extLst>
        </xdr:cNvPr>
        <xdr:cNvSpPr/>
      </xdr:nvSpPr>
      <xdr:spPr>
        <a:xfrm>
          <a:off x="5193600" y="3479963"/>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199" name="Shape 24" descr="Resultado de imagen para GUANTE DE SEGURIDAD RECUBIERTO EN NITRILO PALMA Talla 9">
          <a:extLst>
            <a:ext uri="{FF2B5EF4-FFF2-40B4-BE49-F238E27FC236}">
              <a16:creationId xmlns:a16="http://schemas.microsoft.com/office/drawing/2014/main" id="{00000000-0008-0000-0500-0000C7000000}"/>
            </a:ext>
          </a:extLst>
        </xdr:cNvPr>
        <xdr:cNvSpPr/>
      </xdr:nvSpPr>
      <xdr:spPr>
        <a:xfrm>
          <a:off x="5193600" y="34656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00" name="Shape 24" descr="Resultado de imagen para GUANTE DE SEGURIDAD RECUBIERTO EN NITRILO PALMA Talla 9">
          <a:extLst>
            <a:ext uri="{FF2B5EF4-FFF2-40B4-BE49-F238E27FC236}">
              <a16:creationId xmlns:a16="http://schemas.microsoft.com/office/drawing/2014/main" id="{00000000-0008-0000-0500-0000C8000000}"/>
            </a:ext>
          </a:extLst>
        </xdr:cNvPr>
        <xdr:cNvSpPr/>
      </xdr:nvSpPr>
      <xdr:spPr>
        <a:xfrm>
          <a:off x="5193600" y="34656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01" name="Shape 24" descr="Resultado de imagen para GUANTE DE SEGURIDAD RECUBIERTO EN NITRILO PALMA Talla 9">
          <a:extLst>
            <a:ext uri="{FF2B5EF4-FFF2-40B4-BE49-F238E27FC236}">
              <a16:creationId xmlns:a16="http://schemas.microsoft.com/office/drawing/2014/main" id="{00000000-0008-0000-0500-0000C9000000}"/>
            </a:ext>
          </a:extLst>
        </xdr:cNvPr>
        <xdr:cNvSpPr/>
      </xdr:nvSpPr>
      <xdr:spPr>
        <a:xfrm>
          <a:off x="5193600" y="34656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02" name="Shape 24" descr="Resultado de imagen para GUANTE DE SEGURIDAD RECUBIERTO EN NITRILO PALMA Talla 9">
          <a:extLst>
            <a:ext uri="{FF2B5EF4-FFF2-40B4-BE49-F238E27FC236}">
              <a16:creationId xmlns:a16="http://schemas.microsoft.com/office/drawing/2014/main" id="{00000000-0008-0000-0500-0000CA000000}"/>
            </a:ext>
          </a:extLst>
        </xdr:cNvPr>
        <xdr:cNvSpPr/>
      </xdr:nvSpPr>
      <xdr:spPr>
        <a:xfrm>
          <a:off x="5193600" y="34656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95325"/>
    <xdr:sp macro="" textlink="">
      <xdr:nvSpPr>
        <xdr:cNvPr id="203" name="Shape 25" descr="Resultado de imagen para MULTICONECTOR HDMI">
          <a:extLst>
            <a:ext uri="{FF2B5EF4-FFF2-40B4-BE49-F238E27FC236}">
              <a16:creationId xmlns:a16="http://schemas.microsoft.com/office/drawing/2014/main" id="{00000000-0008-0000-0500-0000CB000000}"/>
            </a:ext>
          </a:extLst>
        </xdr:cNvPr>
        <xdr:cNvSpPr/>
      </xdr:nvSpPr>
      <xdr:spPr>
        <a:xfrm>
          <a:off x="5193600" y="3432338"/>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95325"/>
    <xdr:sp macro="" textlink="">
      <xdr:nvSpPr>
        <xdr:cNvPr id="204" name="Shape 25" descr="Resultado de imagen para MULTICONECTOR HDMI">
          <a:extLst>
            <a:ext uri="{FF2B5EF4-FFF2-40B4-BE49-F238E27FC236}">
              <a16:creationId xmlns:a16="http://schemas.microsoft.com/office/drawing/2014/main" id="{00000000-0008-0000-0500-0000CC000000}"/>
            </a:ext>
          </a:extLst>
        </xdr:cNvPr>
        <xdr:cNvSpPr/>
      </xdr:nvSpPr>
      <xdr:spPr>
        <a:xfrm>
          <a:off x="5193600" y="3432338"/>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95325"/>
    <xdr:sp macro="" textlink="">
      <xdr:nvSpPr>
        <xdr:cNvPr id="205" name="Shape 25" descr="Resultado de imagen para MULTICONECTOR HDMI">
          <a:extLst>
            <a:ext uri="{FF2B5EF4-FFF2-40B4-BE49-F238E27FC236}">
              <a16:creationId xmlns:a16="http://schemas.microsoft.com/office/drawing/2014/main" id="{00000000-0008-0000-0500-0000CD000000}"/>
            </a:ext>
          </a:extLst>
        </xdr:cNvPr>
        <xdr:cNvSpPr/>
      </xdr:nvSpPr>
      <xdr:spPr>
        <a:xfrm>
          <a:off x="5193600" y="3432338"/>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95325"/>
    <xdr:sp macro="" textlink="">
      <xdr:nvSpPr>
        <xdr:cNvPr id="206" name="Shape 25" descr="Resultado de imagen para MULTICONECTOR HDMI">
          <a:extLst>
            <a:ext uri="{FF2B5EF4-FFF2-40B4-BE49-F238E27FC236}">
              <a16:creationId xmlns:a16="http://schemas.microsoft.com/office/drawing/2014/main" id="{00000000-0008-0000-0500-0000CE000000}"/>
            </a:ext>
          </a:extLst>
        </xdr:cNvPr>
        <xdr:cNvSpPr/>
      </xdr:nvSpPr>
      <xdr:spPr>
        <a:xfrm>
          <a:off x="5193600" y="3432338"/>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95325"/>
    <xdr:sp macro="" textlink="">
      <xdr:nvSpPr>
        <xdr:cNvPr id="207" name="Shape 25" descr="Resultado de imagen para MULTICONECTOR HDMI">
          <a:extLst>
            <a:ext uri="{FF2B5EF4-FFF2-40B4-BE49-F238E27FC236}">
              <a16:creationId xmlns:a16="http://schemas.microsoft.com/office/drawing/2014/main" id="{00000000-0008-0000-0500-0000CF000000}"/>
            </a:ext>
          </a:extLst>
        </xdr:cNvPr>
        <xdr:cNvSpPr/>
      </xdr:nvSpPr>
      <xdr:spPr>
        <a:xfrm>
          <a:off x="5193600" y="3432338"/>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95325"/>
    <xdr:sp macro="" textlink="">
      <xdr:nvSpPr>
        <xdr:cNvPr id="208" name="Shape 25" descr="Resultado de imagen para MULTICONECTOR HDMI">
          <a:extLst>
            <a:ext uri="{FF2B5EF4-FFF2-40B4-BE49-F238E27FC236}">
              <a16:creationId xmlns:a16="http://schemas.microsoft.com/office/drawing/2014/main" id="{00000000-0008-0000-0500-0000D0000000}"/>
            </a:ext>
          </a:extLst>
        </xdr:cNvPr>
        <xdr:cNvSpPr/>
      </xdr:nvSpPr>
      <xdr:spPr>
        <a:xfrm>
          <a:off x="5193600" y="3432338"/>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95325"/>
    <xdr:sp macro="" textlink="">
      <xdr:nvSpPr>
        <xdr:cNvPr id="209" name="Shape 25" descr="Resultado de imagen para MULTICONECTOR HDMI">
          <a:extLst>
            <a:ext uri="{FF2B5EF4-FFF2-40B4-BE49-F238E27FC236}">
              <a16:creationId xmlns:a16="http://schemas.microsoft.com/office/drawing/2014/main" id="{00000000-0008-0000-0500-0000D1000000}"/>
            </a:ext>
          </a:extLst>
        </xdr:cNvPr>
        <xdr:cNvSpPr/>
      </xdr:nvSpPr>
      <xdr:spPr>
        <a:xfrm>
          <a:off x="5193600" y="3432338"/>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10" name="Shape 24" descr="Resultado de imagen para GUANTE DE SEGURIDAD RECUBIERTO EN NITRILO PALMA Talla 9">
          <a:extLst>
            <a:ext uri="{FF2B5EF4-FFF2-40B4-BE49-F238E27FC236}">
              <a16:creationId xmlns:a16="http://schemas.microsoft.com/office/drawing/2014/main" id="{00000000-0008-0000-0500-0000D2000000}"/>
            </a:ext>
          </a:extLst>
        </xdr:cNvPr>
        <xdr:cNvSpPr/>
      </xdr:nvSpPr>
      <xdr:spPr>
        <a:xfrm>
          <a:off x="5193600" y="34656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11" name="Shape 24" descr="Resultado de imagen para GUANTE DE SEGURIDAD RECUBIERTO EN NITRILO PALMA Talla 9">
          <a:extLst>
            <a:ext uri="{FF2B5EF4-FFF2-40B4-BE49-F238E27FC236}">
              <a16:creationId xmlns:a16="http://schemas.microsoft.com/office/drawing/2014/main" id="{00000000-0008-0000-0500-0000D3000000}"/>
            </a:ext>
          </a:extLst>
        </xdr:cNvPr>
        <xdr:cNvSpPr/>
      </xdr:nvSpPr>
      <xdr:spPr>
        <a:xfrm>
          <a:off x="5193600" y="34656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12" name="Shape 24" descr="Resultado de imagen para GUANTE DE SEGURIDAD RECUBIERTO EN NITRILO PALMA Talla 9">
          <a:extLst>
            <a:ext uri="{FF2B5EF4-FFF2-40B4-BE49-F238E27FC236}">
              <a16:creationId xmlns:a16="http://schemas.microsoft.com/office/drawing/2014/main" id="{00000000-0008-0000-0500-0000D4000000}"/>
            </a:ext>
          </a:extLst>
        </xdr:cNvPr>
        <xdr:cNvSpPr/>
      </xdr:nvSpPr>
      <xdr:spPr>
        <a:xfrm>
          <a:off x="5193600" y="34656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13" name="Shape 24" descr="Resultado de imagen para GUANTE DE SEGURIDAD RECUBIERTO EN NITRILO PALMA Talla 9">
          <a:extLst>
            <a:ext uri="{FF2B5EF4-FFF2-40B4-BE49-F238E27FC236}">
              <a16:creationId xmlns:a16="http://schemas.microsoft.com/office/drawing/2014/main" id="{00000000-0008-0000-0500-0000D5000000}"/>
            </a:ext>
          </a:extLst>
        </xdr:cNvPr>
        <xdr:cNvSpPr/>
      </xdr:nvSpPr>
      <xdr:spPr>
        <a:xfrm>
          <a:off x="5193600" y="34656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14" name="Shape 24" descr="Resultado de imagen para GUANTE DE SEGURIDAD RECUBIERTO EN NITRILO PALMA Talla 9">
          <a:extLst>
            <a:ext uri="{FF2B5EF4-FFF2-40B4-BE49-F238E27FC236}">
              <a16:creationId xmlns:a16="http://schemas.microsoft.com/office/drawing/2014/main" id="{00000000-0008-0000-0500-0000D6000000}"/>
            </a:ext>
          </a:extLst>
        </xdr:cNvPr>
        <xdr:cNvSpPr/>
      </xdr:nvSpPr>
      <xdr:spPr>
        <a:xfrm>
          <a:off x="5193600" y="34656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15" name="Shape 24" descr="Resultado de imagen para GUANTE DE SEGURIDAD RECUBIERTO EN NITRILO PALMA Talla 9">
          <a:extLst>
            <a:ext uri="{FF2B5EF4-FFF2-40B4-BE49-F238E27FC236}">
              <a16:creationId xmlns:a16="http://schemas.microsoft.com/office/drawing/2014/main" id="{00000000-0008-0000-0500-0000D7000000}"/>
            </a:ext>
          </a:extLst>
        </xdr:cNvPr>
        <xdr:cNvSpPr/>
      </xdr:nvSpPr>
      <xdr:spPr>
        <a:xfrm>
          <a:off x="5193600" y="34656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16" name="Shape 24" descr="Resultado de imagen para GUANTE DE SEGURIDAD RECUBIERTO EN NITRILO PALMA Talla 9">
          <a:extLst>
            <a:ext uri="{FF2B5EF4-FFF2-40B4-BE49-F238E27FC236}">
              <a16:creationId xmlns:a16="http://schemas.microsoft.com/office/drawing/2014/main" id="{00000000-0008-0000-0500-0000D8000000}"/>
            </a:ext>
          </a:extLst>
        </xdr:cNvPr>
        <xdr:cNvSpPr/>
      </xdr:nvSpPr>
      <xdr:spPr>
        <a:xfrm>
          <a:off x="5193600" y="34656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17" name="Shape 24" descr="Resultado de imagen para GUANTE DE SEGURIDAD RECUBIERTO EN NITRILO PALMA Talla 9">
          <a:extLst>
            <a:ext uri="{FF2B5EF4-FFF2-40B4-BE49-F238E27FC236}">
              <a16:creationId xmlns:a16="http://schemas.microsoft.com/office/drawing/2014/main" id="{00000000-0008-0000-0500-0000D9000000}"/>
            </a:ext>
          </a:extLst>
        </xdr:cNvPr>
        <xdr:cNvSpPr/>
      </xdr:nvSpPr>
      <xdr:spPr>
        <a:xfrm>
          <a:off x="5193600" y="34656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18" name="Shape 24" descr="Resultado de imagen para GUANTE DE SEGURIDAD RECUBIERTO EN NITRILO PALMA Talla 9">
          <a:extLst>
            <a:ext uri="{FF2B5EF4-FFF2-40B4-BE49-F238E27FC236}">
              <a16:creationId xmlns:a16="http://schemas.microsoft.com/office/drawing/2014/main" id="{00000000-0008-0000-0500-0000DA000000}"/>
            </a:ext>
          </a:extLst>
        </xdr:cNvPr>
        <xdr:cNvSpPr/>
      </xdr:nvSpPr>
      <xdr:spPr>
        <a:xfrm>
          <a:off x="5193600" y="34656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19" name="Shape 24" descr="Resultado de imagen para GUANTE DE SEGURIDAD RECUBIERTO EN NITRILO PALMA Talla 9">
          <a:extLst>
            <a:ext uri="{FF2B5EF4-FFF2-40B4-BE49-F238E27FC236}">
              <a16:creationId xmlns:a16="http://schemas.microsoft.com/office/drawing/2014/main" id="{00000000-0008-0000-0500-0000DB000000}"/>
            </a:ext>
          </a:extLst>
        </xdr:cNvPr>
        <xdr:cNvSpPr/>
      </xdr:nvSpPr>
      <xdr:spPr>
        <a:xfrm>
          <a:off x="5193600" y="34656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20" name="Shape 24" descr="Resultado de imagen para GUANTE DE SEGURIDAD RECUBIERTO EN NITRILO PALMA Talla 9">
          <a:extLst>
            <a:ext uri="{FF2B5EF4-FFF2-40B4-BE49-F238E27FC236}">
              <a16:creationId xmlns:a16="http://schemas.microsoft.com/office/drawing/2014/main" id="{00000000-0008-0000-0500-0000DC000000}"/>
            </a:ext>
          </a:extLst>
        </xdr:cNvPr>
        <xdr:cNvSpPr/>
      </xdr:nvSpPr>
      <xdr:spPr>
        <a:xfrm>
          <a:off x="5193600" y="34656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21" name="Shape 24" descr="Resultado de imagen para GUANTE DE SEGURIDAD RECUBIERTO EN NITRILO PALMA Talla 9">
          <a:extLst>
            <a:ext uri="{FF2B5EF4-FFF2-40B4-BE49-F238E27FC236}">
              <a16:creationId xmlns:a16="http://schemas.microsoft.com/office/drawing/2014/main" id="{00000000-0008-0000-0500-0000DD000000}"/>
            </a:ext>
          </a:extLst>
        </xdr:cNvPr>
        <xdr:cNvSpPr/>
      </xdr:nvSpPr>
      <xdr:spPr>
        <a:xfrm>
          <a:off x="5193600" y="34656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22" name="Shape 24" descr="Resultado de imagen para GUANTE DE SEGURIDAD RECUBIERTO EN NITRILO PALMA Talla 9">
          <a:extLst>
            <a:ext uri="{FF2B5EF4-FFF2-40B4-BE49-F238E27FC236}">
              <a16:creationId xmlns:a16="http://schemas.microsoft.com/office/drawing/2014/main" id="{00000000-0008-0000-0500-0000DE000000}"/>
            </a:ext>
          </a:extLst>
        </xdr:cNvPr>
        <xdr:cNvSpPr/>
      </xdr:nvSpPr>
      <xdr:spPr>
        <a:xfrm>
          <a:off x="5193600" y="34656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23" name="Shape 24" descr="Resultado de imagen para GUANTE DE SEGURIDAD RECUBIERTO EN NITRILO PALMA Talla 9">
          <a:extLst>
            <a:ext uri="{FF2B5EF4-FFF2-40B4-BE49-F238E27FC236}">
              <a16:creationId xmlns:a16="http://schemas.microsoft.com/office/drawing/2014/main" id="{00000000-0008-0000-0500-0000DF000000}"/>
            </a:ext>
          </a:extLst>
        </xdr:cNvPr>
        <xdr:cNvSpPr/>
      </xdr:nvSpPr>
      <xdr:spPr>
        <a:xfrm>
          <a:off x="5193600" y="34656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24" name="Shape 24" descr="Resultado de imagen para GUANTE DE SEGURIDAD RECUBIERTO EN NITRILO PALMA Talla 9">
          <a:extLst>
            <a:ext uri="{FF2B5EF4-FFF2-40B4-BE49-F238E27FC236}">
              <a16:creationId xmlns:a16="http://schemas.microsoft.com/office/drawing/2014/main" id="{00000000-0008-0000-0500-0000E0000000}"/>
            </a:ext>
          </a:extLst>
        </xdr:cNvPr>
        <xdr:cNvSpPr/>
      </xdr:nvSpPr>
      <xdr:spPr>
        <a:xfrm>
          <a:off x="5193600" y="34656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25" name="Shape 24" descr="Resultado de imagen para GUANTE DE SEGURIDAD RECUBIERTO EN NITRILO PALMA Talla 9">
          <a:extLst>
            <a:ext uri="{FF2B5EF4-FFF2-40B4-BE49-F238E27FC236}">
              <a16:creationId xmlns:a16="http://schemas.microsoft.com/office/drawing/2014/main" id="{00000000-0008-0000-0500-0000E1000000}"/>
            </a:ext>
          </a:extLst>
        </xdr:cNvPr>
        <xdr:cNvSpPr/>
      </xdr:nvSpPr>
      <xdr:spPr>
        <a:xfrm>
          <a:off x="5193600" y="34656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26" name="Shape 24" descr="Resultado de imagen para GUANTE DE SEGURIDAD RECUBIERTO EN NITRILO PALMA Talla 9">
          <a:extLst>
            <a:ext uri="{FF2B5EF4-FFF2-40B4-BE49-F238E27FC236}">
              <a16:creationId xmlns:a16="http://schemas.microsoft.com/office/drawing/2014/main" id="{00000000-0008-0000-0500-0000E2000000}"/>
            </a:ext>
          </a:extLst>
        </xdr:cNvPr>
        <xdr:cNvSpPr/>
      </xdr:nvSpPr>
      <xdr:spPr>
        <a:xfrm>
          <a:off x="5193600" y="34656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27" name="Shape 24" descr="Resultado de imagen para GUANTE DE SEGURIDAD RECUBIERTO EN NITRILO PALMA Talla 9">
          <a:extLst>
            <a:ext uri="{FF2B5EF4-FFF2-40B4-BE49-F238E27FC236}">
              <a16:creationId xmlns:a16="http://schemas.microsoft.com/office/drawing/2014/main" id="{00000000-0008-0000-0500-0000E3000000}"/>
            </a:ext>
          </a:extLst>
        </xdr:cNvPr>
        <xdr:cNvSpPr/>
      </xdr:nvSpPr>
      <xdr:spPr>
        <a:xfrm>
          <a:off x="5193600" y="34656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28" name="Shape 24" descr="Resultado de imagen para GUANTE DE SEGURIDAD RECUBIERTO EN NITRILO PALMA Talla 9">
          <a:extLst>
            <a:ext uri="{FF2B5EF4-FFF2-40B4-BE49-F238E27FC236}">
              <a16:creationId xmlns:a16="http://schemas.microsoft.com/office/drawing/2014/main" id="{00000000-0008-0000-0500-0000E4000000}"/>
            </a:ext>
          </a:extLst>
        </xdr:cNvPr>
        <xdr:cNvSpPr/>
      </xdr:nvSpPr>
      <xdr:spPr>
        <a:xfrm>
          <a:off x="5193600" y="34656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29" name="Shape 24" descr="Resultado de imagen para GUANTE DE SEGURIDAD RECUBIERTO EN NITRILO PALMA Talla 9">
          <a:extLst>
            <a:ext uri="{FF2B5EF4-FFF2-40B4-BE49-F238E27FC236}">
              <a16:creationId xmlns:a16="http://schemas.microsoft.com/office/drawing/2014/main" id="{00000000-0008-0000-0500-0000E5000000}"/>
            </a:ext>
          </a:extLst>
        </xdr:cNvPr>
        <xdr:cNvSpPr/>
      </xdr:nvSpPr>
      <xdr:spPr>
        <a:xfrm>
          <a:off x="5193600" y="34656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30" name="Shape 24" descr="Resultado de imagen para GUANTE DE SEGURIDAD RECUBIERTO EN NITRILO PALMA Talla 9">
          <a:extLst>
            <a:ext uri="{FF2B5EF4-FFF2-40B4-BE49-F238E27FC236}">
              <a16:creationId xmlns:a16="http://schemas.microsoft.com/office/drawing/2014/main" id="{00000000-0008-0000-0500-0000E6000000}"/>
            </a:ext>
          </a:extLst>
        </xdr:cNvPr>
        <xdr:cNvSpPr/>
      </xdr:nvSpPr>
      <xdr:spPr>
        <a:xfrm>
          <a:off x="5193600" y="34656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31" name="Shape 24" descr="Resultado de imagen para GUANTE DE SEGURIDAD RECUBIERTO EN NITRILO PALMA Talla 9">
          <a:extLst>
            <a:ext uri="{FF2B5EF4-FFF2-40B4-BE49-F238E27FC236}">
              <a16:creationId xmlns:a16="http://schemas.microsoft.com/office/drawing/2014/main" id="{00000000-0008-0000-0500-0000E7000000}"/>
            </a:ext>
          </a:extLst>
        </xdr:cNvPr>
        <xdr:cNvSpPr/>
      </xdr:nvSpPr>
      <xdr:spPr>
        <a:xfrm>
          <a:off x="5193600" y="34656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32" name="Shape 24" descr="Resultado de imagen para GUANTE DE SEGURIDAD RECUBIERTO EN NITRILO PALMA Talla 9">
          <a:extLst>
            <a:ext uri="{FF2B5EF4-FFF2-40B4-BE49-F238E27FC236}">
              <a16:creationId xmlns:a16="http://schemas.microsoft.com/office/drawing/2014/main" id="{00000000-0008-0000-0500-0000E8000000}"/>
            </a:ext>
          </a:extLst>
        </xdr:cNvPr>
        <xdr:cNvSpPr/>
      </xdr:nvSpPr>
      <xdr:spPr>
        <a:xfrm>
          <a:off x="5193600" y="34656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33" name="Shape 24" descr="Resultado de imagen para GUANTE DE SEGURIDAD RECUBIERTO EN NITRILO PALMA Talla 9">
          <a:extLst>
            <a:ext uri="{FF2B5EF4-FFF2-40B4-BE49-F238E27FC236}">
              <a16:creationId xmlns:a16="http://schemas.microsoft.com/office/drawing/2014/main" id="{00000000-0008-0000-0500-0000E9000000}"/>
            </a:ext>
          </a:extLst>
        </xdr:cNvPr>
        <xdr:cNvSpPr/>
      </xdr:nvSpPr>
      <xdr:spPr>
        <a:xfrm>
          <a:off x="5193600" y="346567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34" name="Shape 21" descr="Resultado de imagen para GUANTE DE SEGURIDAD RECUBIERTO EN NITRILO PALMA Talla 9">
          <a:extLst>
            <a:ext uri="{FF2B5EF4-FFF2-40B4-BE49-F238E27FC236}">
              <a16:creationId xmlns:a16="http://schemas.microsoft.com/office/drawing/2014/main" id="{00000000-0008-0000-0500-0000EA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35" name="Shape 21" descr="Resultado de imagen para GUANTE DE SEGURIDAD RECUBIERTO EN NITRILO PALMA Talla 9">
          <a:extLst>
            <a:ext uri="{FF2B5EF4-FFF2-40B4-BE49-F238E27FC236}">
              <a16:creationId xmlns:a16="http://schemas.microsoft.com/office/drawing/2014/main" id="{00000000-0008-0000-0500-0000EB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36" name="Shape 21" descr="Resultado de imagen para GUANTE DE SEGURIDAD RECUBIERTO EN NITRILO PALMA Talla 9">
          <a:extLst>
            <a:ext uri="{FF2B5EF4-FFF2-40B4-BE49-F238E27FC236}">
              <a16:creationId xmlns:a16="http://schemas.microsoft.com/office/drawing/2014/main" id="{00000000-0008-0000-0500-0000EC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37" name="Shape 21" descr="Resultado de imagen para GUANTE DE SEGURIDAD RECUBIERTO EN NITRILO PALMA Talla 9">
          <a:extLst>
            <a:ext uri="{FF2B5EF4-FFF2-40B4-BE49-F238E27FC236}">
              <a16:creationId xmlns:a16="http://schemas.microsoft.com/office/drawing/2014/main" id="{00000000-0008-0000-0500-0000ED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238" name="Shape 20" descr="Resultado de imagen para MULTICONECTOR HDMI">
          <a:extLst>
            <a:ext uri="{FF2B5EF4-FFF2-40B4-BE49-F238E27FC236}">
              <a16:creationId xmlns:a16="http://schemas.microsoft.com/office/drawing/2014/main" id="{00000000-0008-0000-0500-0000EE000000}"/>
            </a:ext>
          </a:extLst>
        </xdr:cNvPr>
        <xdr:cNvSpPr/>
      </xdr:nvSpPr>
      <xdr:spPr>
        <a:xfrm>
          <a:off x="5193600" y="3441863"/>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239" name="Shape 20" descr="Resultado de imagen para MULTICONECTOR HDMI">
          <a:extLst>
            <a:ext uri="{FF2B5EF4-FFF2-40B4-BE49-F238E27FC236}">
              <a16:creationId xmlns:a16="http://schemas.microsoft.com/office/drawing/2014/main" id="{00000000-0008-0000-0500-0000EF000000}"/>
            </a:ext>
          </a:extLst>
        </xdr:cNvPr>
        <xdr:cNvSpPr/>
      </xdr:nvSpPr>
      <xdr:spPr>
        <a:xfrm>
          <a:off x="5193600" y="3441863"/>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240" name="Shape 20" descr="Resultado de imagen para MULTICONECTOR HDMI">
          <a:extLst>
            <a:ext uri="{FF2B5EF4-FFF2-40B4-BE49-F238E27FC236}">
              <a16:creationId xmlns:a16="http://schemas.microsoft.com/office/drawing/2014/main" id="{00000000-0008-0000-0500-0000F0000000}"/>
            </a:ext>
          </a:extLst>
        </xdr:cNvPr>
        <xdr:cNvSpPr/>
      </xdr:nvSpPr>
      <xdr:spPr>
        <a:xfrm>
          <a:off x="5193600" y="3441863"/>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241" name="Shape 20" descr="Resultado de imagen para MULTICONECTOR HDMI">
          <a:extLst>
            <a:ext uri="{FF2B5EF4-FFF2-40B4-BE49-F238E27FC236}">
              <a16:creationId xmlns:a16="http://schemas.microsoft.com/office/drawing/2014/main" id="{00000000-0008-0000-0500-0000F1000000}"/>
            </a:ext>
          </a:extLst>
        </xdr:cNvPr>
        <xdr:cNvSpPr/>
      </xdr:nvSpPr>
      <xdr:spPr>
        <a:xfrm>
          <a:off x="5193600" y="3441863"/>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242" name="Shape 20" descr="Resultado de imagen para MULTICONECTOR HDMI">
          <a:extLst>
            <a:ext uri="{FF2B5EF4-FFF2-40B4-BE49-F238E27FC236}">
              <a16:creationId xmlns:a16="http://schemas.microsoft.com/office/drawing/2014/main" id="{00000000-0008-0000-0500-0000F2000000}"/>
            </a:ext>
          </a:extLst>
        </xdr:cNvPr>
        <xdr:cNvSpPr/>
      </xdr:nvSpPr>
      <xdr:spPr>
        <a:xfrm>
          <a:off x="5193600" y="3441863"/>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243" name="Shape 20" descr="Resultado de imagen para MULTICONECTOR HDMI">
          <a:extLst>
            <a:ext uri="{FF2B5EF4-FFF2-40B4-BE49-F238E27FC236}">
              <a16:creationId xmlns:a16="http://schemas.microsoft.com/office/drawing/2014/main" id="{00000000-0008-0000-0500-0000F3000000}"/>
            </a:ext>
          </a:extLst>
        </xdr:cNvPr>
        <xdr:cNvSpPr/>
      </xdr:nvSpPr>
      <xdr:spPr>
        <a:xfrm>
          <a:off x="5193600" y="3441863"/>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244" name="Shape 20" descr="Resultado de imagen para MULTICONECTOR HDMI">
          <a:extLst>
            <a:ext uri="{FF2B5EF4-FFF2-40B4-BE49-F238E27FC236}">
              <a16:creationId xmlns:a16="http://schemas.microsoft.com/office/drawing/2014/main" id="{00000000-0008-0000-0500-0000F4000000}"/>
            </a:ext>
          </a:extLst>
        </xdr:cNvPr>
        <xdr:cNvSpPr/>
      </xdr:nvSpPr>
      <xdr:spPr>
        <a:xfrm>
          <a:off x="5193600" y="3441863"/>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45" name="Shape 21" descr="Resultado de imagen para GUANTE DE SEGURIDAD RECUBIERTO EN NITRILO PALMA Talla 9">
          <a:extLst>
            <a:ext uri="{FF2B5EF4-FFF2-40B4-BE49-F238E27FC236}">
              <a16:creationId xmlns:a16="http://schemas.microsoft.com/office/drawing/2014/main" id="{00000000-0008-0000-0500-0000F5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46" name="Shape 21" descr="Resultado de imagen para GUANTE DE SEGURIDAD RECUBIERTO EN NITRILO PALMA Talla 9">
          <a:extLst>
            <a:ext uri="{FF2B5EF4-FFF2-40B4-BE49-F238E27FC236}">
              <a16:creationId xmlns:a16="http://schemas.microsoft.com/office/drawing/2014/main" id="{00000000-0008-0000-0500-0000F6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47" name="Shape 21" descr="Resultado de imagen para GUANTE DE SEGURIDAD RECUBIERTO EN NITRILO PALMA Talla 9">
          <a:extLst>
            <a:ext uri="{FF2B5EF4-FFF2-40B4-BE49-F238E27FC236}">
              <a16:creationId xmlns:a16="http://schemas.microsoft.com/office/drawing/2014/main" id="{00000000-0008-0000-0500-0000F7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48" name="Shape 21" descr="Resultado de imagen para GUANTE DE SEGURIDAD RECUBIERTO EN NITRILO PALMA Talla 9">
          <a:extLst>
            <a:ext uri="{FF2B5EF4-FFF2-40B4-BE49-F238E27FC236}">
              <a16:creationId xmlns:a16="http://schemas.microsoft.com/office/drawing/2014/main" id="{00000000-0008-0000-0500-0000F8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49" name="Shape 21" descr="Resultado de imagen para GUANTE DE SEGURIDAD RECUBIERTO EN NITRILO PALMA Talla 9">
          <a:extLst>
            <a:ext uri="{FF2B5EF4-FFF2-40B4-BE49-F238E27FC236}">
              <a16:creationId xmlns:a16="http://schemas.microsoft.com/office/drawing/2014/main" id="{00000000-0008-0000-0500-0000F9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50" name="Shape 21" descr="Resultado de imagen para GUANTE DE SEGURIDAD RECUBIERTO EN NITRILO PALMA Talla 9">
          <a:extLst>
            <a:ext uri="{FF2B5EF4-FFF2-40B4-BE49-F238E27FC236}">
              <a16:creationId xmlns:a16="http://schemas.microsoft.com/office/drawing/2014/main" id="{00000000-0008-0000-0500-0000FA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51" name="Shape 21" descr="Resultado de imagen para GUANTE DE SEGURIDAD RECUBIERTO EN NITRILO PALMA Talla 9">
          <a:extLst>
            <a:ext uri="{FF2B5EF4-FFF2-40B4-BE49-F238E27FC236}">
              <a16:creationId xmlns:a16="http://schemas.microsoft.com/office/drawing/2014/main" id="{00000000-0008-0000-0500-0000FB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52" name="Shape 21" descr="Resultado de imagen para GUANTE DE SEGURIDAD RECUBIERTO EN NITRILO PALMA Talla 9">
          <a:extLst>
            <a:ext uri="{FF2B5EF4-FFF2-40B4-BE49-F238E27FC236}">
              <a16:creationId xmlns:a16="http://schemas.microsoft.com/office/drawing/2014/main" id="{00000000-0008-0000-0500-0000FC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53" name="Shape 21" descr="Resultado de imagen para GUANTE DE SEGURIDAD RECUBIERTO EN NITRILO PALMA Talla 9">
          <a:extLst>
            <a:ext uri="{FF2B5EF4-FFF2-40B4-BE49-F238E27FC236}">
              <a16:creationId xmlns:a16="http://schemas.microsoft.com/office/drawing/2014/main" id="{00000000-0008-0000-0500-0000FD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54" name="Shape 21" descr="Resultado de imagen para GUANTE DE SEGURIDAD RECUBIERTO EN NITRILO PALMA Talla 9">
          <a:extLst>
            <a:ext uri="{FF2B5EF4-FFF2-40B4-BE49-F238E27FC236}">
              <a16:creationId xmlns:a16="http://schemas.microsoft.com/office/drawing/2014/main" id="{00000000-0008-0000-0500-0000FE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55" name="Shape 21" descr="Resultado de imagen para GUANTE DE SEGURIDAD RECUBIERTO EN NITRILO PALMA Talla 9">
          <a:extLst>
            <a:ext uri="{FF2B5EF4-FFF2-40B4-BE49-F238E27FC236}">
              <a16:creationId xmlns:a16="http://schemas.microsoft.com/office/drawing/2014/main" id="{00000000-0008-0000-0500-0000FF00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56" name="Shape 21" descr="Resultado de imagen para GUANTE DE SEGURIDAD RECUBIERTO EN NITRILO PALMA Talla 9">
          <a:extLst>
            <a:ext uri="{FF2B5EF4-FFF2-40B4-BE49-F238E27FC236}">
              <a16:creationId xmlns:a16="http://schemas.microsoft.com/office/drawing/2014/main" id="{00000000-0008-0000-0500-00000001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57" name="Shape 21" descr="Resultado de imagen para GUANTE DE SEGURIDAD RECUBIERTO EN NITRILO PALMA Talla 9">
          <a:extLst>
            <a:ext uri="{FF2B5EF4-FFF2-40B4-BE49-F238E27FC236}">
              <a16:creationId xmlns:a16="http://schemas.microsoft.com/office/drawing/2014/main" id="{00000000-0008-0000-0500-00000101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58" name="Shape 21" descr="Resultado de imagen para GUANTE DE SEGURIDAD RECUBIERTO EN NITRILO PALMA Talla 9">
          <a:extLst>
            <a:ext uri="{FF2B5EF4-FFF2-40B4-BE49-F238E27FC236}">
              <a16:creationId xmlns:a16="http://schemas.microsoft.com/office/drawing/2014/main" id="{00000000-0008-0000-0500-00000201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59" name="Shape 21" descr="Resultado de imagen para GUANTE DE SEGURIDAD RECUBIERTO EN NITRILO PALMA Talla 9">
          <a:extLst>
            <a:ext uri="{FF2B5EF4-FFF2-40B4-BE49-F238E27FC236}">
              <a16:creationId xmlns:a16="http://schemas.microsoft.com/office/drawing/2014/main" id="{00000000-0008-0000-0500-00000301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60" name="Shape 21" descr="Resultado de imagen para GUANTE DE SEGURIDAD RECUBIERTO EN NITRILO PALMA Talla 9">
          <a:extLst>
            <a:ext uri="{FF2B5EF4-FFF2-40B4-BE49-F238E27FC236}">
              <a16:creationId xmlns:a16="http://schemas.microsoft.com/office/drawing/2014/main" id="{00000000-0008-0000-0500-00000401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61" name="Shape 21" descr="Resultado de imagen para GUANTE DE SEGURIDAD RECUBIERTO EN NITRILO PALMA Talla 9">
          <a:extLst>
            <a:ext uri="{FF2B5EF4-FFF2-40B4-BE49-F238E27FC236}">
              <a16:creationId xmlns:a16="http://schemas.microsoft.com/office/drawing/2014/main" id="{00000000-0008-0000-0500-00000501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62" name="Shape 21" descr="Resultado de imagen para GUANTE DE SEGURIDAD RECUBIERTO EN NITRILO PALMA Talla 9">
          <a:extLst>
            <a:ext uri="{FF2B5EF4-FFF2-40B4-BE49-F238E27FC236}">
              <a16:creationId xmlns:a16="http://schemas.microsoft.com/office/drawing/2014/main" id="{00000000-0008-0000-0500-00000601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63" name="Shape 21" descr="Resultado de imagen para GUANTE DE SEGURIDAD RECUBIERTO EN NITRILO PALMA Talla 9">
          <a:extLst>
            <a:ext uri="{FF2B5EF4-FFF2-40B4-BE49-F238E27FC236}">
              <a16:creationId xmlns:a16="http://schemas.microsoft.com/office/drawing/2014/main" id="{00000000-0008-0000-0500-00000701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64" name="Shape 21" descr="Resultado de imagen para GUANTE DE SEGURIDAD RECUBIERTO EN NITRILO PALMA Talla 9">
          <a:extLst>
            <a:ext uri="{FF2B5EF4-FFF2-40B4-BE49-F238E27FC236}">
              <a16:creationId xmlns:a16="http://schemas.microsoft.com/office/drawing/2014/main" id="{00000000-0008-0000-0500-00000801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65" name="Shape 21" descr="Resultado de imagen para GUANTE DE SEGURIDAD RECUBIERTO EN NITRILO PALMA Talla 9">
          <a:extLst>
            <a:ext uri="{FF2B5EF4-FFF2-40B4-BE49-F238E27FC236}">
              <a16:creationId xmlns:a16="http://schemas.microsoft.com/office/drawing/2014/main" id="{00000000-0008-0000-0500-00000901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66" name="Shape 21" descr="Resultado de imagen para GUANTE DE SEGURIDAD RECUBIERTO EN NITRILO PALMA Talla 9">
          <a:extLst>
            <a:ext uri="{FF2B5EF4-FFF2-40B4-BE49-F238E27FC236}">
              <a16:creationId xmlns:a16="http://schemas.microsoft.com/office/drawing/2014/main" id="{00000000-0008-0000-0500-00000A01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67" name="Shape 21" descr="Resultado de imagen para GUANTE DE SEGURIDAD RECUBIERTO EN NITRILO PALMA Talla 9">
          <a:extLst>
            <a:ext uri="{FF2B5EF4-FFF2-40B4-BE49-F238E27FC236}">
              <a16:creationId xmlns:a16="http://schemas.microsoft.com/office/drawing/2014/main" id="{00000000-0008-0000-0500-00000B01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68" name="Shape 21" descr="Resultado de imagen para GUANTE DE SEGURIDAD RECUBIERTO EN NITRILO PALMA Talla 9">
          <a:extLst>
            <a:ext uri="{FF2B5EF4-FFF2-40B4-BE49-F238E27FC236}">
              <a16:creationId xmlns:a16="http://schemas.microsoft.com/office/drawing/2014/main" id="{00000000-0008-0000-0500-00000C010000}"/>
            </a:ext>
          </a:extLst>
        </xdr:cNvPr>
        <xdr:cNvSpPr/>
      </xdr:nvSpPr>
      <xdr:spPr>
        <a:xfrm>
          <a:off x="5193600" y="347520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161925</xdr:colOff>
      <xdr:row>1</xdr:row>
      <xdr:rowOff>114300</xdr:rowOff>
    </xdr:from>
    <xdr:ext cx="1619250" cy="514350"/>
    <xdr:pic>
      <xdr:nvPicPr>
        <xdr:cNvPr id="269" name="image5.png">
          <a:extLst>
            <a:ext uri="{FF2B5EF4-FFF2-40B4-BE49-F238E27FC236}">
              <a16:creationId xmlns:a16="http://schemas.microsoft.com/office/drawing/2014/main" id="{00000000-0008-0000-0500-00000D01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1562100</xdr:colOff>
      <xdr:row>1</xdr:row>
      <xdr:rowOff>152400</xdr:rowOff>
    </xdr:from>
    <xdr:ext cx="466725" cy="457200"/>
    <xdr:pic>
      <xdr:nvPicPr>
        <xdr:cNvPr id="270" name="image2.png">
          <a:extLst>
            <a:ext uri="{FF2B5EF4-FFF2-40B4-BE49-F238E27FC236}">
              <a16:creationId xmlns:a16="http://schemas.microsoft.com/office/drawing/2014/main" id="{00000000-0008-0000-0500-00000E01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oneCellAnchor>
    <xdr:from>
      <xdr:col>5</xdr:col>
      <xdr:colOff>0</xdr:colOff>
      <xdr:row>13</xdr:row>
      <xdr:rowOff>0</xdr:rowOff>
    </xdr:from>
    <xdr:ext cx="304800" cy="685800"/>
    <xdr:sp macro="" textlink="">
      <xdr:nvSpPr>
        <xdr:cNvPr id="2" name="Shape 18" descr="Resultado de imagen para MULTICONECTOR HDMI">
          <a:extLst>
            <a:ext uri="{FF2B5EF4-FFF2-40B4-BE49-F238E27FC236}">
              <a16:creationId xmlns:a16="http://schemas.microsoft.com/office/drawing/2014/main" id="{28BDE98C-193D-4691-8011-C4D78A61838A}"/>
            </a:ext>
          </a:extLst>
        </xdr:cNvPr>
        <xdr:cNvSpPr/>
      </xdr:nvSpPr>
      <xdr:spPr>
        <a:xfrm>
          <a:off x="10868025" y="280035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85800"/>
    <xdr:sp macro="" textlink="">
      <xdr:nvSpPr>
        <xdr:cNvPr id="3" name="Shape 18" descr="Resultado de imagen para MULTICONECTOR HDMI">
          <a:extLst>
            <a:ext uri="{FF2B5EF4-FFF2-40B4-BE49-F238E27FC236}">
              <a16:creationId xmlns:a16="http://schemas.microsoft.com/office/drawing/2014/main" id="{65BE4060-4FAF-489F-968B-CBE6395378DA}"/>
            </a:ext>
          </a:extLst>
        </xdr:cNvPr>
        <xdr:cNvSpPr/>
      </xdr:nvSpPr>
      <xdr:spPr>
        <a:xfrm>
          <a:off x="10868025" y="280035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85800"/>
    <xdr:sp macro="" textlink="">
      <xdr:nvSpPr>
        <xdr:cNvPr id="4" name="Shape 18" descr="Resultado de imagen para MULTICONECTOR HDMI">
          <a:extLst>
            <a:ext uri="{FF2B5EF4-FFF2-40B4-BE49-F238E27FC236}">
              <a16:creationId xmlns:a16="http://schemas.microsoft.com/office/drawing/2014/main" id="{616450A1-0371-4B98-BB08-805F7EB2430D}"/>
            </a:ext>
          </a:extLst>
        </xdr:cNvPr>
        <xdr:cNvSpPr/>
      </xdr:nvSpPr>
      <xdr:spPr>
        <a:xfrm>
          <a:off x="10868025" y="280035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5" name="Shape 19" descr="Resultado de imagen para GUANTE DE SEGURIDAD RECUBIERTO EN NITRILO PALMA Talla 9">
          <a:extLst>
            <a:ext uri="{FF2B5EF4-FFF2-40B4-BE49-F238E27FC236}">
              <a16:creationId xmlns:a16="http://schemas.microsoft.com/office/drawing/2014/main" id="{E17491A6-B711-4351-868D-DB0136571D40}"/>
            </a:ext>
          </a:extLst>
        </xdr:cNvPr>
        <xdr:cNvSpPr/>
      </xdr:nvSpPr>
      <xdr:spPr>
        <a:xfrm>
          <a:off x="10868025" y="28003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6" name="Shape 19" descr="Resultado de imagen para GUANTE DE SEGURIDAD RECUBIERTO EN NITRILO PALMA Talla 9">
          <a:extLst>
            <a:ext uri="{FF2B5EF4-FFF2-40B4-BE49-F238E27FC236}">
              <a16:creationId xmlns:a16="http://schemas.microsoft.com/office/drawing/2014/main" id="{15FDB2AE-C05A-4BF8-960E-11B1B31B9B9D}"/>
            </a:ext>
          </a:extLst>
        </xdr:cNvPr>
        <xdr:cNvSpPr/>
      </xdr:nvSpPr>
      <xdr:spPr>
        <a:xfrm>
          <a:off x="10868025" y="28003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7" name="Shape 19" descr="Resultado de imagen para GUANTE DE SEGURIDAD RECUBIERTO EN NITRILO PALMA Talla 9">
          <a:extLst>
            <a:ext uri="{FF2B5EF4-FFF2-40B4-BE49-F238E27FC236}">
              <a16:creationId xmlns:a16="http://schemas.microsoft.com/office/drawing/2014/main" id="{1B7FB51F-2CA6-48F9-8871-352ECAE5F939}"/>
            </a:ext>
          </a:extLst>
        </xdr:cNvPr>
        <xdr:cNvSpPr/>
      </xdr:nvSpPr>
      <xdr:spPr>
        <a:xfrm>
          <a:off x="10868025" y="28003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8" name="Shape 19" descr="Resultado de imagen para GUANTE DE SEGURIDAD RECUBIERTO EN NITRILO PALMA Talla 9">
          <a:extLst>
            <a:ext uri="{FF2B5EF4-FFF2-40B4-BE49-F238E27FC236}">
              <a16:creationId xmlns:a16="http://schemas.microsoft.com/office/drawing/2014/main" id="{117C350C-C352-4D26-AD86-F40D19D98501}"/>
            </a:ext>
          </a:extLst>
        </xdr:cNvPr>
        <xdr:cNvSpPr/>
      </xdr:nvSpPr>
      <xdr:spPr>
        <a:xfrm>
          <a:off x="10868025" y="28003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9" name="Shape 19" descr="Resultado de imagen para GUANTE DE SEGURIDAD RECUBIERTO EN NITRILO PALMA Talla 9">
          <a:extLst>
            <a:ext uri="{FF2B5EF4-FFF2-40B4-BE49-F238E27FC236}">
              <a16:creationId xmlns:a16="http://schemas.microsoft.com/office/drawing/2014/main" id="{32C95998-1AB0-4B19-BDD9-CD2229CD9F3B}"/>
            </a:ext>
          </a:extLst>
        </xdr:cNvPr>
        <xdr:cNvSpPr/>
      </xdr:nvSpPr>
      <xdr:spPr>
        <a:xfrm>
          <a:off x="10868025" y="28003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10" name="Shape 19" descr="Resultado de imagen para GUANTE DE SEGURIDAD RECUBIERTO EN NITRILO PALMA Talla 9">
          <a:extLst>
            <a:ext uri="{FF2B5EF4-FFF2-40B4-BE49-F238E27FC236}">
              <a16:creationId xmlns:a16="http://schemas.microsoft.com/office/drawing/2014/main" id="{E5117904-EF28-46A9-BE3B-3BF75EE2A0EE}"/>
            </a:ext>
          </a:extLst>
        </xdr:cNvPr>
        <xdr:cNvSpPr/>
      </xdr:nvSpPr>
      <xdr:spPr>
        <a:xfrm>
          <a:off x="10868025" y="28003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11" name="Shape 19" descr="Resultado de imagen para GUANTE DE SEGURIDAD RECUBIERTO EN NITRILO PALMA Talla 9">
          <a:extLst>
            <a:ext uri="{FF2B5EF4-FFF2-40B4-BE49-F238E27FC236}">
              <a16:creationId xmlns:a16="http://schemas.microsoft.com/office/drawing/2014/main" id="{1BC8988A-0319-4B7C-BA46-F98201924C93}"/>
            </a:ext>
          </a:extLst>
        </xdr:cNvPr>
        <xdr:cNvSpPr/>
      </xdr:nvSpPr>
      <xdr:spPr>
        <a:xfrm>
          <a:off x="10868025" y="28003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85800"/>
    <xdr:sp macro="" textlink="">
      <xdr:nvSpPr>
        <xdr:cNvPr id="12" name="Shape 18" descr="Resultado de imagen para MULTICONECTOR HDMI">
          <a:extLst>
            <a:ext uri="{FF2B5EF4-FFF2-40B4-BE49-F238E27FC236}">
              <a16:creationId xmlns:a16="http://schemas.microsoft.com/office/drawing/2014/main" id="{2ACEFA34-17D1-45E6-9ECE-C003B23FAECF}"/>
            </a:ext>
          </a:extLst>
        </xdr:cNvPr>
        <xdr:cNvSpPr/>
      </xdr:nvSpPr>
      <xdr:spPr>
        <a:xfrm>
          <a:off x="10868025" y="280035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85800"/>
    <xdr:sp macro="" textlink="">
      <xdr:nvSpPr>
        <xdr:cNvPr id="13" name="Shape 18" descr="Resultado de imagen para MULTICONECTOR HDMI">
          <a:extLst>
            <a:ext uri="{FF2B5EF4-FFF2-40B4-BE49-F238E27FC236}">
              <a16:creationId xmlns:a16="http://schemas.microsoft.com/office/drawing/2014/main" id="{51E27D23-3DAE-452C-ADBC-C6C51F9741D9}"/>
            </a:ext>
          </a:extLst>
        </xdr:cNvPr>
        <xdr:cNvSpPr/>
      </xdr:nvSpPr>
      <xdr:spPr>
        <a:xfrm>
          <a:off x="10868025" y="280035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85800"/>
    <xdr:sp macro="" textlink="">
      <xdr:nvSpPr>
        <xdr:cNvPr id="14" name="Shape 18" descr="Resultado de imagen para MULTICONECTOR HDMI">
          <a:extLst>
            <a:ext uri="{FF2B5EF4-FFF2-40B4-BE49-F238E27FC236}">
              <a16:creationId xmlns:a16="http://schemas.microsoft.com/office/drawing/2014/main" id="{FD1DE4E8-3441-4920-991A-FF96FFDEBDE3}"/>
            </a:ext>
          </a:extLst>
        </xdr:cNvPr>
        <xdr:cNvSpPr/>
      </xdr:nvSpPr>
      <xdr:spPr>
        <a:xfrm>
          <a:off x="10868025" y="280035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85800"/>
    <xdr:sp macro="" textlink="">
      <xdr:nvSpPr>
        <xdr:cNvPr id="15" name="Shape 18" descr="Resultado de imagen para MULTICONECTOR HDMI">
          <a:extLst>
            <a:ext uri="{FF2B5EF4-FFF2-40B4-BE49-F238E27FC236}">
              <a16:creationId xmlns:a16="http://schemas.microsoft.com/office/drawing/2014/main" id="{033D2390-5AFE-45A5-8EAA-40F9109F075D}"/>
            </a:ext>
          </a:extLst>
        </xdr:cNvPr>
        <xdr:cNvSpPr/>
      </xdr:nvSpPr>
      <xdr:spPr>
        <a:xfrm>
          <a:off x="10868025" y="280035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85800"/>
    <xdr:sp macro="" textlink="">
      <xdr:nvSpPr>
        <xdr:cNvPr id="16" name="Shape 18" descr="Resultado de imagen para MULTICONECTOR HDMI">
          <a:extLst>
            <a:ext uri="{FF2B5EF4-FFF2-40B4-BE49-F238E27FC236}">
              <a16:creationId xmlns:a16="http://schemas.microsoft.com/office/drawing/2014/main" id="{845C6B43-1CA3-47CB-BA32-8AAAC572AA36}"/>
            </a:ext>
          </a:extLst>
        </xdr:cNvPr>
        <xdr:cNvSpPr/>
      </xdr:nvSpPr>
      <xdr:spPr>
        <a:xfrm>
          <a:off x="10868025" y="280035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85800"/>
    <xdr:sp macro="" textlink="">
      <xdr:nvSpPr>
        <xdr:cNvPr id="17" name="Shape 18" descr="Resultado de imagen para MULTICONECTOR HDMI">
          <a:extLst>
            <a:ext uri="{FF2B5EF4-FFF2-40B4-BE49-F238E27FC236}">
              <a16:creationId xmlns:a16="http://schemas.microsoft.com/office/drawing/2014/main" id="{B8D3E5B1-F25D-40B1-A1D3-F2EFFDDC973B}"/>
            </a:ext>
          </a:extLst>
        </xdr:cNvPr>
        <xdr:cNvSpPr/>
      </xdr:nvSpPr>
      <xdr:spPr>
        <a:xfrm>
          <a:off x="10868025" y="280035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85800"/>
    <xdr:sp macro="" textlink="">
      <xdr:nvSpPr>
        <xdr:cNvPr id="18" name="Shape 18" descr="Resultado de imagen para MULTICONECTOR HDMI">
          <a:extLst>
            <a:ext uri="{FF2B5EF4-FFF2-40B4-BE49-F238E27FC236}">
              <a16:creationId xmlns:a16="http://schemas.microsoft.com/office/drawing/2014/main" id="{2DE63926-2C7C-4788-91A7-930570946803}"/>
            </a:ext>
          </a:extLst>
        </xdr:cNvPr>
        <xdr:cNvSpPr/>
      </xdr:nvSpPr>
      <xdr:spPr>
        <a:xfrm>
          <a:off x="10868025" y="280035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19" name="Shape 19" descr="Resultado de imagen para GUANTE DE SEGURIDAD RECUBIERTO EN NITRILO PALMA Talla 9">
          <a:extLst>
            <a:ext uri="{FF2B5EF4-FFF2-40B4-BE49-F238E27FC236}">
              <a16:creationId xmlns:a16="http://schemas.microsoft.com/office/drawing/2014/main" id="{47390C8F-9456-4E58-ABD0-1DA6D4E7CCF2}"/>
            </a:ext>
          </a:extLst>
        </xdr:cNvPr>
        <xdr:cNvSpPr/>
      </xdr:nvSpPr>
      <xdr:spPr>
        <a:xfrm>
          <a:off x="10868025" y="28003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20" name="Shape 19" descr="Resultado de imagen para GUANTE DE SEGURIDAD RECUBIERTO EN NITRILO PALMA Talla 9">
          <a:extLst>
            <a:ext uri="{FF2B5EF4-FFF2-40B4-BE49-F238E27FC236}">
              <a16:creationId xmlns:a16="http://schemas.microsoft.com/office/drawing/2014/main" id="{00E9CC33-4019-4C99-9C58-C6C7BDA42AF9}"/>
            </a:ext>
          </a:extLst>
        </xdr:cNvPr>
        <xdr:cNvSpPr/>
      </xdr:nvSpPr>
      <xdr:spPr>
        <a:xfrm>
          <a:off x="10868025" y="28003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21" name="Shape 19" descr="Resultado de imagen para GUANTE DE SEGURIDAD RECUBIERTO EN NITRILO PALMA Talla 9">
          <a:extLst>
            <a:ext uri="{FF2B5EF4-FFF2-40B4-BE49-F238E27FC236}">
              <a16:creationId xmlns:a16="http://schemas.microsoft.com/office/drawing/2014/main" id="{AD8BF963-809E-435E-90D3-09B6A69D4687}"/>
            </a:ext>
          </a:extLst>
        </xdr:cNvPr>
        <xdr:cNvSpPr/>
      </xdr:nvSpPr>
      <xdr:spPr>
        <a:xfrm>
          <a:off x="10868025" y="28003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22" name="Shape 19" descr="Resultado de imagen para GUANTE DE SEGURIDAD RECUBIERTO EN NITRILO PALMA Talla 9">
          <a:extLst>
            <a:ext uri="{FF2B5EF4-FFF2-40B4-BE49-F238E27FC236}">
              <a16:creationId xmlns:a16="http://schemas.microsoft.com/office/drawing/2014/main" id="{1E4DD2FD-9C93-4EF5-8566-FDE5DFA6B442}"/>
            </a:ext>
          </a:extLst>
        </xdr:cNvPr>
        <xdr:cNvSpPr/>
      </xdr:nvSpPr>
      <xdr:spPr>
        <a:xfrm>
          <a:off x="10868025" y="28003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23" name="Shape 19" descr="Resultado de imagen para GUANTE DE SEGURIDAD RECUBIERTO EN NITRILO PALMA Talla 9">
          <a:extLst>
            <a:ext uri="{FF2B5EF4-FFF2-40B4-BE49-F238E27FC236}">
              <a16:creationId xmlns:a16="http://schemas.microsoft.com/office/drawing/2014/main" id="{C01AFDAD-6121-402D-AB10-536DBDBCE48A}"/>
            </a:ext>
          </a:extLst>
        </xdr:cNvPr>
        <xdr:cNvSpPr/>
      </xdr:nvSpPr>
      <xdr:spPr>
        <a:xfrm>
          <a:off x="10868025" y="28003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24" name="Shape 19" descr="Resultado de imagen para GUANTE DE SEGURIDAD RECUBIERTO EN NITRILO PALMA Talla 9">
          <a:extLst>
            <a:ext uri="{FF2B5EF4-FFF2-40B4-BE49-F238E27FC236}">
              <a16:creationId xmlns:a16="http://schemas.microsoft.com/office/drawing/2014/main" id="{B1929760-FC85-480B-95F4-ED2B9C346C5B}"/>
            </a:ext>
          </a:extLst>
        </xdr:cNvPr>
        <xdr:cNvSpPr/>
      </xdr:nvSpPr>
      <xdr:spPr>
        <a:xfrm>
          <a:off x="10868025" y="28003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85800"/>
    <xdr:sp macro="" textlink="">
      <xdr:nvSpPr>
        <xdr:cNvPr id="25" name="Shape 18" descr="Resultado de imagen para MULTICONECTOR HDMI">
          <a:extLst>
            <a:ext uri="{FF2B5EF4-FFF2-40B4-BE49-F238E27FC236}">
              <a16:creationId xmlns:a16="http://schemas.microsoft.com/office/drawing/2014/main" id="{7E9BBB6E-7AFF-4789-86AA-589C80822F45}"/>
            </a:ext>
          </a:extLst>
        </xdr:cNvPr>
        <xdr:cNvSpPr/>
      </xdr:nvSpPr>
      <xdr:spPr>
        <a:xfrm>
          <a:off x="10868025" y="280035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85800"/>
    <xdr:sp macro="" textlink="">
      <xdr:nvSpPr>
        <xdr:cNvPr id="26" name="Shape 18" descr="Resultado de imagen para MULTICONECTOR HDMI">
          <a:extLst>
            <a:ext uri="{FF2B5EF4-FFF2-40B4-BE49-F238E27FC236}">
              <a16:creationId xmlns:a16="http://schemas.microsoft.com/office/drawing/2014/main" id="{5DA4185D-CCF6-4851-BA2D-C72CAACA0DE9}"/>
            </a:ext>
          </a:extLst>
        </xdr:cNvPr>
        <xdr:cNvSpPr/>
      </xdr:nvSpPr>
      <xdr:spPr>
        <a:xfrm>
          <a:off x="10868025" y="280035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85800"/>
    <xdr:sp macro="" textlink="">
      <xdr:nvSpPr>
        <xdr:cNvPr id="27" name="Shape 18" descr="Resultado de imagen para MULTICONECTOR HDMI">
          <a:extLst>
            <a:ext uri="{FF2B5EF4-FFF2-40B4-BE49-F238E27FC236}">
              <a16:creationId xmlns:a16="http://schemas.microsoft.com/office/drawing/2014/main" id="{88486FCD-9DE8-41C0-907F-71FA3DA4DADC}"/>
            </a:ext>
          </a:extLst>
        </xdr:cNvPr>
        <xdr:cNvSpPr/>
      </xdr:nvSpPr>
      <xdr:spPr>
        <a:xfrm>
          <a:off x="10868025" y="2800350"/>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28" name="Shape 19" descr="Resultado de imagen para GUANTE DE SEGURIDAD RECUBIERTO EN NITRILO PALMA Talla 9">
          <a:extLst>
            <a:ext uri="{FF2B5EF4-FFF2-40B4-BE49-F238E27FC236}">
              <a16:creationId xmlns:a16="http://schemas.microsoft.com/office/drawing/2014/main" id="{DA0C42D7-B3F6-4C47-8DCE-2FF9C746C1B9}"/>
            </a:ext>
          </a:extLst>
        </xdr:cNvPr>
        <xdr:cNvSpPr/>
      </xdr:nvSpPr>
      <xdr:spPr>
        <a:xfrm>
          <a:off x="10868025" y="28003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29" name="Shape 19" descr="Resultado de imagen para GUANTE DE SEGURIDAD RECUBIERTO EN NITRILO PALMA Talla 9">
          <a:extLst>
            <a:ext uri="{FF2B5EF4-FFF2-40B4-BE49-F238E27FC236}">
              <a16:creationId xmlns:a16="http://schemas.microsoft.com/office/drawing/2014/main" id="{D7B682F5-1E93-4EA2-A871-827D1956A7DD}"/>
            </a:ext>
          </a:extLst>
        </xdr:cNvPr>
        <xdr:cNvSpPr/>
      </xdr:nvSpPr>
      <xdr:spPr>
        <a:xfrm>
          <a:off x="10868025" y="28003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30" name="Shape 19" descr="Resultado de imagen para GUANTE DE SEGURIDAD RECUBIERTO EN NITRILO PALMA Talla 9">
          <a:extLst>
            <a:ext uri="{FF2B5EF4-FFF2-40B4-BE49-F238E27FC236}">
              <a16:creationId xmlns:a16="http://schemas.microsoft.com/office/drawing/2014/main" id="{E57193E9-FE09-4270-A616-6C45405F4879}"/>
            </a:ext>
          </a:extLst>
        </xdr:cNvPr>
        <xdr:cNvSpPr/>
      </xdr:nvSpPr>
      <xdr:spPr>
        <a:xfrm>
          <a:off x="10868025" y="28003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31" name="Shape 19" descr="Resultado de imagen para GUANTE DE SEGURIDAD RECUBIERTO EN NITRILO PALMA Talla 9">
          <a:extLst>
            <a:ext uri="{FF2B5EF4-FFF2-40B4-BE49-F238E27FC236}">
              <a16:creationId xmlns:a16="http://schemas.microsoft.com/office/drawing/2014/main" id="{925764BD-9718-4214-85E2-ED4B6DE91323}"/>
            </a:ext>
          </a:extLst>
        </xdr:cNvPr>
        <xdr:cNvSpPr/>
      </xdr:nvSpPr>
      <xdr:spPr>
        <a:xfrm>
          <a:off x="10868025" y="28003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32" name="Shape 19" descr="Resultado de imagen para GUANTE DE SEGURIDAD RECUBIERTO EN NITRILO PALMA Talla 9">
          <a:extLst>
            <a:ext uri="{FF2B5EF4-FFF2-40B4-BE49-F238E27FC236}">
              <a16:creationId xmlns:a16="http://schemas.microsoft.com/office/drawing/2014/main" id="{B2CB7A9B-5558-43C4-ABA7-D76064BDBF53}"/>
            </a:ext>
          </a:extLst>
        </xdr:cNvPr>
        <xdr:cNvSpPr/>
      </xdr:nvSpPr>
      <xdr:spPr>
        <a:xfrm>
          <a:off x="10868025" y="28003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33" name="Shape 19" descr="Resultado de imagen para GUANTE DE SEGURIDAD RECUBIERTO EN NITRILO PALMA Talla 9">
          <a:extLst>
            <a:ext uri="{FF2B5EF4-FFF2-40B4-BE49-F238E27FC236}">
              <a16:creationId xmlns:a16="http://schemas.microsoft.com/office/drawing/2014/main" id="{0E6F374D-0359-43D0-8DD3-B6E1D7CD4CF8}"/>
            </a:ext>
          </a:extLst>
        </xdr:cNvPr>
        <xdr:cNvSpPr/>
      </xdr:nvSpPr>
      <xdr:spPr>
        <a:xfrm>
          <a:off x="10868025" y="28003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34" name="Shape 19" descr="Resultado de imagen para GUANTE DE SEGURIDAD RECUBIERTO EN NITRILO PALMA Talla 9">
          <a:extLst>
            <a:ext uri="{FF2B5EF4-FFF2-40B4-BE49-F238E27FC236}">
              <a16:creationId xmlns:a16="http://schemas.microsoft.com/office/drawing/2014/main" id="{8D8FB230-8C3C-4999-A5FA-ED1AB7B73CF0}"/>
            </a:ext>
          </a:extLst>
        </xdr:cNvPr>
        <xdr:cNvSpPr/>
      </xdr:nvSpPr>
      <xdr:spPr>
        <a:xfrm>
          <a:off x="10868025" y="28003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35" name="Shape 19" descr="Resultado de imagen para GUANTE DE SEGURIDAD RECUBIERTO EN NITRILO PALMA Talla 9">
          <a:extLst>
            <a:ext uri="{FF2B5EF4-FFF2-40B4-BE49-F238E27FC236}">
              <a16:creationId xmlns:a16="http://schemas.microsoft.com/office/drawing/2014/main" id="{5CD22260-8DEB-45C4-8CD2-2811179437CB}"/>
            </a:ext>
          </a:extLst>
        </xdr:cNvPr>
        <xdr:cNvSpPr/>
      </xdr:nvSpPr>
      <xdr:spPr>
        <a:xfrm>
          <a:off x="10868025" y="28003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36" name="Shape 19" descr="Resultado de imagen para GUANTE DE SEGURIDAD RECUBIERTO EN NITRILO PALMA Talla 9">
          <a:extLst>
            <a:ext uri="{FF2B5EF4-FFF2-40B4-BE49-F238E27FC236}">
              <a16:creationId xmlns:a16="http://schemas.microsoft.com/office/drawing/2014/main" id="{1D979628-BB8C-4347-A0F0-9A9D59909C3C}"/>
            </a:ext>
          </a:extLst>
        </xdr:cNvPr>
        <xdr:cNvSpPr/>
      </xdr:nvSpPr>
      <xdr:spPr>
        <a:xfrm>
          <a:off x="10868025" y="28003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37" name="Shape 19" descr="Resultado de imagen para GUANTE DE SEGURIDAD RECUBIERTO EN NITRILO PALMA Talla 9">
          <a:extLst>
            <a:ext uri="{FF2B5EF4-FFF2-40B4-BE49-F238E27FC236}">
              <a16:creationId xmlns:a16="http://schemas.microsoft.com/office/drawing/2014/main" id="{79995828-ED43-43A1-A020-52AF7D7A8293}"/>
            </a:ext>
          </a:extLst>
        </xdr:cNvPr>
        <xdr:cNvSpPr/>
      </xdr:nvSpPr>
      <xdr:spPr>
        <a:xfrm>
          <a:off x="10868025" y="28003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38" name="Shape 19" descr="Resultado de imagen para GUANTE DE SEGURIDAD RECUBIERTO EN NITRILO PALMA Talla 9">
          <a:extLst>
            <a:ext uri="{FF2B5EF4-FFF2-40B4-BE49-F238E27FC236}">
              <a16:creationId xmlns:a16="http://schemas.microsoft.com/office/drawing/2014/main" id="{97EE0106-903E-4589-8D0A-A73DF04AC812}"/>
            </a:ext>
          </a:extLst>
        </xdr:cNvPr>
        <xdr:cNvSpPr/>
      </xdr:nvSpPr>
      <xdr:spPr>
        <a:xfrm>
          <a:off x="10868025" y="28003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39" name="Shape 19" descr="Resultado de imagen para GUANTE DE SEGURIDAD RECUBIERTO EN NITRILO PALMA Talla 9">
          <a:extLst>
            <a:ext uri="{FF2B5EF4-FFF2-40B4-BE49-F238E27FC236}">
              <a16:creationId xmlns:a16="http://schemas.microsoft.com/office/drawing/2014/main" id="{4F5E0DBA-98C9-4C35-953D-FD70BB315C09}"/>
            </a:ext>
          </a:extLst>
        </xdr:cNvPr>
        <xdr:cNvSpPr/>
      </xdr:nvSpPr>
      <xdr:spPr>
        <a:xfrm>
          <a:off x="10868025" y="28003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40" name="Shape 19" descr="Resultado de imagen para GUANTE DE SEGURIDAD RECUBIERTO EN NITRILO PALMA Talla 9">
          <a:extLst>
            <a:ext uri="{FF2B5EF4-FFF2-40B4-BE49-F238E27FC236}">
              <a16:creationId xmlns:a16="http://schemas.microsoft.com/office/drawing/2014/main" id="{C8886924-A986-4389-BA6F-DF985A8B904C}"/>
            </a:ext>
          </a:extLst>
        </xdr:cNvPr>
        <xdr:cNvSpPr/>
      </xdr:nvSpPr>
      <xdr:spPr>
        <a:xfrm>
          <a:off x="10868025" y="28003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41" name="Shape 19" descr="Resultado de imagen para GUANTE DE SEGURIDAD RECUBIERTO EN NITRILO PALMA Talla 9">
          <a:extLst>
            <a:ext uri="{FF2B5EF4-FFF2-40B4-BE49-F238E27FC236}">
              <a16:creationId xmlns:a16="http://schemas.microsoft.com/office/drawing/2014/main" id="{28695547-762C-4FD0-9461-6D81D4BF3112}"/>
            </a:ext>
          </a:extLst>
        </xdr:cNvPr>
        <xdr:cNvSpPr/>
      </xdr:nvSpPr>
      <xdr:spPr>
        <a:xfrm>
          <a:off x="10868025" y="28003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42" name="Shape 19" descr="Resultado de imagen para GUANTE DE SEGURIDAD RECUBIERTO EN NITRILO PALMA Talla 9">
          <a:extLst>
            <a:ext uri="{FF2B5EF4-FFF2-40B4-BE49-F238E27FC236}">
              <a16:creationId xmlns:a16="http://schemas.microsoft.com/office/drawing/2014/main" id="{E955B2CB-7701-4A1B-96F2-D4635601AC4E}"/>
            </a:ext>
          </a:extLst>
        </xdr:cNvPr>
        <xdr:cNvSpPr/>
      </xdr:nvSpPr>
      <xdr:spPr>
        <a:xfrm>
          <a:off x="10868025" y="28003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43" name="Shape 19" descr="Resultado de imagen para GUANTE DE SEGURIDAD RECUBIERTO EN NITRILO PALMA Talla 9">
          <a:extLst>
            <a:ext uri="{FF2B5EF4-FFF2-40B4-BE49-F238E27FC236}">
              <a16:creationId xmlns:a16="http://schemas.microsoft.com/office/drawing/2014/main" id="{1B1EDB8C-1134-48CA-8045-002251E09CBC}"/>
            </a:ext>
          </a:extLst>
        </xdr:cNvPr>
        <xdr:cNvSpPr/>
      </xdr:nvSpPr>
      <xdr:spPr>
        <a:xfrm>
          <a:off x="10868025" y="28003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44" name="Shape 19" descr="Resultado de imagen para GUANTE DE SEGURIDAD RECUBIERTO EN NITRILO PALMA Talla 9">
          <a:extLst>
            <a:ext uri="{FF2B5EF4-FFF2-40B4-BE49-F238E27FC236}">
              <a16:creationId xmlns:a16="http://schemas.microsoft.com/office/drawing/2014/main" id="{4E6A455F-962D-41DC-A82B-C68CC987B607}"/>
            </a:ext>
          </a:extLst>
        </xdr:cNvPr>
        <xdr:cNvSpPr/>
      </xdr:nvSpPr>
      <xdr:spPr>
        <a:xfrm>
          <a:off x="10868025" y="28003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19125"/>
    <xdr:sp macro="" textlink="">
      <xdr:nvSpPr>
        <xdr:cNvPr id="45" name="Shape 19" descr="Resultado de imagen para GUANTE DE SEGURIDAD RECUBIERTO EN NITRILO PALMA Talla 9">
          <a:extLst>
            <a:ext uri="{FF2B5EF4-FFF2-40B4-BE49-F238E27FC236}">
              <a16:creationId xmlns:a16="http://schemas.microsoft.com/office/drawing/2014/main" id="{CA3226F0-9A67-44C5-BD29-67FA7CCD38DA}"/>
            </a:ext>
          </a:extLst>
        </xdr:cNvPr>
        <xdr:cNvSpPr/>
      </xdr:nvSpPr>
      <xdr:spPr>
        <a:xfrm>
          <a:off x="10868025" y="2800350"/>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76275"/>
    <xdr:sp macro="" textlink="">
      <xdr:nvSpPr>
        <xdr:cNvPr id="46" name="Shape 20" descr="Resultado de imagen para MULTICONECTOR HDMI">
          <a:extLst>
            <a:ext uri="{FF2B5EF4-FFF2-40B4-BE49-F238E27FC236}">
              <a16:creationId xmlns:a16="http://schemas.microsoft.com/office/drawing/2014/main" id="{F0165102-53B1-45AB-BF8C-B0D0699328AB}"/>
            </a:ext>
          </a:extLst>
        </xdr:cNvPr>
        <xdr:cNvSpPr/>
      </xdr:nvSpPr>
      <xdr:spPr>
        <a:xfrm>
          <a:off x="15420975" y="28003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76275"/>
    <xdr:sp macro="" textlink="">
      <xdr:nvSpPr>
        <xdr:cNvPr id="47" name="Shape 20" descr="Resultado de imagen para MULTICONECTOR HDMI">
          <a:extLst>
            <a:ext uri="{FF2B5EF4-FFF2-40B4-BE49-F238E27FC236}">
              <a16:creationId xmlns:a16="http://schemas.microsoft.com/office/drawing/2014/main" id="{60EF31FF-7BF3-4518-A760-46C02A27806D}"/>
            </a:ext>
          </a:extLst>
        </xdr:cNvPr>
        <xdr:cNvSpPr/>
      </xdr:nvSpPr>
      <xdr:spPr>
        <a:xfrm>
          <a:off x="15420975" y="28003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76275"/>
    <xdr:sp macro="" textlink="">
      <xdr:nvSpPr>
        <xdr:cNvPr id="48" name="Shape 20" descr="Resultado de imagen para MULTICONECTOR HDMI">
          <a:extLst>
            <a:ext uri="{FF2B5EF4-FFF2-40B4-BE49-F238E27FC236}">
              <a16:creationId xmlns:a16="http://schemas.microsoft.com/office/drawing/2014/main" id="{FE68FCC6-BBD3-47A6-969C-6C207744AF54}"/>
            </a:ext>
          </a:extLst>
        </xdr:cNvPr>
        <xdr:cNvSpPr/>
      </xdr:nvSpPr>
      <xdr:spPr>
        <a:xfrm>
          <a:off x="15420975" y="28003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49" name="Shape 21" descr="Resultado de imagen para GUANTE DE SEGURIDAD RECUBIERTO EN NITRILO PALMA Talla 9">
          <a:extLst>
            <a:ext uri="{FF2B5EF4-FFF2-40B4-BE49-F238E27FC236}">
              <a16:creationId xmlns:a16="http://schemas.microsoft.com/office/drawing/2014/main" id="{38611234-0D7B-4BD8-AA8C-3F75FFED10FD}"/>
            </a:ext>
          </a:extLst>
        </xdr:cNvPr>
        <xdr:cNvSpPr/>
      </xdr:nvSpPr>
      <xdr:spPr>
        <a:xfrm>
          <a:off x="1542097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50" name="Shape 21" descr="Resultado de imagen para GUANTE DE SEGURIDAD RECUBIERTO EN NITRILO PALMA Talla 9">
          <a:extLst>
            <a:ext uri="{FF2B5EF4-FFF2-40B4-BE49-F238E27FC236}">
              <a16:creationId xmlns:a16="http://schemas.microsoft.com/office/drawing/2014/main" id="{E8CFD135-6F59-460B-B786-8758FBF99D05}"/>
            </a:ext>
          </a:extLst>
        </xdr:cNvPr>
        <xdr:cNvSpPr/>
      </xdr:nvSpPr>
      <xdr:spPr>
        <a:xfrm>
          <a:off x="1542097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51" name="Shape 21" descr="Resultado de imagen para GUANTE DE SEGURIDAD RECUBIERTO EN NITRILO PALMA Talla 9">
          <a:extLst>
            <a:ext uri="{FF2B5EF4-FFF2-40B4-BE49-F238E27FC236}">
              <a16:creationId xmlns:a16="http://schemas.microsoft.com/office/drawing/2014/main" id="{48AD93F1-7D8D-4B1B-A344-08C085227218}"/>
            </a:ext>
          </a:extLst>
        </xdr:cNvPr>
        <xdr:cNvSpPr/>
      </xdr:nvSpPr>
      <xdr:spPr>
        <a:xfrm>
          <a:off x="1542097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52" name="Shape 21" descr="Resultado de imagen para GUANTE DE SEGURIDAD RECUBIERTO EN NITRILO PALMA Talla 9">
          <a:extLst>
            <a:ext uri="{FF2B5EF4-FFF2-40B4-BE49-F238E27FC236}">
              <a16:creationId xmlns:a16="http://schemas.microsoft.com/office/drawing/2014/main" id="{CB757EAA-F58D-4AB0-8BB9-B5DAE703865B}"/>
            </a:ext>
          </a:extLst>
        </xdr:cNvPr>
        <xdr:cNvSpPr/>
      </xdr:nvSpPr>
      <xdr:spPr>
        <a:xfrm>
          <a:off x="1542097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76275"/>
    <xdr:sp macro="" textlink="">
      <xdr:nvSpPr>
        <xdr:cNvPr id="53" name="Shape 20" descr="Resultado de imagen para MULTICONECTOR HDMI">
          <a:extLst>
            <a:ext uri="{FF2B5EF4-FFF2-40B4-BE49-F238E27FC236}">
              <a16:creationId xmlns:a16="http://schemas.microsoft.com/office/drawing/2014/main" id="{798635C8-D2DA-4FFB-8FFA-DD35D6F8666C}"/>
            </a:ext>
          </a:extLst>
        </xdr:cNvPr>
        <xdr:cNvSpPr/>
      </xdr:nvSpPr>
      <xdr:spPr>
        <a:xfrm>
          <a:off x="15420975" y="28003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76275"/>
    <xdr:sp macro="" textlink="">
      <xdr:nvSpPr>
        <xdr:cNvPr id="54" name="Shape 20" descr="Resultado de imagen para MULTICONECTOR HDMI">
          <a:extLst>
            <a:ext uri="{FF2B5EF4-FFF2-40B4-BE49-F238E27FC236}">
              <a16:creationId xmlns:a16="http://schemas.microsoft.com/office/drawing/2014/main" id="{CBC2BA33-4F70-4B5B-B49C-1ADDEB2B57CA}"/>
            </a:ext>
          </a:extLst>
        </xdr:cNvPr>
        <xdr:cNvSpPr/>
      </xdr:nvSpPr>
      <xdr:spPr>
        <a:xfrm>
          <a:off x="15420975" y="28003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76275"/>
    <xdr:sp macro="" textlink="">
      <xdr:nvSpPr>
        <xdr:cNvPr id="55" name="Shape 20" descr="Resultado de imagen para MULTICONECTOR HDMI">
          <a:extLst>
            <a:ext uri="{FF2B5EF4-FFF2-40B4-BE49-F238E27FC236}">
              <a16:creationId xmlns:a16="http://schemas.microsoft.com/office/drawing/2014/main" id="{C0E976BB-8289-4DD2-BC16-67A7D936BFAA}"/>
            </a:ext>
          </a:extLst>
        </xdr:cNvPr>
        <xdr:cNvSpPr/>
      </xdr:nvSpPr>
      <xdr:spPr>
        <a:xfrm>
          <a:off x="15420975" y="28003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76275"/>
    <xdr:sp macro="" textlink="">
      <xdr:nvSpPr>
        <xdr:cNvPr id="56" name="Shape 20" descr="Resultado de imagen para MULTICONECTOR HDMI">
          <a:extLst>
            <a:ext uri="{FF2B5EF4-FFF2-40B4-BE49-F238E27FC236}">
              <a16:creationId xmlns:a16="http://schemas.microsoft.com/office/drawing/2014/main" id="{747F1DAB-BA72-4331-8491-0300B8B2F4A8}"/>
            </a:ext>
          </a:extLst>
        </xdr:cNvPr>
        <xdr:cNvSpPr/>
      </xdr:nvSpPr>
      <xdr:spPr>
        <a:xfrm>
          <a:off x="15420975" y="28003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76275"/>
    <xdr:sp macro="" textlink="">
      <xdr:nvSpPr>
        <xdr:cNvPr id="57" name="Shape 20" descr="Resultado de imagen para MULTICONECTOR HDMI">
          <a:extLst>
            <a:ext uri="{FF2B5EF4-FFF2-40B4-BE49-F238E27FC236}">
              <a16:creationId xmlns:a16="http://schemas.microsoft.com/office/drawing/2014/main" id="{A3D382A0-F4D5-481F-9058-E902A882695C}"/>
            </a:ext>
          </a:extLst>
        </xdr:cNvPr>
        <xdr:cNvSpPr/>
      </xdr:nvSpPr>
      <xdr:spPr>
        <a:xfrm>
          <a:off x="15420975" y="28003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76275"/>
    <xdr:sp macro="" textlink="">
      <xdr:nvSpPr>
        <xdr:cNvPr id="58" name="Shape 20" descr="Resultado de imagen para MULTICONECTOR HDMI">
          <a:extLst>
            <a:ext uri="{FF2B5EF4-FFF2-40B4-BE49-F238E27FC236}">
              <a16:creationId xmlns:a16="http://schemas.microsoft.com/office/drawing/2014/main" id="{D16DAA9E-DE3B-4F25-AE1F-3294CB15C74E}"/>
            </a:ext>
          </a:extLst>
        </xdr:cNvPr>
        <xdr:cNvSpPr/>
      </xdr:nvSpPr>
      <xdr:spPr>
        <a:xfrm>
          <a:off x="15420975" y="28003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76275"/>
    <xdr:sp macro="" textlink="">
      <xdr:nvSpPr>
        <xdr:cNvPr id="59" name="Shape 20" descr="Resultado de imagen para MULTICONECTOR HDMI">
          <a:extLst>
            <a:ext uri="{FF2B5EF4-FFF2-40B4-BE49-F238E27FC236}">
              <a16:creationId xmlns:a16="http://schemas.microsoft.com/office/drawing/2014/main" id="{94D405C1-E6B3-4984-8787-FFD88D707411}"/>
            </a:ext>
          </a:extLst>
        </xdr:cNvPr>
        <xdr:cNvSpPr/>
      </xdr:nvSpPr>
      <xdr:spPr>
        <a:xfrm>
          <a:off x="15420975" y="28003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60" name="Shape 21" descr="Resultado de imagen para GUANTE DE SEGURIDAD RECUBIERTO EN NITRILO PALMA Talla 9">
          <a:extLst>
            <a:ext uri="{FF2B5EF4-FFF2-40B4-BE49-F238E27FC236}">
              <a16:creationId xmlns:a16="http://schemas.microsoft.com/office/drawing/2014/main" id="{1B6FECB8-9452-4F06-ACB5-9CC6CE98C176}"/>
            </a:ext>
          </a:extLst>
        </xdr:cNvPr>
        <xdr:cNvSpPr/>
      </xdr:nvSpPr>
      <xdr:spPr>
        <a:xfrm>
          <a:off x="1542097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61" name="Shape 21" descr="Resultado de imagen para GUANTE DE SEGURIDAD RECUBIERTO EN NITRILO PALMA Talla 9">
          <a:extLst>
            <a:ext uri="{FF2B5EF4-FFF2-40B4-BE49-F238E27FC236}">
              <a16:creationId xmlns:a16="http://schemas.microsoft.com/office/drawing/2014/main" id="{8ED39645-FA7A-4D0F-A7F1-FA2DF1B3BEB2}"/>
            </a:ext>
          </a:extLst>
        </xdr:cNvPr>
        <xdr:cNvSpPr/>
      </xdr:nvSpPr>
      <xdr:spPr>
        <a:xfrm>
          <a:off x="1542097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62" name="Shape 21" descr="Resultado de imagen para GUANTE DE SEGURIDAD RECUBIERTO EN NITRILO PALMA Talla 9">
          <a:extLst>
            <a:ext uri="{FF2B5EF4-FFF2-40B4-BE49-F238E27FC236}">
              <a16:creationId xmlns:a16="http://schemas.microsoft.com/office/drawing/2014/main" id="{32C83288-783C-4DDB-903E-D8B2AE246F01}"/>
            </a:ext>
          </a:extLst>
        </xdr:cNvPr>
        <xdr:cNvSpPr/>
      </xdr:nvSpPr>
      <xdr:spPr>
        <a:xfrm>
          <a:off x="1542097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63" name="Shape 21" descr="Resultado de imagen para GUANTE DE SEGURIDAD RECUBIERTO EN NITRILO PALMA Talla 9">
          <a:extLst>
            <a:ext uri="{FF2B5EF4-FFF2-40B4-BE49-F238E27FC236}">
              <a16:creationId xmlns:a16="http://schemas.microsoft.com/office/drawing/2014/main" id="{C05B0F56-C8D2-4BD8-95BE-B5B9D8E88AA6}"/>
            </a:ext>
          </a:extLst>
        </xdr:cNvPr>
        <xdr:cNvSpPr/>
      </xdr:nvSpPr>
      <xdr:spPr>
        <a:xfrm>
          <a:off x="1542097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64" name="Shape 21" descr="Resultado de imagen para GUANTE DE SEGURIDAD RECUBIERTO EN NITRILO PALMA Talla 9">
          <a:extLst>
            <a:ext uri="{FF2B5EF4-FFF2-40B4-BE49-F238E27FC236}">
              <a16:creationId xmlns:a16="http://schemas.microsoft.com/office/drawing/2014/main" id="{940184D3-C58B-4718-8B39-8D7FAD9C5D9F}"/>
            </a:ext>
          </a:extLst>
        </xdr:cNvPr>
        <xdr:cNvSpPr/>
      </xdr:nvSpPr>
      <xdr:spPr>
        <a:xfrm>
          <a:off x="1542097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65" name="Shape 21" descr="Resultado de imagen para GUANTE DE SEGURIDAD RECUBIERTO EN NITRILO PALMA Talla 9">
          <a:extLst>
            <a:ext uri="{FF2B5EF4-FFF2-40B4-BE49-F238E27FC236}">
              <a16:creationId xmlns:a16="http://schemas.microsoft.com/office/drawing/2014/main" id="{28696D11-09DA-452A-85E7-E5D7CF53A984}"/>
            </a:ext>
          </a:extLst>
        </xdr:cNvPr>
        <xdr:cNvSpPr/>
      </xdr:nvSpPr>
      <xdr:spPr>
        <a:xfrm>
          <a:off x="1542097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76275"/>
    <xdr:sp macro="" textlink="">
      <xdr:nvSpPr>
        <xdr:cNvPr id="66" name="Shape 20" descr="Resultado de imagen para MULTICONECTOR HDMI">
          <a:extLst>
            <a:ext uri="{FF2B5EF4-FFF2-40B4-BE49-F238E27FC236}">
              <a16:creationId xmlns:a16="http://schemas.microsoft.com/office/drawing/2014/main" id="{D1BD1516-4765-454A-8255-8B9DE46DD535}"/>
            </a:ext>
          </a:extLst>
        </xdr:cNvPr>
        <xdr:cNvSpPr/>
      </xdr:nvSpPr>
      <xdr:spPr>
        <a:xfrm>
          <a:off x="15420975" y="28003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76275"/>
    <xdr:sp macro="" textlink="">
      <xdr:nvSpPr>
        <xdr:cNvPr id="67" name="Shape 20" descr="Resultado de imagen para MULTICONECTOR HDMI">
          <a:extLst>
            <a:ext uri="{FF2B5EF4-FFF2-40B4-BE49-F238E27FC236}">
              <a16:creationId xmlns:a16="http://schemas.microsoft.com/office/drawing/2014/main" id="{33CF0D3B-7037-470A-B139-D14B6507A13F}"/>
            </a:ext>
          </a:extLst>
        </xdr:cNvPr>
        <xdr:cNvSpPr/>
      </xdr:nvSpPr>
      <xdr:spPr>
        <a:xfrm>
          <a:off x="15420975" y="28003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76275"/>
    <xdr:sp macro="" textlink="">
      <xdr:nvSpPr>
        <xdr:cNvPr id="68" name="Shape 20" descr="Resultado de imagen para MULTICONECTOR HDMI">
          <a:extLst>
            <a:ext uri="{FF2B5EF4-FFF2-40B4-BE49-F238E27FC236}">
              <a16:creationId xmlns:a16="http://schemas.microsoft.com/office/drawing/2014/main" id="{21E3AB49-EC06-421C-96C6-5C8F26503DD8}"/>
            </a:ext>
          </a:extLst>
        </xdr:cNvPr>
        <xdr:cNvSpPr/>
      </xdr:nvSpPr>
      <xdr:spPr>
        <a:xfrm>
          <a:off x="15420975" y="28003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69" name="Shape 21" descr="Resultado de imagen para GUANTE DE SEGURIDAD RECUBIERTO EN NITRILO PALMA Talla 9">
          <a:extLst>
            <a:ext uri="{FF2B5EF4-FFF2-40B4-BE49-F238E27FC236}">
              <a16:creationId xmlns:a16="http://schemas.microsoft.com/office/drawing/2014/main" id="{F696B6AB-69AA-4566-BD90-735103512556}"/>
            </a:ext>
          </a:extLst>
        </xdr:cNvPr>
        <xdr:cNvSpPr/>
      </xdr:nvSpPr>
      <xdr:spPr>
        <a:xfrm>
          <a:off x="1542097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70" name="Shape 21" descr="Resultado de imagen para GUANTE DE SEGURIDAD RECUBIERTO EN NITRILO PALMA Talla 9">
          <a:extLst>
            <a:ext uri="{FF2B5EF4-FFF2-40B4-BE49-F238E27FC236}">
              <a16:creationId xmlns:a16="http://schemas.microsoft.com/office/drawing/2014/main" id="{ADEA683B-1BE8-49FE-A38D-FA56CBBB529A}"/>
            </a:ext>
          </a:extLst>
        </xdr:cNvPr>
        <xdr:cNvSpPr/>
      </xdr:nvSpPr>
      <xdr:spPr>
        <a:xfrm>
          <a:off x="1542097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71" name="Shape 21" descr="Resultado de imagen para GUANTE DE SEGURIDAD RECUBIERTO EN NITRILO PALMA Talla 9">
          <a:extLst>
            <a:ext uri="{FF2B5EF4-FFF2-40B4-BE49-F238E27FC236}">
              <a16:creationId xmlns:a16="http://schemas.microsoft.com/office/drawing/2014/main" id="{0CAD83ED-39A7-432F-A5D9-F981B163221B}"/>
            </a:ext>
          </a:extLst>
        </xdr:cNvPr>
        <xdr:cNvSpPr/>
      </xdr:nvSpPr>
      <xdr:spPr>
        <a:xfrm>
          <a:off x="1542097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72" name="Shape 21" descr="Resultado de imagen para GUANTE DE SEGURIDAD RECUBIERTO EN NITRILO PALMA Talla 9">
          <a:extLst>
            <a:ext uri="{FF2B5EF4-FFF2-40B4-BE49-F238E27FC236}">
              <a16:creationId xmlns:a16="http://schemas.microsoft.com/office/drawing/2014/main" id="{89F91772-87BA-446B-BB1C-C83AF0C6163F}"/>
            </a:ext>
          </a:extLst>
        </xdr:cNvPr>
        <xdr:cNvSpPr/>
      </xdr:nvSpPr>
      <xdr:spPr>
        <a:xfrm>
          <a:off x="1542097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73" name="Shape 21" descr="Resultado de imagen para GUANTE DE SEGURIDAD RECUBIERTO EN NITRILO PALMA Talla 9">
          <a:extLst>
            <a:ext uri="{FF2B5EF4-FFF2-40B4-BE49-F238E27FC236}">
              <a16:creationId xmlns:a16="http://schemas.microsoft.com/office/drawing/2014/main" id="{5DC9B6EA-5976-4B52-AFBF-555F4331F391}"/>
            </a:ext>
          </a:extLst>
        </xdr:cNvPr>
        <xdr:cNvSpPr/>
      </xdr:nvSpPr>
      <xdr:spPr>
        <a:xfrm>
          <a:off x="1542097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74" name="Shape 21" descr="Resultado de imagen para GUANTE DE SEGURIDAD RECUBIERTO EN NITRILO PALMA Talla 9">
          <a:extLst>
            <a:ext uri="{FF2B5EF4-FFF2-40B4-BE49-F238E27FC236}">
              <a16:creationId xmlns:a16="http://schemas.microsoft.com/office/drawing/2014/main" id="{B5D35344-105F-4017-83DB-DAD4BBE93BE1}"/>
            </a:ext>
          </a:extLst>
        </xdr:cNvPr>
        <xdr:cNvSpPr/>
      </xdr:nvSpPr>
      <xdr:spPr>
        <a:xfrm>
          <a:off x="1542097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75" name="Shape 21" descr="Resultado de imagen para GUANTE DE SEGURIDAD RECUBIERTO EN NITRILO PALMA Talla 9">
          <a:extLst>
            <a:ext uri="{FF2B5EF4-FFF2-40B4-BE49-F238E27FC236}">
              <a16:creationId xmlns:a16="http://schemas.microsoft.com/office/drawing/2014/main" id="{098A20DF-4E8F-4207-AECD-CC96103CDA6D}"/>
            </a:ext>
          </a:extLst>
        </xdr:cNvPr>
        <xdr:cNvSpPr/>
      </xdr:nvSpPr>
      <xdr:spPr>
        <a:xfrm>
          <a:off x="1542097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76" name="Shape 21" descr="Resultado de imagen para GUANTE DE SEGURIDAD RECUBIERTO EN NITRILO PALMA Talla 9">
          <a:extLst>
            <a:ext uri="{FF2B5EF4-FFF2-40B4-BE49-F238E27FC236}">
              <a16:creationId xmlns:a16="http://schemas.microsoft.com/office/drawing/2014/main" id="{8FE7152F-D3A2-4A27-A938-55F0C18444D5}"/>
            </a:ext>
          </a:extLst>
        </xdr:cNvPr>
        <xdr:cNvSpPr/>
      </xdr:nvSpPr>
      <xdr:spPr>
        <a:xfrm>
          <a:off x="1542097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77" name="Shape 21" descr="Resultado de imagen para GUANTE DE SEGURIDAD RECUBIERTO EN NITRILO PALMA Talla 9">
          <a:extLst>
            <a:ext uri="{FF2B5EF4-FFF2-40B4-BE49-F238E27FC236}">
              <a16:creationId xmlns:a16="http://schemas.microsoft.com/office/drawing/2014/main" id="{4E90D3EA-C18C-4AC7-B8D7-E661A592947A}"/>
            </a:ext>
          </a:extLst>
        </xdr:cNvPr>
        <xdr:cNvSpPr/>
      </xdr:nvSpPr>
      <xdr:spPr>
        <a:xfrm>
          <a:off x="1542097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78" name="Shape 21" descr="Resultado de imagen para GUANTE DE SEGURIDAD RECUBIERTO EN NITRILO PALMA Talla 9">
          <a:extLst>
            <a:ext uri="{FF2B5EF4-FFF2-40B4-BE49-F238E27FC236}">
              <a16:creationId xmlns:a16="http://schemas.microsoft.com/office/drawing/2014/main" id="{6EE68141-45DB-411C-9B3D-11C302F1CFA3}"/>
            </a:ext>
          </a:extLst>
        </xdr:cNvPr>
        <xdr:cNvSpPr/>
      </xdr:nvSpPr>
      <xdr:spPr>
        <a:xfrm>
          <a:off x="1542097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79" name="Shape 21" descr="Resultado de imagen para GUANTE DE SEGURIDAD RECUBIERTO EN NITRILO PALMA Talla 9">
          <a:extLst>
            <a:ext uri="{FF2B5EF4-FFF2-40B4-BE49-F238E27FC236}">
              <a16:creationId xmlns:a16="http://schemas.microsoft.com/office/drawing/2014/main" id="{D55D8CDE-9E7F-45A0-853B-2FCD11747623}"/>
            </a:ext>
          </a:extLst>
        </xdr:cNvPr>
        <xdr:cNvSpPr/>
      </xdr:nvSpPr>
      <xdr:spPr>
        <a:xfrm>
          <a:off x="1542097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80" name="Shape 21" descr="Resultado de imagen para GUANTE DE SEGURIDAD RECUBIERTO EN NITRILO PALMA Talla 9">
          <a:extLst>
            <a:ext uri="{FF2B5EF4-FFF2-40B4-BE49-F238E27FC236}">
              <a16:creationId xmlns:a16="http://schemas.microsoft.com/office/drawing/2014/main" id="{885ED2E8-9BFA-4E13-B4A8-761CD574656C}"/>
            </a:ext>
          </a:extLst>
        </xdr:cNvPr>
        <xdr:cNvSpPr/>
      </xdr:nvSpPr>
      <xdr:spPr>
        <a:xfrm>
          <a:off x="1542097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81" name="Shape 21" descr="Resultado de imagen para GUANTE DE SEGURIDAD RECUBIERTO EN NITRILO PALMA Talla 9">
          <a:extLst>
            <a:ext uri="{FF2B5EF4-FFF2-40B4-BE49-F238E27FC236}">
              <a16:creationId xmlns:a16="http://schemas.microsoft.com/office/drawing/2014/main" id="{0265D6CD-807D-420D-9488-A8BAA0684431}"/>
            </a:ext>
          </a:extLst>
        </xdr:cNvPr>
        <xdr:cNvSpPr/>
      </xdr:nvSpPr>
      <xdr:spPr>
        <a:xfrm>
          <a:off x="1542097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82" name="Shape 21" descr="Resultado de imagen para GUANTE DE SEGURIDAD RECUBIERTO EN NITRILO PALMA Talla 9">
          <a:extLst>
            <a:ext uri="{FF2B5EF4-FFF2-40B4-BE49-F238E27FC236}">
              <a16:creationId xmlns:a16="http://schemas.microsoft.com/office/drawing/2014/main" id="{948CD194-9D6A-44E1-B5A6-D4360D3EDB5B}"/>
            </a:ext>
          </a:extLst>
        </xdr:cNvPr>
        <xdr:cNvSpPr/>
      </xdr:nvSpPr>
      <xdr:spPr>
        <a:xfrm>
          <a:off x="1542097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83" name="Shape 21" descr="Resultado de imagen para GUANTE DE SEGURIDAD RECUBIERTO EN NITRILO PALMA Talla 9">
          <a:extLst>
            <a:ext uri="{FF2B5EF4-FFF2-40B4-BE49-F238E27FC236}">
              <a16:creationId xmlns:a16="http://schemas.microsoft.com/office/drawing/2014/main" id="{DD6B094D-E175-4201-B2E9-5BFBC514FDCB}"/>
            </a:ext>
          </a:extLst>
        </xdr:cNvPr>
        <xdr:cNvSpPr/>
      </xdr:nvSpPr>
      <xdr:spPr>
        <a:xfrm>
          <a:off x="1542097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84" name="Shape 21" descr="Resultado de imagen para GUANTE DE SEGURIDAD RECUBIERTO EN NITRILO PALMA Talla 9">
          <a:extLst>
            <a:ext uri="{FF2B5EF4-FFF2-40B4-BE49-F238E27FC236}">
              <a16:creationId xmlns:a16="http://schemas.microsoft.com/office/drawing/2014/main" id="{87B35392-5A8C-4366-A4DF-F9AC9FB42677}"/>
            </a:ext>
          </a:extLst>
        </xdr:cNvPr>
        <xdr:cNvSpPr/>
      </xdr:nvSpPr>
      <xdr:spPr>
        <a:xfrm>
          <a:off x="1542097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85" name="Shape 21" descr="Resultado de imagen para GUANTE DE SEGURIDAD RECUBIERTO EN NITRILO PALMA Talla 9">
          <a:extLst>
            <a:ext uri="{FF2B5EF4-FFF2-40B4-BE49-F238E27FC236}">
              <a16:creationId xmlns:a16="http://schemas.microsoft.com/office/drawing/2014/main" id="{1CF6F7B4-9F13-40C2-8439-9C918527E638}"/>
            </a:ext>
          </a:extLst>
        </xdr:cNvPr>
        <xdr:cNvSpPr/>
      </xdr:nvSpPr>
      <xdr:spPr>
        <a:xfrm>
          <a:off x="1542097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9600"/>
    <xdr:sp macro="" textlink="">
      <xdr:nvSpPr>
        <xdr:cNvPr id="86" name="Shape 21" descr="Resultado de imagen para GUANTE DE SEGURIDAD RECUBIERTO EN NITRILO PALMA Talla 9">
          <a:extLst>
            <a:ext uri="{FF2B5EF4-FFF2-40B4-BE49-F238E27FC236}">
              <a16:creationId xmlns:a16="http://schemas.microsoft.com/office/drawing/2014/main" id="{C4B46A5B-862E-464B-A84B-649FAFB44DEA}"/>
            </a:ext>
          </a:extLst>
        </xdr:cNvPr>
        <xdr:cNvSpPr/>
      </xdr:nvSpPr>
      <xdr:spPr>
        <a:xfrm>
          <a:off x="1542097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87" name="Shape 20" descr="Resultado de imagen para MULTICONECTOR HDMI">
          <a:extLst>
            <a:ext uri="{FF2B5EF4-FFF2-40B4-BE49-F238E27FC236}">
              <a16:creationId xmlns:a16="http://schemas.microsoft.com/office/drawing/2014/main" id="{B8C9AF5B-18E0-4626-9229-EDAFB6080AF2}"/>
            </a:ext>
          </a:extLst>
        </xdr:cNvPr>
        <xdr:cNvSpPr/>
      </xdr:nvSpPr>
      <xdr:spPr>
        <a:xfrm>
          <a:off x="10868025" y="28003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88" name="Shape 21" descr="Resultado de imagen para GUANTE DE SEGURIDAD RECUBIERTO EN NITRILO PALMA Talla 9">
          <a:extLst>
            <a:ext uri="{FF2B5EF4-FFF2-40B4-BE49-F238E27FC236}">
              <a16:creationId xmlns:a16="http://schemas.microsoft.com/office/drawing/2014/main" id="{140AB677-5508-488D-9874-7022D1F0D93A}"/>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89" name="Shape 21" descr="Resultado de imagen para GUANTE DE SEGURIDAD RECUBIERTO EN NITRILO PALMA Talla 9">
          <a:extLst>
            <a:ext uri="{FF2B5EF4-FFF2-40B4-BE49-F238E27FC236}">
              <a16:creationId xmlns:a16="http://schemas.microsoft.com/office/drawing/2014/main" id="{A97795E5-9A00-4B71-A541-C011AD15E2E4}"/>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90" name="Shape 21" descr="Resultado de imagen para GUANTE DE SEGURIDAD RECUBIERTO EN NITRILO PALMA Talla 9">
          <a:extLst>
            <a:ext uri="{FF2B5EF4-FFF2-40B4-BE49-F238E27FC236}">
              <a16:creationId xmlns:a16="http://schemas.microsoft.com/office/drawing/2014/main" id="{FB6703DF-81BD-4B3D-9D9D-A14F7132AF13}"/>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91" name="Shape 21" descr="Resultado de imagen para GUANTE DE SEGURIDAD RECUBIERTO EN NITRILO PALMA Talla 9">
          <a:extLst>
            <a:ext uri="{FF2B5EF4-FFF2-40B4-BE49-F238E27FC236}">
              <a16:creationId xmlns:a16="http://schemas.microsoft.com/office/drawing/2014/main" id="{A2693159-071A-4018-B75B-62FC4384FB67}"/>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92" name="Shape 21" descr="Resultado de imagen para GUANTE DE SEGURIDAD RECUBIERTO EN NITRILO PALMA Talla 9">
          <a:extLst>
            <a:ext uri="{FF2B5EF4-FFF2-40B4-BE49-F238E27FC236}">
              <a16:creationId xmlns:a16="http://schemas.microsoft.com/office/drawing/2014/main" id="{563CCE0A-7372-4E39-9D54-E2717338A370}"/>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93" name="Shape 21" descr="Resultado de imagen para GUANTE DE SEGURIDAD RECUBIERTO EN NITRILO PALMA Talla 9">
          <a:extLst>
            <a:ext uri="{FF2B5EF4-FFF2-40B4-BE49-F238E27FC236}">
              <a16:creationId xmlns:a16="http://schemas.microsoft.com/office/drawing/2014/main" id="{2480DB79-6155-450C-AB59-83D7D4DD3DD3}"/>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94" name="Shape 21" descr="Resultado de imagen para GUANTE DE SEGURIDAD RECUBIERTO EN NITRILO PALMA Talla 9">
          <a:extLst>
            <a:ext uri="{FF2B5EF4-FFF2-40B4-BE49-F238E27FC236}">
              <a16:creationId xmlns:a16="http://schemas.microsoft.com/office/drawing/2014/main" id="{4522865F-11D1-41C6-9F57-AC070D99EB83}"/>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95" name="Shape 20" descr="Resultado de imagen para MULTICONECTOR HDMI">
          <a:extLst>
            <a:ext uri="{FF2B5EF4-FFF2-40B4-BE49-F238E27FC236}">
              <a16:creationId xmlns:a16="http://schemas.microsoft.com/office/drawing/2014/main" id="{77F798DE-6DB2-4C40-8E5D-EF1E9C5A328E}"/>
            </a:ext>
          </a:extLst>
        </xdr:cNvPr>
        <xdr:cNvSpPr/>
      </xdr:nvSpPr>
      <xdr:spPr>
        <a:xfrm>
          <a:off x="10868025" y="28003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96" name="Shape 20" descr="Resultado de imagen para MULTICONECTOR HDMI">
          <a:extLst>
            <a:ext uri="{FF2B5EF4-FFF2-40B4-BE49-F238E27FC236}">
              <a16:creationId xmlns:a16="http://schemas.microsoft.com/office/drawing/2014/main" id="{B69D027B-F1C9-4FD8-98A0-BF93415B81E9}"/>
            </a:ext>
          </a:extLst>
        </xdr:cNvPr>
        <xdr:cNvSpPr/>
      </xdr:nvSpPr>
      <xdr:spPr>
        <a:xfrm>
          <a:off x="10868025" y="28003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97" name="Shape 20" descr="Resultado de imagen para MULTICONECTOR HDMI">
          <a:extLst>
            <a:ext uri="{FF2B5EF4-FFF2-40B4-BE49-F238E27FC236}">
              <a16:creationId xmlns:a16="http://schemas.microsoft.com/office/drawing/2014/main" id="{BD22C019-4DE1-4EA0-B2CE-0515006B4A80}"/>
            </a:ext>
          </a:extLst>
        </xdr:cNvPr>
        <xdr:cNvSpPr/>
      </xdr:nvSpPr>
      <xdr:spPr>
        <a:xfrm>
          <a:off x="10868025" y="28003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98" name="Shape 20" descr="Resultado de imagen para MULTICONECTOR HDMI">
          <a:extLst>
            <a:ext uri="{FF2B5EF4-FFF2-40B4-BE49-F238E27FC236}">
              <a16:creationId xmlns:a16="http://schemas.microsoft.com/office/drawing/2014/main" id="{C81464B4-ECBB-4553-9E3C-646720072294}"/>
            </a:ext>
          </a:extLst>
        </xdr:cNvPr>
        <xdr:cNvSpPr/>
      </xdr:nvSpPr>
      <xdr:spPr>
        <a:xfrm>
          <a:off x="10868025" y="28003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99" name="Shape 20" descr="Resultado de imagen para MULTICONECTOR HDMI">
          <a:extLst>
            <a:ext uri="{FF2B5EF4-FFF2-40B4-BE49-F238E27FC236}">
              <a16:creationId xmlns:a16="http://schemas.microsoft.com/office/drawing/2014/main" id="{8E84FA31-AD45-4120-9112-489F8E3E3E2D}"/>
            </a:ext>
          </a:extLst>
        </xdr:cNvPr>
        <xdr:cNvSpPr/>
      </xdr:nvSpPr>
      <xdr:spPr>
        <a:xfrm>
          <a:off x="10868025" y="28003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100" name="Shape 20" descr="Resultado de imagen para MULTICONECTOR HDMI">
          <a:extLst>
            <a:ext uri="{FF2B5EF4-FFF2-40B4-BE49-F238E27FC236}">
              <a16:creationId xmlns:a16="http://schemas.microsoft.com/office/drawing/2014/main" id="{39525C21-4231-4C5D-B955-F97361861465}"/>
            </a:ext>
          </a:extLst>
        </xdr:cNvPr>
        <xdr:cNvSpPr/>
      </xdr:nvSpPr>
      <xdr:spPr>
        <a:xfrm>
          <a:off x="10868025" y="28003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101" name="Shape 20" descr="Resultado de imagen para MULTICONECTOR HDMI">
          <a:extLst>
            <a:ext uri="{FF2B5EF4-FFF2-40B4-BE49-F238E27FC236}">
              <a16:creationId xmlns:a16="http://schemas.microsoft.com/office/drawing/2014/main" id="{F3127BC2-DF94-43B1-B468-47C7D2511DF8}"/>
            </a:ext>
          </a:extLst>
        </xdr:cNvPr>
        <xdr:cNvSpPr/>
      </xdr:nvSpPr>
      <xdr:spPr>
        <a:xfrm>
          <a:off x="10868025" y="28003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102" name="Shape 21" descr="Resultado de imagen para GUANTE DE SEGURIDAD RECUBIERTO EN NITRILO PALMA Talla 9">
          <a:extLst>
            <a:ext uri="{FF2B5EF4-FFF2-40B4-BE49-F238E27FC236}">
              <a16:creationId xmlns:a16="http://schemas.microsoft.com/office/drawing/2014/main" id="{9B6B5070-7D69-497B-99D8-CEB8D7B9F6AE}"/>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103" name="Shape 21" descr="Resultado de imagen para GUANTE DE SEGURIDAD RECUBIERTO EN NITRILO PALMA Talla 9">
          <a:extLst>
            <a:ext uri="{FF2B5EF4-FFF2-40B4-BE49-F238E27FC236}">
              <a16:creationId xmlns:a16="http://schemas.microsoft.com/office/drawing/2014/main" id="{67DF528B-86A6-49BA-98D9-2BA1B2C168CA}"/>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104" name="Shape 21" descr="Resultado de imagen para GUANTE DE SEGURIDAD RECUBIERTO EN NITRILO PALMA Talla 9">
          <a:extLst>
            <a:ext uri="{FF2B5EF4-FFF2-40B4-BE49-F238E27FC236}">
              <a16:creationId xmlns:a16="http://schemas.microsoft.com/office/drawing/2014/main" id="{26918E31-DF25-4A6E-95C5-DD05105D3F65}"/>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105" name="Shape 21" descr="Resultado de imagen para GUANTE DE SEGURIDAD RECUBIERTO EN NITRILO PALMA Talla 9">
          <a:extLst>
            <a:ext uri="{FF2B5EF4-FFF2-40B4-BE49-F238E27FC236}">
              <a16:creationId xmlns:a16="http://schemas.microsoft.com/office/drawing/2014/main" id="{23CAFD37-D614-4C44-94FC-D20F2F65992A}"/>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106" name="Shape 21" descr="Resultado de imagen para GUANTE DE SEGURIDAD RECUBIERTO EN NITRILO PALMA Talla 9">
          <a:extLst>
            <a:ext uri="{FF2B5EF4-FFF2-40B4-BE49-F238E27FC236}">
              <a16:creationId xmlns:a16="http://schemas.microsoft.com/office/drawing/2014/main" id="{DCC4F490-F5D3-4E90-8AEB-F6892E58BA7F}"/>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107" name="Shape 21" descr="Resultado de imagen para GUANTE DE SEGURIDAD RECUBIERTO EN NITRILO PALMA Talla 9">
          <a:extLst>
            <a:ext uri="{FF2B5EF4-FFF2-40B4-BE49-F238E27FC236}">
              <a16:creationId xmlns:a16="http://schemas.microsoft.com/office/drawing/2014/main" id="{628B207F-D52E-4AD8-8D91-4090E6E25A2C}"/>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108" name="Shape 20" descr="Resultado de imagen para MULTICONECTOR HDMI">
          <a:extLst>
            <a:ext uri="{FF2B5EF4-FFF2-40B4-BE49-F238E27FC236}">
              <a16:creationId xmlns:a16="http://schemas.microsoft.com/office/drawing/2014/main" id="{6DC582D5-31C7-4D7C-A4C7-08A1BC9EFA86}"/>
            </a:ext>
          </a:extLst>
        </xdr:cNvPr>
        <xdr:cNvSpPr/>
      </xdr:nvSpPr>
      <xdr:spPr>
        <a:xfrm>
          <a:off x="10868025" y="28003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109" name="Shape 20" descr="Resultado de imagen para MULTICONECTOR HDMI">
          <a:extLst>
            <a:ext uri="{FF2B5EF4-FFF2-40B4-BE49-F238E27FC236}">
              <a16:creationId xmlns:a16="http://schemas.microsoft.com/office/drawing/2014/main" id="{D33CCD54-839D-42DB-A4B5-3CF535E48461}"/>
            </a:ext>
          </a:extLst>
        </xdr:cNvPr>
        <xdr:cNvSpPr/>
      </xdr:nvSpPr>
      <xdr:spPr>
        <a:xfrm>
          <a:off x="10868025" y="28003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110" name="Shape 20" descr="Resultado de imagen para MULTICONECTOR HDMI">
          <a:extLst>
            <a:ext uri="{FF2B5EF4-FFF2-40B4-BE49-F238E27FC236}">
              <a16:creationId xmlns:a16="http://schemas.microsoft.com/office/drawing/2014/main" id="{2BB65566-F574-4D5D-8E63-E002EB1F3258}"/>
            </a:ext>
          </a:extLst>
        </xdr:cNvPr>
        <xdr:cNvSpPr/>
      </xdr:nvSpPr>
      <xdr:spPr>
        <a:xfrm>
          <a:off x="10868025" y="28003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111" name="Shape 21" descr="Resultado de imagen para GUANTE DE SEGURIDAD RECUBIERTO EN NITRILO PALMA Talla 9">
          <a:extLst>
            <a:ext uri="{FF2B5EF4-FFF2-40B4-BE49-F238E27FC236}">
              <a16:creationId xmlns:a16="http://schemas.microsoft.com/office/drawing/2014/main" id="{89E29069-B9A7-46CC-83C4-B35EA1D7438B}"/>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112" name="Shape 21" descr="Resultado de imagen para GUANTE DE SEGURIDAD RECUBIERTO EN NITRILO PALMA Talla 9">
          <a:extLst>
            <a:ext uri="{FF2B5EF4-FFF2-40B4-BE49-F238E27FC236}">
              <a16:creationId xmlns:a16="http://schemas.microsoft.com/office/drawing/2014/main" id="{F65995D7-A0B6-4827-BF3D-DECA8E9C23EF}"/>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113" name="Shape 21" descr="Resultado de imagen para GUANTE DE SEGURIDAD RECUBIERTO EN NITRILO PALMA Talla 9">
          <a:extLst>
            <a:ext uri="{FF2B5EF4-FFF2-40B4-BE49-F238E27FC236}">
              <a16:creationId xmlns:a16="http://schemas.microsoft.com/office/drawing/2014/main" id="{D9A54BA4-E8BF-4579-BD79-6B3B001569E8}"/>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114" name="Shape 21" descr="Resultado de imagen para GUANTE DE SEGURIDAD RECUBIERTO EN NITRILO PALMA Talla 9">
          <a:extLst>
            <a:ext uri="{FF2B5EF4-FFF2-40B4-BE49-F238E27FC236}">
              <a16:creationId xmlns:a16="http://schemas.microsoft.com/office/drawing/2014/main" id="{805CF3E6-26AB-41DF-B203-FDA1FA9DC4A2}"/>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115" name="Shape 21" descr="Resultado de imagen para GUANTE DE SEGURIDAD RECUBIERTO EN NITRILO PALMA Talla 9">
          <a:extLst>
            <a:ext uri="{FF2B5EF4-FFF2-40B4-BE49-F238E27FC236}">
              <a16:creationId xmlns:a16="http://schemas.microsoft.com/office/drawing/2014/main" id="{3C6A772D-8A76-423F-9D71-CD5FA270A5EF}"/>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116" name="Shape 21" descr="Resultado de imagen para GUANTE DE SEGURIDAD RECUBIERTO EN NITRILO PALMA Talla 9">
          <a:extLst>
            <a:ext uri="{FF2B5EF4-FFF2-40B4-BE49-F238E27FC236}">
              <a16:creationId xmlns:a16="http://schemas.microsoft.com/office/drawing/2014/main" id="{DA9BE099-E287-468C-B8CD-33414C5A6E22}"/>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117" name="Shape 21" descr="Resultado de imagen para GUANTE DE SEGURIDAD RECUBIERTO EN NITRILO PALMA Talla 9">
          <a:extLst>
            <a:ext uri="{FF2B5EF4-FFF2-40B4-BE49-F238E27FC236}">
              <a16:creationId xmlns:a16="http://schemas.microsoft.com/office/drawing/2014/main" id="{CAB94529-39AF-4339-B494-958383A9752A}"/>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118" name="Shape 21" descr="Resultado de imagen para GUANTE DE SEGURIDAD RECUBIERTO EN NITRILO PALMA Talla 9">
          <a:extLst>
            <a:ext uri="{FF2B5EF4-FFF2-40B4-BE49-F238E27FC236}">
              <a16:creationId xmlns:a16="http://schemas.microsoft.com/office/drawing/2014/main" id="{65BDFDEB-A4CC-4E7D-B1DD-FAA4A0564423}"/>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119" name="Shape 21" descr="Resultado de imagen para GUANTE DE SEGURIDAD RECUBIERTO EN NITRILO PALMA Talla 9">
          <a:extLst>
            <a:ext uri="{FF2B5EF4-FFF2-40B4-BE49-F238E27FC236}">
              <a16:creationId xmlns:a16="http://schemas.microsoft.com/office/drawing/2014/main" id="{67B21289-C2A9-4EDF-B811-616F28D71296}"/>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120" name="Shape 21" descr="Resultado de imagen para GUANTE DE SEGURIDAD RECUBIERTO EN NITRILO PALMA Talla 9">
          <a:extLst>
            <a:ext uri="{FF2B5EF4-FFF2-40B4-BE49-F238E27FC236}">
              <a16:creationId xmlns:a16="http://schemas.microsoft.com/office/drawing/2014/main" id="{51F92172-A3D5-44FD-A6EB-7EB2540567C6}"/>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121" name="Shape 21" descr="Resultado de imagen para GUANTE DE SEGURIDAD RECUBIERTO EN NITRILO PALMA Talla 9">
          <a:extLst>
            <a:ext uri="{FF2B5EF4-FFF2-40B4-BE49-F238E27FC236}">
              <a16:creationId xmlns:a16="http://schemas.microsoft.com/office/drawing/2014/main" id="{4AEBCAC0-6BD6-4285-972F-E8C6E691DA53}"/>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122" name="Shape 21" descr="Resultado de imagen para GUANTE DE SEGURIDAD RECUBIERTO EN NITRILO PALMA Talla 9">
          <a:extLst>
            <a:ext uri="{FF2B5EF4-FFF2-40B4-BE49-F238E27FC236}">
              <a16:creationId xmlns:a16="http://schemas.microsoft.com/office/drawing/2014/main" id="{A4C655A7-0F42-4E0C-A2D7-8CB33BC7E7AF}"/>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123" name="Shape 21" descr="Resultado de imagen para GUANTE DE SEGURIDAD RECUBIERTO EN NITRILO PALMA Talla 9">
          <a:extLst>
            <a:ext uri="{FF2B5EF4-FFF2-40B4-BE49-F238E27FC236}">
              <a16:creationId xmlns:a16="http://schemas.microsoft.com/office/drawing/2014/main" id="{2D617822-7256-4375-AF47-327C868FEF53}"/>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124" name="Shape 21" descr="Resultado de imagen para GUANTE DE SEGURIDAD RECUBIERTO EN NITRILO PALMA Talla 9">
          <a:extLst>
            <a:ext uri="{FF2B5EF4-FFF2-40B4-BE49-F238E27FC236}">
              <a16:creationId xmlns:a16="http://schemas.microsoft.com/office/drawing/2014/main" id="{3B3B8D10-D3EE-4F00-9C55-7E4DE89894AE}"/>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125" name="Shape 21" descr="Resultado de imagen para GUANTE DE SEGURIDAD RECUBIERTO EN NITRILO PALMA Talla 9">
          <a:extLst>
            <a:ext uri="{FF2B5EF4-FFF2-40B4-BE49-F238E27FC236}">
              <a16:creationId xmlns:a16="http://schemas.microsoft.com/office/drawing/2014/main" id="{E2D31190-D9EE-4E0C-9294-1844E8ADFC86}"/>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126" name="Shape 21" descr="Resultado de imagen para GUANTE DE SEGURIDAD RECUBIERTO EN NITRILO PALMA Talla 9">
          <a:extLst>
            <a:ext uri="{FF2B5EF4-FFF2-40B4-BE49-F238E27FC236}">
              <a16:creationId xmlns:a16="http://schemas.microsoft.com/office/drawing/2014/main" id="{75437549-2050-4190-9806-527C212CA219}"/>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127" name="Shape 21" descr="Resultado de imagen para GUANTE DE SEGURIDAD RECUBIERTO EN NITRILO PALMA Talla 9">
          <a:extLst>
            <a:ext uri="{FF2B5EF4-FFF2-40B4-BE49-F238E27FC236}">
              <a16:creationId xmlns:a16="http://schemas.microsoft.com/office/drawing/2014/main" id="{DC34F580-E1A3-49BB-B979-B9B2EFC07EA3}"/>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128" name="Shape 21" descr="Resultado de imagen para GUANTE DE SEGURIDAD RECUBIERTO EN NITRILO PALMA Talla 9">
          <a:extLst>
            <a:ext uri="{FF2B5EF4-FFF2-40B4-BE49-F238E27FC236}">
              <a16:creationId xmlns:a16="http://schemas.microsoft.com/office/drawing/2014/main" id="{F4C27076-AD45-427F-B607-54E8BC5DD24B}"/>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66750"/>
    <xdr:sp macro="" textlink="">
      <xdr:nvSpPr>
        <xdr:cNvPr id="129" name="Shape 22" descr="Resultado de imagen para GUANTE DE SEGURIDAD RECUBIERTO EN NITRILO PALMA Talla 9">
          <a:extLst>
            <a:ext uri="{FF2B5EF4-FFF2-40B4-BE49-F238E27FC236}">
              <a16:creationId xmlns:a16="http://schemas.microsoft.com/office/drawing/2014/main" id="{006610D9-3C06-445E-973F-F658090EAD1C}"/>
            </a:ext>
          </a:extLst>
        </xdr:cNvPr>
        <xdr:cNvSpPr/>
      </xdr:nvSpPr>
      <xdr:spPr>
        <a:xfrm>
          <a:off x="15420975" y="2800350"/>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66750"/>
    <xdr:sp macro="" textlink="">
      <xdr:nvSpPr>
        <xdr:cNvPr id="130" name="Shape 22" descr="Resultado de imagen para GUANTE DE SEGURIDAD RECUBIERTO EN NITRILO PALMA Talla 9">
          <a:extLst>
            <a:ext uri="{FF2B5EF4-FFF2-40B4-BE49-F238E27FC236}">
              <a16:creationId xmlns:a16="http://schemas.microsoft.com/office/drawing/2014/main" id="{493CC4BB-4E94-4F31-8226-37B16A9E15A8}"/>
            </a:ext>
          </a:extLst>
        </xdr:cNvPr>
        <xdr:cNvSpPr/>
      </xdr:nvSpPr>
      <xdr:spPr>
        <a:xfrm>
          <a:off x="15420975" y="2800350"/>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31" name="Shape 23" descr="Resultado de imagen para GUANTE DE SEGURIDAD RECUBIERTO EN NITRILO PALMA Talla 9">
          <a:extLst>
            <a:ext uri="{FF2B5EF4-FFF2-40B4-BE49-F238E27FC236}">
              <a16:creationId xmlns:a16="http://schemas.microsoft.com/office/drawing/2014/main" id="{E520DAE6-8B99-4B4C-815A-62D42E02F2B4}"/>
            </a:ext>
          </a:extLst>
        </xdr:cNvPr>
        <xdr:cNvSpPr/>
      </xdr:nvSpPr>
      <xdr:spPr>
        <a:xfrm>
          <a:off x="15420975" y="280035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32" name="Shape 23" descr="Resultado de imagen para GUANTE DE SEGURIDAD RECUBIERTO EN NITRILO PALMA Talla 9">
          <a:extLst>
            <a:ext uri="{FF2B5EF4-FFF2-40B4-BE49-F238E27FC236}">
              <a16:creationId xmlns:a16="http://schemas.microsoft.com/office/drawing/2014/main" id="{8B4CBE1C-CB7F-4C41-AFB9-C857E5A3262E}"/>
            </a:ext>
          </a:extLst>
        </xdr:cNvPr>
        <xdr:cNvSpPr/>
      </xdr:nvSpPr>
      <xdr:spPr>
        <a:xfrm>
          <a:off x="15420975" y="280035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33" name="Shape 23" descr="Resultado de imagen para GUANTE DE SEGURIDAD RECUBIERTO EN NITRILO PALMA Talla 9">
          <a:extLst>
            <a:ext uri="{FF2B5EF4-FFF2-40B4-BE49-F238E27FC236}">
              <a16:creationId xmlns:a16="http://schemas.microsoft.com/office/drawing/2014/main" id="{DE5C0346-BF63-4C8C-95CD-E3501B68BE37}"/>
            </a:ext>
          </a:extLst>
        </xdr:cNvPr>
        <xdr:cNvSpPr/>
      </xdr:nvSpPr>
      <xdr:spPr>
        <a:xfrm>
          <a:off x="15420975" y="280035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34" name="Shape 23" descr="Resultado de imagen para GUANTE DE SEGURIDAD RECUBIERTO EN NITRILO PALMA Talla 9">
          <a:extLst>
            <a:ext uri="{FF2B5EF4-FFF2-40B4-BE49-F238E27FC236}">
              <a16:creationId xmlns:a16="http://schemas.microsoft.com/office/drawing/2014/main" id="{D1563B1E-C86D-4860-B6D2-1F8597A9C425}"/>
            </a:ext>
          </a:extLst>
        </xdr:cNvPr>
        <xdr:cNvSpPr/>
      </xdr:nvSpPr>
      <xdr:spPr>
        <a:xfrm>
          <a:off x="15420975" y="280035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66750"/>
    <xdr:sp macro="" textlink="">
      <xdr:nvSpPr>
        <xdr:cNvPr id="135" name="Shape 22" descr="Resultado de imagen para GUANTE DE SEGURIDAD RECUBIERTO EN NITRILO PALMA Talla 9">
          <a:extLst>
            <a:ext uri="{FF2B5EF4-FFF2-40B4-BE49-F238E27FC236}">
              <a16:creationId xmlns:a16="http://schemas.microsoft.com/office/drawing/2014/main" id="{5B1714BF-086C-4BDF-923E-52D4FD1AD52A}"/>
            </a:ext>
          </a:extLst>
        </xdr:cNvPr>
        <xdr:cNvSpPr/>
      </xdr:nvSpPr>
      <xdr:spPr>
        <a:xfrm>
          <a:off x="15420975" y="2800350"/>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66750"/>
    <xdr:sp macro="" textlink="">
      <xdr:nvSpPr>
        <xdr:cNvPr id="136" name="Shape 22" descr="Resultado de imagen para GUANTE DE SEGURIDAD RECUBIERTO EN NITRILO PALMA Talla 9">
          <a:extLst>
            <a:ext uri="{FF2B5EF4-FFF2-40B4-BE49-F238E27FC236}">
              <a16:creationId xmlns:a16="http://schemas.microsoft.com/office/drawing/2014/main" id="{21525275-E9EC-487C-A241-8C028704F66C}"/>
            </a:ext>
          </a:extLst>
        </xdr:cNvPr>
        <xdr:cNvSpPr/>
      </xdr:nvSpPr>
      <xdr:spPr>
        <a:xfrm>
          <a:off x="15420975" y="2800350"/>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66750"/>
    <xdr:sp macro="" textlink="">
      <xdr:nvSpPr>
        <xdr:cNvPr id="137" name="Shape 22" descr="Resultado de imagen para GUANTE DE SEGURIDAD RECUBIERTO EN NITRILO PALMA Talla 9">
          <a:extLst>
            <a:ext uri="{FF2B5EF4-FFF2-40B4-BE49-F238E27FC236}">
              <a16:creationId xmlns:a16="http://schemas.microsoft.com/office/drawing/2014/main" id="{DACC02BF-49B1-493C-9DE8-51073369A993}"/>
            </a:ext>
          </a:extLst>
        </xdr:cNvPr>
        <xdr:cNvSpPr/>
      </xdr:nvSpPr>
      <xdr:spPr>
        <a:xfrm>
          <a:off x="15420975" y="2800350"/>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66750"/>
    <xdr:sp macro="" textlink="">
      <xdr:nvSpPr>
        <xdr:cNvPr id="138" name="Shape 22" descr="Resultado de imagen para GUANTE DE SEGURIDAD RECUBIERTO EN NITRILO PALMA Talla 9">
          <a:extLst>
            <a:ext uri="{FF2B5EF4-FFF2-40B4-BE49-F238E27FC236}">
              <a16:creationId xmlns:a16="http://schemas.microsoft.com/office/drawing/2014/main" id="{881A3F14-2380-4657-A13B-5BD65F261F97}"/>
            </a:ext>
          </a:extLst>
        </xdr:cNvPr>
        <xdr:cNvSpPr/>
      </xdr:nvSpPr>
      <xdr:spPr>
        <a:xfrm>
          <a:off x="15420975" y="2800350"/>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66750"/>
    <xdr:sp macro="" textlink="">
      <xdr:nvSpPr>
        <xdr:cNvPr id="139" name="Shape 22" descr="Resultado de imagen para GUANTE DE SEGURIDAD RECUBIERTO EN NITRILO PALMA Talla 9">
          <a:extLst>
            <a:ext uri="{FF2B5EF4-FFF2-40B4-BE49-F238E27FC236}">
              <a16:creationId xmlns:a16="http://schemas.microsoft.com/office/drawing/2014/main" id="{769F1544-928A-4659-B910-C62E1B2C5541}"/>
            </a:ext>
          </a:extLst>
        </xdr:cNvPr>
        <xdr:cNvSpPr/>
      </xdr:nvSpPr>
      <xdr:spPr>
        <a:xfrm>
          <a:off x="15420975" y="2800350"/>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66750"/>
    <xdr:sp macro="" textlink="">
      <xdr:nvSpPr>
        <xdr:cNvPr id="140" name="Shape 22" descr="Resultado de imagen para GUANTE DE SEGURIDAD RECUBIERTO EN NITRILO PALMA Talla 9">
          <a:extLst>
            <a:ext uri="{FF2B5EF4-FFF2-40B4-BE49-F238E27FC236}">
              <a16:creationId xmlns:a16="http://schemas.microsoft.com/office/drawing/2014/main" id="{2C49F33C-6BC2-4552-8822-320EE60E89FA}"/>
            </a:ext>
          </a:extLst>
        </xdr:cNvPr>
        <xdr:cNvSpPr/>
      </xdr:nvSpPr>
      <xdr:spPr>
        <a:xfrm>
          <a:off x="15420975" y="2800350"/>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66750"/>
    <xdr:sp macro="" textlink="">
      <xdr:nvSpPr>
        <xdr:cNvPr id="141" name="Shape 22" descr="Resultado de imagen para GUANTE DE SEGURIDAD RECUBIERTO EN NITRILO PALMA Talla 9">
          <a:extLst>
            <a:ext uri="{FF2B5EF4-FFF2-40B4-BE49-F238E27FC236}">
              <a16:creationId xmlns:a16="http://schemas.microsoft.com/office/drawing/2014/main" id="{660A9D93-59E1-49B2-9DEE-4137DD3D4A16}"/>
            </a:ext>
          </a:extLst>
        </xdr:cNvPr>
        <xdr:cNvSpPr/>
      </xdr:nvSpPr>
      <xdr:spPr>
        <a:xfrm>
          <a:off x="15420975" y="2800350"/>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42" name="Shape 23" descr="Resultado de imagen para GUANTE DE SEGURIDAD RECUBIERTO EN NITRILO PALMA Talla 9">
          <a:extLst>
            <a:ext uri="{FF2B5EF4-FFF2-40B4-BE49-F238E27FC236}">
              <a16:creationId xmlns:a16="http://schemas.microsoft.com/office/drawing/2014/main" id="{4D48F6CB-5084-4040-B3AF-D6969B1200AB}"/>
            </a:ext>
          </a:extLst>
        </xdr:cNvPr>
        <xdr:cNvSpPr/>
      </xdr:nvSpPr>
      <xdr:spPr>
        <a:xfrm>
          <a:off x="15420975" y="280035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43" name="Shape 23" descr="Resultado de imagen para GUANTE DE SEGURIDAD RECUBIERTO EN NITRILO PALMA Talla 9">
          <a:extLst>
            <a:ext uri="{FF2B5EF4-FFF2-40B4-BE49-F238E27FC236}">
              <a16:creationId xmlns:a16="http://schemas.microsoft.com/office/drawing/2014/main" id="{17471E03-E90A-4130-80F0-A4A9084C1AF8}"/>
            </a:ext>
          </a:extLst>
        </xdr:cNvPr>
        <xdr:cNvSpPr/>
      </xdr:nvSpPr>
      <xdr:spPr>
        <a:xfrm>
          <a:off x="15420975" y="280035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44" name="Shape 23" descr="Resultado de imagen para GUANTE DE SEGURIDAD RECUBIERTO EN NITRILO PALMA Talla 9">
          <a:extLst>
            <a:ext uri="{FF2B5EF4-FFF2-40B4-BE49-F238E27FC236}">
              <a16:creationId xmlns:a16="http://schemas.microsoft.com/office/drawing/2014/main" id="{859FAC8B-D550-4C5D-B424-C0CFD9FF395C}"/>
            </a:ext>
          </a:extLst>
        </xdr:cNvPr>
        <xdr:cNvSpPr/>
      </xdr:nvSpPr>
      <xdr:spPr>
        <a:xfrm>
          <a:off x="15420975" y="280035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45" name="Shape 23" descr="Resultado de imagen para GUANTE DE SEGURIDAD RECUBIERTO EN NITRILO PALMA Talla 9">
          <a:extLst>
            <a:ext uri="{FF2B5EF4-FFF2-40B4-BE49-F238E27FC236}">
              <a16:creationId xmlns:a16="http://schemas.microsoft.com/office/drawing/2014/main" id="{99E743E9-477E-405E-BF4A-3263EFFA5EF9}"/>
            </a:ext>
          </a:extLst>
        </xdr:cNvPr>
        <xdr:cNvSpPr/>
      </xdr:nvSpPr>
      <xdr:spPr>
        <a:xfrm>
          <a:off x="15420975" y="280035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46" name="Shape 23" descr="Resultado de imagen para GUANTE DE SEGURIDAD RECUBIERTO EN NITRILO PALMA Talla 9">
          <a:extLst>
            <a:ext uri="{FF2B5EF4-FFF2-40B4-BE49-F238E27FC236}">
              <a16:creationId xmlns:a16="http://schemas.microsoft.com/office/drawing/2014/main" id="{12E6CA39-B883-4DDF-A628-F1C70BAFFBCA}"/>
            </a:ext>
          </a:extLst>
        </xdr:cNvPr>
        <xdr:cNvSpPr/>
      </xdr:nvSpPr>
      <xdr:spPr>
        <a:xfrm>
          <a:off x="15420975" y="280035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47" name="Shape 23" descr="Resultado de imagen para GUANTE DE SEGURIDAD RECUBIERTO EN NITRILO PALMA Talla 9">
          <a:extLst>
            <a:ext uri="{FF2B5EF4-FFF2-40B4-BE49-F238E27FC236}">
              <a16:creationId xmlns:a16="http://schemas.microsoft.com/office/drawing/2014/main" id="{D4F9D8D5-1433-456B-A7F3-BFAB5B00EA13}"/>
            </a:ext>
          </a:extLst>
        </xdr:cNvPr>
        <xdr:cNvSpPr/>
      </xdr:nvSpPr>
      <xdr:spPr>
        <a:xfrm>
          <a:off x="15420975" y="280035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66750"/>
    <xdr:sp macro="" textlink="">
      <xdr:nvSpPr>
        <xdr:cNvPr id="148" name="Shape 22" descr="Resultado de imagen para GUANTE DE SEGURIDAD RECUBIERTO EN NITRILO PALMA Talla 9">
          <a:extLst>
            <a:ext uri="{FF2B5EF4-FFF2-40B4-BE49-F238E27FC236}">
              <a16:creationId xmlns:a16="http://schemas.microsoft.com/office/drawing/2014/main" id="{1EAF35F1-1583-4494-ABF1-7147D43056ED}"/>
            </a:ext>
          </a:extLst>
        </xdr:cNvPr>
        <xdr:cNvSpPr/>
      </xdr:nvSpPr>
      <xdr:spPr>
        <a:xfrm>
          <a:off x="15420975" y="2800350"/>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66750"/>
    <xdr:sp macro="" textlink="">
      <xdr:nvSpPr>
        <xdr:cNvPr id="149" name="Shape 22" descr="Resultado de imagen para GUANTE DE SEGURIDAD RECUBIERTO EN NITRILO PALMA Talla 9">
          <a:extLst>
            <a:ext uri="{FF2B5EF4-FFF2-40B4-BE49-F238E27FC236}">
              <a16:creationId xmlns:a16="http://schemas.microsoft.com/office/drawing/2014/main" id="{CBFCE373-551B-487B-97B6-F0B521FA03BA}"/>
            </a:ext>
          </a:extLst>
        </xdr:cNvPr>
        <xdr:cNvSpPr/>
      </xdr:nvSpPr>
      <xdr:spPr>
        <a:xfrm>
          <a:off x="15420975" y="2800350"/>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66750"/>
    <xdr:sp macro="" textlink="">
      <xdr:nvSpPr>
        <xdr:cNvPr id="150" name="Shape 22" descr="Resultado de imagen para GUANTE DE SEGURIDAD RECUBIERTO EN NITRILO PALMA Talla 9">
          <a:extLst>
            <a:ext uri="{FF2B5EF4-FFF2-40B4-BE49-F238E27FC236}">
              <a16:creationId xmlns:a16="http://schemas.microsoft.com/office/drawing/2014/main" id="{B1AE13FA-2C7F-4955-90F5-C275D22A240B}"/>
            </a:ext>
          </a:extLst>
        </xdr:cNvPr>
        <xdr:cNvSpPr/>
      </xdr:nvSpPr>
      <xdr:spPr>
        <a:xfrm>
          <a:off x="15420975" y="2800350"/>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51" name="Shape 23" descr="Resultado de imagen para GUANTE DE SEGURIDAD RECUBIERTO EN NITRILO PALMA Talla 9">
          <a:extLst>
            <a:ext uri="{FF2B5EF4-FFF2-40B4-BE49-F238E27FC236}">
              <a16:creationId xmlns:a16="http://schemas.microsoft.com/office/drawing/2014/main" id="{AD631DE0-4804-4A28-9783-67CB76A9757C}"/>
            </a:ext>
          </a:extLst>
        </xdr:cNvPr>
        <xdr:cNvSpPr/>
      </xdr:nvSpPr>
      <xdr:spPr>
        <a:xfrm>
          <a:off x="15420975" y="280035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52" name="Shape 23" descr="Resultado de imagen para GUANTE DE SEGURIDAD RECUBIERTO EN NITRILO PALMA Talla 9">
          <a:extLst>
            <a:ext uri="{FF2B5EF4-FFF2-40B4-BE49-F238E27FC236}">
              <a16:creationId xmlns:a16="http://schemas.microsoft.com/office/drawing/2014/main" id="{B4454299-2F37-4D3F-B47A-8B2D155E9CC0}"/>
            </a:ext>
          </a:extLst>
        </xdr:cNvPr>
        <xdr:cNvSpPr/>
      </xdr:nvSpPr>
      <xdr:spPr>
        <a:xfrm>
          <a:off x="15420975" y="280035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53" name="Shape 23" descr="Resultado de imagen para GUANTE DE SEGURIDAD RECUBIERTO EN NITRILO PALMA Talla 9">
          <a:extLst>
            <a:ext uri="{FF2B5EF4-FFF2-40B4-BE49-F238E27FC236}">
              <a16:creationId xmlns:a16="http://schemas.microsoft.com/office/drawing/2014/main" id="{49E2073D-9BEE-4106-A7BA-2D36B8BDD554}"/>
            </a:ext>
          </a:extLst>
        </xdr:cNvPr>
        <xdr:cNvSpPr/>
      </xdr:nvSpPr>
      <xdr:spPr>
        <a:xfrm>
          <a:off x="15420975" y="280035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54" name="Shape 23" descr="Resultado de imagen para GUANTE DE SEGURIDAD RECUBIERTO EN NITRILO PALMA Talla 9">
          <a:extLst>
            <a:ext uri="{FF2B5EF4-FFF2-40B4-BE49-F238E27FC236}">
              <a16:creationId xmlns:a16="http://schemas.microsoft.com/office/drawing/2014/main" id="{3C1FDB20-6711-4C1F-BC4B-9298BCD5B25A}"/>
            </a:ext>
          </a:extLst>
        </xdr:cNvPr>
        <xdr:cNvSpPr/>
      </xdr:nvSpPr>
      <xdr:spPr>
        <a:xfrm>
          <a:off x="15420975" y="280035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55" name="Shape 23" descr="Resultado de imagen para GUANTE DE SEGURIDAD RECUBIERTO EN NITRILO PALMA Talla 9">
          <a:extLst>
            <a:ext uri="{FF2B5EF4-FFF2-40B4-BE49-F238E27FC236}">
              <a16:creationId xmlns:a16="http://schemas.microsoft.com/office/drawing/2014/main" id="{15304D47-3A1B-4095-A759-C1880622FD07}"/>
            </a:ext>
          </a:extLst>
        </xdr:cNvPr>
        <xdr:cNvSpPr/>
      </xdr:nvSpPr>
      <xdr:spPr>
        <a:xfrm>
          <a:off x="15420975" y="280035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56" name="Shape 23" descr="Resultado de imagen para GUANTE DE SEGURIDAD RECUBIERTO EN NITRILO PALMA Talla 9">
          <a:extLst>
            <a:ext uri="{FF2B5EF4-FFF2-40B4-BE49-F238E27FC236}">
              <a16:creationId xmlns:a16="http://schemas.microsoft.com/office/drawing/2014/main" id="{C206E6A6-B41F-40A6-BEA2-BC7FC4FCD187}"/>
            </a:ext>
          </a:extLst>
        </xdr:cNvPr>
        <xdr:cNvSpPr/>
      </xdr:nvSpPr>
      <xdr:spPr>
        <a:xfrm>
          <a:off x="15420975" y="280035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57" name="Shape 23" descr="Resultado de imagen para GUANTE DE SEGURIDAD RECUBIERTO EN NITRILO PALMA Talla 9">
          <a:extLst>
            <a:ext uri="{FF2B5EF4-FFF2-40B4-BE49-F238E27FC236}">
              <a16:creationId xmlns:a16="http://schemas.microsoft.com/office/drawing/2014/main" id="{AAB95587-D090-415D-94F0-740AB87316CA}"/>
            </a:ext>
          </a:extLst>
        </xdr:cNvPr>
        <xdr:cNvSpPr/>
      </xdr:nvSpPr>
      <xdr:spPr>
        <a:xfrm>
          <a:off x="15420975" y="280035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58" name="Shape 23" descr="Resultado de imagen para GUANTE DE SEGURIDAD RECUBIERTO EN NITRILO PALMA Talla 9">
          <a:extLst>
            <a:ext uri="{FF2B5EF4-FFF2-40B4-BE49-F238E27FC236}">
              <a16:creationId xmlns:a16="http://schemas.microsoft.com/office/drawing/2014/main" id="{7996669E-33B8-4427-B1D5-1243E6D23B54}"/>
            </a:ext>
          </a:extLst>
        </xdr:cNvPr>
        <xdr:cNvSpPr/>
      </xdr:nvSpPr>
      <xdr:spPr>
        <a:xfrm>
          <a:off x="15420975" y="280035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59" name="Shape 23" descr="Resultado de imagen para GUANTE DE SEGURIDAD RECUBIERTO EN NITRILO PALMA Talla 9">
          <a:extLst>
            <a:ext uri="{FF2B5EF4-FFF2-40B4-BE49-F238E27FC236}">
              <a16:creationId xmlns:a16="http://schemas.microsoft.com/office/drawing/2014/main" id="{087DE73A-C82B-456C-9A81-903F7A0C4E3C}"/>
            </a:ext>
          </a:extLst>
        </xdr:cNvPr>
        <xdr:cNvSpPr/>
      </xdr:nvSpPr>
      <xdr:spPr>
        <a:xfrm>
          <a:off x="15420975" y="280035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60" name="Shape 23" descr="Resultado de imagen para GUANTE DE SEGURIDAD RECUBIERTO EN NITRILO PALMA Talla 9">
          <a:extLst>
            <a:ext uri="{FF2B5EF4-FFF2-40B4-BE49-F238E27FC236}">
              <a16:creationId xmlns:a16="http://schemas.microsoft.com/office/drawing/2014/main" id="{BE55D2FE-B182-4AC6-AABC-D7D97B04E7FC}"/>
            </a:ext>
          </a:extLst>
        </xdr:cNvPr>
        <xdr:cNvSpPr/>
      </xdr:nvSpPr>
      <xdr:spPr>
        <a:xfrm>
          <a:off x="15420975" y="280035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61" name="Shape 23" descr="Resultado de imagen para GUANTE DE SEGURIDAD RECUBIERTO EN NITRILO PALMA Talla 9">
          <a:extLst>
            <a:ext uri="{FF2B5EF4-FFF2-40B4-BE49-F238E27FC236}">
              <a16:creationId xmlns:a16="http://schemas.microsoft.com/office/drawing/2014/main" id="{4BC5276C-13FF-4C9D-8ADA-1FCE821FC26B}"/>
            </a:ext>
          </a:extLst>
        </xdr:cNvPr>
        <xdr:cNvSpPr/>
      </xdr:nvSpPr>
      <xdr:spPr>
        <a:xfrm>
          <a:off x="15420975" y="280035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62" name="Shape 23" descr="Resultado de imagen para GUANTE DE SEGURIDAD RECUBIERTO EN NITRILO PALMA Talla 9">
          <a:extLst>
            <a:ext uri="{FF2B5EF4-FFF2-40B4-BE49-F238E27FC236}">
              <a16:creationId xmlns:a16="http://schemas.microsoft.com/office/drawing/2014/main" id="{02F4DF28-049B-4143-8374-B8E4DAF3DBE7}"/>
            </a:ext>
          </a:extLst>
        </xdr:cNvPr>
        <xdr:cNvSpPr/>
      </xdr:nvSpPr>
      <xdr:spPr>
        <a:xfrm>
          <a:off x="15420975" y="280035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63" name="Shape 23" descr="Resultado de imagen para GUANTE DE SEGURIDAD RECUBIERTO EN NITRILO PALMA Talla 9">
          <a:extLst>
            <a:ext uri="{FF2B5EF4-FFF2-40B4-BE49-F238E27FC236}">
              <a16:creationId xmlns:a16="http://schemas.microsoft.com/office/drawing/2014/main" id="{DF763895-C522-44BD-82F2-37E7D8945DB8}"/>
            </a:ext>
          </a:extLst>
        </xdr:cNvPr>
        <xdr:cNvSpPr/>
      </xdr:nvSpPr>
      <xdr:spPr>
        <a:xfrm>
          <a:off x="15420975" y="280035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64" name="Shape 23" descr="Resultado de imagen para GUANTE DE SEGURIDAD RECUBIERTO EN NITRILO PALMA Talla 9">
          <a:extLst>
            <a:ext uri="{FF2B5EF4-FFF2-40B4-BE49-F238E27FC236}">
              <a16:creationId xmlns:a16="http://schemas.microsoft.com/office/drawing/2014/main" id="{5670312B-C596-4725-AB0C-4BD8070C2D67}"/>
            </a:ext>
          </a:extLst>
        </xdr:cNvPr>
        <xdr:cNvSpPr/>
      </xdr:nvSpPr>
      <xdr:spPr>
        <a:xfrm>
          <a:off x="15420975" y="280035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65" name="Shape 23" descr="Resultado de imagen para GUANTE DE SEGURIDAD RECUBIERTO EN NITRILO PALMA Talla 9">
          <a:extLst>
            <a:ext uri="{FF2B5EF4-FFF2-40B4-BE49-F238E27FC236}">
              <a16:creationId xmlns:a16="http://schemas.microsoft.com/office/drawing/2014/main" id="{9350376E-6406-4516-ABB0-54BBC2300B7B}"/>
            </a:ext>
          </a:extLst>
        </xdr:cNvPr>
        <xdr:cNvSpPr/>
      </xdr:nvSpPr>
      <xdr:spPr>
        <a:xfrm>
          <a:off x="15420975" y="280035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66" name="Shape 23" descr="Resultado de imagen para GUANTE DE SEGURIDAD RECUBIERTO EN NITRILO PALMA Talla 9">
          <a:extLst>
            <a:ext uri="{FF2B5EF4-FFF2-40B4-BE49-F238E27FC236}">
              <a16:creationId xmlns:a16="http://schemas.microsoft.com/office/drawing/2014/main" id="{0DEBF18B-F2F4-4CBF-A2BA-24FE11FD9D0A}"/>
            </a:ext>
          </a:extLst>
        </xdr:cNvPr>
        <xdr:cNvSpPr/>
      </xdr:nvSpPr>
      <xdr:spPr>
        <a:xfrm>
          <a:off x="15420975" y="280035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67" name="Shape 23" descr="Resultado de imagen para GUANTE DE SEGURIDAD RECUBIERTO EN NITRILO PALMA Talla 9">
          <a:extLst>
            <a:ext uri="{FF2B5EF4-FFF2-40B4-BE49-F238E27FC236}">
              <a16:creationId xmlns:a16="http://schemas.microsoft.com/office/drawing/2014/main" id="{3AEE554B-D887-403D-832D-4D7D1D746CE0}"/>
            </a:ext>
          </a:extLst>
        </xdr:cNvPr>
        <xdr:cNvSpPr/>
      </xdr:nvSpPr>
      <xdr:spPr>
        <a:xfrm>
          <a:off x="15420975" y="280035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66750"/>
    <xdr:sp macro="" textlink="">
      <xdr:nvSpPr>
        <xdr:cNvPr id="168" name="Shape 22" descr="Resultado de imagen para GUANTE DE SEGURIDAD RECUBIERTO EN NITRILO PALMA Talla 9">
          <a:extLst>
            <a:ext uri="{FF2B5EF4-FFF2-40B4-BE49-F238E27FC236}">
              <a16:creationId xmlns:a16="http://schemas.microsoft.com/office/drawing/2014/main" id="{AF1CC6B1-A843-4273-90F0-5BB0A66C2239}"/>
            </a:ext>
          </a:extLst>
        </xdr:cNvPr>
        <xdr:cNvSpPr/>
      </xdr:nvSpPr>
      <xdr:spPr>
        <a:xfrm>
          <a:off x="15478125" y="2800350"/>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66750"/>
    <xdr:sp macro="" textlink="">
      <xdr:nvSpPr>
        <xdr:cNvPr id="169" name="Shape 22" descr="Resultado de imagen para GUANTE DE SEGURIDAD RECUBIERTO EN NITRILO PALMA Talla 9">
          <a:extLst>
            <a:ext uri="{FF2B5EF4-FFF2-40B4-BE49-F238E27FC236}">
              <a16:creationId xmlns:a16="http://schemas.microsoft.com/office/drawing/2014/main" id="{527C27F4-A136-45D7-B331-59ABD1526944}"/>
            </a:ext>
          </a:extLst>
        </xdr:cNvPr>
        <xdr:cNvSpPr/>
      </xdr:nvSpPr>
      <xdr:spPr>
        <a:xfrm>
          <a:off x="15478125" y="2800350"/>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66750"/>
    <xdr:sp macro="" textlink="">
      <xdr:nvSpPr>
        <xdr:cNvPr id="170" name="Shape 22" descr="Resultado de imagen para GUANTE DE SEGURIDAD RECUBIERTO EN NITRILO PALMA Talla 9">
          <a:extLst>
            <a:ext uri="{FF2B5EF4-FFF2-40B4-BE49-F238E27FC236}">
              <a16:creationId xmlns:a16="http://schemas.microsoft.com/office/drawing/2014/main" id="{4EBED79B-9A4A-4A8D-86C1-5B0B5D4F94B6}"/>
            </a:ext>
          </a:extLst>
        </xdr:cNvPr>
        <xdr:cNvSpPr/>
      </xdr:nvSpPr>
      <xdr:spPr>
        <a:xfrm>
          <a:off x="15478125" y="2800350"/>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66750"/>
    <xdr:sp macro="" textlink="">
      <xdr:nvSpPr>
        <xdr:cNvPr id="171" name="Shape 22" descr="Resultado de imagen para GUANTE DE SEGURIDAD RECUBIERTO EN NITRILO PALMA Talla 9">
          <a:extLst>
            <a:ext uri="{FF2B5EF4-FFF2-40B4-BE49-F238E27FC236}">
              <a16:creationId xmlns:a16="http://schemas.microsoft.com/office/drawing/2014/main" id="{750B1853-EE68-4BAF-8E2E-B883FCC03B16}"/>
            </a:ext>
          </a:extLst>
        </xdr:cNvPr>
        <xdr:cNvSpPr/>
      </xdr:nvSpPr>
      <xdr:spPr>
        <a:xfrm>
          <a:off x="15478125" y="2800350"/>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66750"/>
    <xdr:sp macro="" textlink="">
      <xdr:nvSpPr>
        <xdr:cNvPr id="172" name="Shape 22" descr="Resultado de imagen para GUANTE DE SEGURIDAD RECUBIERTO EN NITRILO PALMA Talla 9">
          <a:extLst>
            <a:ext uri="{FF2B5EF4-FFF2-40B4-BE49-F238E27FC236}">
              <a16:creationId xmlns:a16="http://schemas.microsoft.com/office/drawing/2014/main" id="{E69B1F19-62F9-4399-84AD-546856604908}"/>
            </a:ext>
          </a:extLst>
        </xdr:cNvPr>
        <xdr:cNvSpPr/>
      </xdr:nvSpPr>
      <xdr:spPr>
        <a:xfrm>
          <a:off x="15478125" y="2800350"/>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73" name="Shape 23" descr="Resultado de imagen para GUANTE DE SEGURIDAD RECUBIERTO EN NITRILO PALMA Talla 9">
          <a:extLst>
            <a:ext uri="{FF2B5EF4-FFF2-40B4-BE49-F238E27FC236}">
              <a16:creationId xmlns:a16="http://schemas.microsoft.com/office/drawing/2014/main" id="{487676C0-E1AD-47FB-9ADB-C5FEDFCDDAC5}"/>
            </a:ext>
          </a:extLst>
        </xdr:cNvPr>
        <xdr:cNvSpPr/>
      </xdr:nvSpPr>
      <xdr:spPr>
        <a:xfrm>
          <a:off x="15478125" y="280035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74" name="Shape 23" descr="Resultado de imagen para GUANTE DE SEGURIDAD RECUBIERTO EN NITRILO PALMA Talla 9">
          <a:extLst>
            <a:ext uri="{FF2B5EF4-FFF2-40B4-BE49-F238E27FC236}">
              <a16:creationId xmlns:a16="http://schemas.microsoft.com/office/drawing/2014/main" id="{C5D82114-BB02-43FD-99C2-77B3A5390F08}"/>
            </a:ext>
          </a:extLst>
        </xdr:cNvPr>
        <xdr:cNvSpPr/>
      </xdr:nvSpPr>
      <xdr:spPr>
        <a:xfrm>
          <a:off x="15478125" y="280035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75" name="Shape 23" descr="Resultado de imagen para GUANTE DE SEGURIDAD RECUBIERTO EN NITRILO PALMA Talla 9">
          <a:extLst>
            <a:ext uri="{FF2B5EF4-FFF2-40B4-BE49-F238E27FC236}">
              <a16:creationId xmlns:a16="http://schemas.microsoft.com/office/drawing/2014/main" id="{6DCDD922-699E-41BB-A018-47BE7A436F8A}"/>
            </a:ext>
          </a:extLst>
        </xdr:cNvPr>
        <xdr:cNvSpPr/>
      </xdr:nvSpPr>
      <xdr:spPr>
        <a:xfrm>
          <a:off x="15478125" y="280035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76" name="Shape 23" descr="Resultado de imagen para GUANTE DE SEGURIDAD RECUBIERTO EN NITRILO PALMA Talla 9">
          <a:extLst>
            <a:ext uri="{FF2B5EF4-FFF2-40B4-BE49-F238E27FC236}">
              <a16:creationId xmlns:a16="http://schemas.microsoft.com/office/drawing/2014/main" id="{376591D9-0A96-4FDB-A7EA-3DC39AFBAF84}"/>
            </a:ext>
          </a:extLst>
        </xdr:cNvPr>
        <xdr:cNvSpPr/>
      </xdr:nvSpPr>
      <xdr:spPr>
        <a:xfrm>
          <a:off x="15478125" y="280035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77" name="Shape 23" descr="Resultado de imagen para GUANTE DE SEGURIDAD RECUBIERTO EN NITRILO PALMA Talla 9">
          <a:extLst>
            <a:ext uri="{FF2B5EF4-FFF2-40B4-BE49-F238E27FC236}">
              <a16:creationId xmlns:a16="http://schemas.microsoft.com/office/drawing/2014/main" id="{05873625-F317-4DB9-8A95-751C5DA4B380}"/>
            </a:ext>
          </a:extLst>
        </xdr:cNvPr>
        <xdr:cNvSpPr/>
      </xdr:nvSpPr>
      <xdr:spPr>
        <a:xfrm>
          <a:off x="15478125" y="280035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78" name="Shape 23" descr="Resultado de imagen para GUANTE DE SEGURIDAD RECUBIERTO EN NITRILO PALMA Talla 9">
          <a:extLst>
            <a:ext uri="{FF2B5EF4-FFF2-40B4-BE49-F238E27FC236}">
              <a16:creationId xmlns:a16="http://schemas.microsoft.com/office/drawing/2014/main" id="{0D80798F-E4C8-4D63-87CD-3DEA7C839BF2}"/>
            </a:ext>
          </a:extLst>
        </xdr:cNvPr>
        <xdr:cNvSpPr/>
      </xdr:nvSpPr>
      <xdr:spPr>
        <a:xfrm>
          <a:off x="15478125" y="280035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66750"/>
    <xdr:sp macro="" textlink="">
      <xdr:nvSpPr>
        <xdr:cNvPr id="179" name="Shape 22" descr="Resultado de imagen para GUANTE DE SEGURIDAD RECUBIERTO EN NITRILO PALMA Talla 9">
          <a:extLst>
            <a:ext uri="{FF2B5EF4-FFF2-40B4-BE49-F238E27FC236}">
              <a16:creationId xmlns:a16="http://schemas.microsoft.com/office/drawing/2014/main" id="{5CB7CB19-B9CB-46B8-9F3B-42D9B1D045A1}"/>
            </a:ext>
          </a:extLst>
        </xdr:cNvPr>
        <xdr:cNvSpPr/>
      </xdr:nvSpPr>
      <xdr:spPr>
        <a:xfrm>
          <a:off x="15478125" y="2800350"/>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66750"/>
    <xdr:sp macro="" textlink="">
      <xdr:nvSpPr>
        <xdr:cNvPr id="180" name="Shape 22" descr="Resultado de imagen para GUANTE DE SEGURIDAD RECUBIERTO EN NITRILO PALMA Talla 9">
          <a:extLst>
            <a:ext uri="{FF2B5EF4-FFF2-40B4-BE49-F238E27FC236}">
              <a16:creationId xmlns:a16="http://schemas.microsoft.com/office/drawing/2014/main" id="{D1C3F9BF-D17B-42E5-B0AB-A4FA3126AF9F}"/>
            </a:ext>
          </a:extLst>
        </xdr:cNvPr>
        <xdr:cNvSpPr/>
      </xdr:nvSpPr>
      <xdr:spPr>
        <a:xfrm>
          <a:off x="15478125" y="2800350"/>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66750"/>
    <xdr:sp macro="" textlink="">
      <xdr:nvSpPr>
        <xdr:cNvPr id="181" name="Shape 22" descr="Resultado de imagen para GUANTE DE SEGURIDAD RECUBIERTO EN NITRILO PALMA Talla 9">
          <a:extLst>
            <a:ext uri="{FF2B5EF4-FFF2-40B4-BE49-F238E27FC236}">
              <a16:creationId xmlns:a16="http://schemas.microsoft.com/office/drawing/2014/main" id="{225F8620-F883-48C1-AFB3-309F96865FD1}"/>
            </a:ext>
          </a:extLst>
        </xdr:cNvPr>
        <xdr:cNvSpPr/>
      </xdr:nvSpPr>
      <xdr:spPr>
        <a:xfrm>
          <a:off x="15478125" y="2800350"/>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82" name="Shape 23" descr="Resultado de imagen para GUANTE DE SEGURIDAD RECUBIERTO EN NITRILO PALMA Talla 9">
          <a:extLst>
            <a:ext uri="{FF2B5EF4-FFF2-40B4-BE49-F238E27FC236}">
              <a16:creationId xmlns:a16="http://schemas.microsoft.com/office/drawing/2014/main" id="{D3CA91E5-E887-48A7-ADB2-48F2E3C2BFB9}"/>
            </a:ext>
          </a:extLst>
        </xdr:cNvPr>
        <xdr:cNvSpPr/>
      </xdr:nvSpPr>
      <xdr:spPr>
        <a:xfrm>
          <a:off x="15478125" y="280035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83" name="Shape 23" descr="Resultado de imagen para GUANTE DE SEGURIDAD RECUBIERTO EN NITRILO PALMA Talla 9">
          <a:extLst>
            <a:ext uri="{FF2B5EF4-FFF2-40B4-BE49-F238E27FC236}">
              <a16:creationId xmlns:a16="http://schemas.microsoft.com/office/drawing/2014/main" id="{0CBA8C11-3DAC-4834-875F-4C5C92FA031E}"/>
            </a:ext>
          </a:extLst>
        </xdr:cNvPr>
        <xdr:cNvSpPr/>
      </xdr:nvSpPr>
      <xdr:spPr>
        <a:xfrm>
          <a:off x="15478125" y="280035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84" name="Shape 23" descr="Resultado de imagen para GUANTE DE SEGURIDAD RECUBIERTO EN NITRILO PALMA Talla 9">
          <a:extLst>
            <a:ext uri="{FF2B5EF4-FFF2-40B4-BE49-F238E27FC236}">
              <a16:creationId xmlns:a16="http://schemas.microsoft.com/office/drawing/2014/main" id="{D6DDC8CE-1398-441A-9C10-AC948B129EF2}"/>
            </a:ext>
          </a:extLst>
        </xdr:cNvPr>
        <xdr:cNvSpPr/>
      </xdr:nvSpPr>
      <xdr:spPr>
        <a:xfrm>
          <a:off x="15478125" y="280035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85" name="Shape 23" descr="Resultado de imagen para GUANTE DE SEGURIDAD RECUBIERTO EN NITRILO PALMA Talla 9">
          <a:extLst>
            <a:ext uri="{FF2B5EF4-FFF2-40B4-BE49-F238E27FC236}">
              <a16:creationId xmlns:a16="http://schemas.microsoft.com/office/drawing/2014/main" id="{FEE2A732-2BAF-4931-B4C4-9DA441C78A20}"/>
            </a:ext>
          </a:extLst>
        </xdr:cNvPr>
        <xdr:cNvSpPr/>
      </xdr:nvSpPr>
      <xdr:spPr>
        <a:xfrm>
          <a:off x="15478125" y="280035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86" name="Shape 23" descr="Resultado de imagen para GUANTE DE SEGURIDAD RECUBIERTO EN NITRILO PALMA Talla 9">
          <a:extLst>
            <a:ext uri="{FF2B5EF4-FFF2-40B4-BE49-F238E27FC236}">
              <a16:creationId xmlns:a16="http://schemas.microsoft.com/office/drawing/2014/main" id="{DBAB9EE8-FD08-42FE-86FB-0BFC28332D59}"/>
            </a:ext>
          </a:extLst>
        </xdr:cNvPr>
        <xdr:cNvSpPr/>
      </xdr:nvSpPr>
      <xdr:spPr>
        <a:xfrm>
          <a:off x="15478125" y="280035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87" name="Shape 23" descr="Resultado de imagen para GUANTE DE SEGURIDAD RECUBIERTO EN NITRILO PALMA Talla 9">
          <a:extLst>
            <a:ext uri="{FF2B5EF4-FFF2-40B4-BE49-F238E27FC236}">
              <a16:creationId xmlns:a16="http://schemas.microsoft.com/office/drawing/2014/main" id="{B1650A5E-0CDD-40A8-8909-0E3DD16C4FEA}"/>
            </a:ext>
          </a:extLst>
        </xdr:cNvPr>
        <xdr:cNvSpPr/>
      </xdr:nvSpPr>
      <xdr:spPr>
        <a:xfrm>
          <a:off x="15478125" y="280035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88" name="Shape 23" descr="Resultado de imagen para GUANTE DE SEGURIDAD RECUBIERTO EN NITRILO PALMA Talla 9">
          <a:extLst>
            <a:ext uri="{FF2B5EF4-FFF2-40B4-BE49-F238E27FC236}">
              <a16:creationId xmlns:a16="http://schemas.microsoft.com/office/drawing/2014/main" id="{00DF7A90-7BF1-4921-95EE-4FA2CEA0150F}"/>
            </a:ext>
          </a:extLst>
        </xdr:cNvPr>
        <xdr:cNvSpPr/>
      </xdr:nvSpPr>
      <xdr:spPr>
        <a:xfrm>
          <a:off x="15478125" y="280035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89" name="Shape 23" descr="Resultado de imagen para GUANTE DE SEGURIDAD RECUBIERTO EN NITRILO PALMA Talla 9">
          <a:extLst>
            <a:ext uri="{FF2B5EF4-FFF2-40B4-BE49-F238E27FC236}">
              <a16:creationId xmlns:a16="http://schemas.microsoft.com/office/drawing/2014/main" id="{4ACABF6F-F4CD-4FA9-AC63-401AFE8B8EF2}"/>
            </a:ext>
          </a:extLst>
        </xdr:cNvPr>
        <xdr:cNvSpPr/>
      </xdr:nvSpPr>
      <xdr:spPr>
        <a:xfrm>
          <a:off x="15478125" y="280035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90" name="Shape 23" descr="Resultado de imagen para GUANTE DE SEGURIDAD RECUBIERTO EN NITRILO PALMA Talla 9">
          <a:extLst>
            <a:ext uri="{FF2B5EF4-FFF2-40B4-BE49-F238E27FC236}">
              <a16:creationId xmlns:a16="http://schemas.microsoft.com/office/drawing/2014/main" id="{4EC2C7D3-E6A9-4C46-B9C8-8E06AB51D35F}"/>
            </a:ext>
          </a:extLst>
        </xdr:cNvPr>
        <xdr:cNvSpPr/>
      </xdr:nvSpPr>
      <xdr:spPr>
        <a:xfrm>
          <a:off x="15478125" y="280035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91" name="Shape 23" descr="Resultado de imagen para GUANTE DE SEGURIDAD RECUBIERTO EN NITRILO PALMA Talla 9">
          <a:extLst>
            <a:ext uri="{FF2B5EF4-FFF2-40B4-BE49-F238E27FC236}">
              <a16:creationId xmlns:a16="http://schemas.microsoft.com/office/drawing/2014/main" id="{D8E7A520-193B-4CE7-86FB-12F9457EEC52}"/>
            </a:ext>
          </a:extLst>
        </xdr:cNvPr>
        <xdr:cNvSpPr/>
      </xdr:nvSpPr>
      <xdr:spPr>
        <a:xfrm>
          <a:off x="15478125" y="280035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92" name="Shape 23" descr="Resultado de imagen para GUANTE DE SEGURIDAD RECUBIERTO EN NITRILO PALMA Talla 9">
          <a:extLst>
            <a:ext uri="{FF2B5EF4-FFF2-40B4-BE49-F238E27FC236}">
              <a16:creationId xmlns:a16="http://schemas.microsoft.com/office/drawing/2014/main" id="{4A8FE414-94C9-4BBB-93AB-CAA1190F137F}"/>
            </a:ext>
          </a:extLst>
        </xdr:cNvPr>
        <xdr:cNvSpPr/>
      </xdr:nvSpPr>
      <xdr:spPr>
        <a:xfrm>
          <a:off x="15478125" y="280035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93" name="Shape 23" descr="Resultado de imagen para GUANTE DE SEGURIDAD RECUBIERTO EN NITRILO PALMA Talla 9">
          <a:extLst>
            <a:ext uri="{FF2B5EF4-FFF2-40B4-BE49-F238E27FC236}">
              <a16:creationId xmlns:a16="http://schemas.microsoft.com/office/drawing/2014/main" id="{13F72FA0-B141-4C40-B6F3-42CCBE997D48}"/>
            </a:ext>
          </a:extLst>
        </xdr:cNvPr>
        <xdr:cNvSpPr/>
      </xdr:nvSpPr>
      <xdr:spPr>
        <a:xfrm>
          <a:off x="15478125" y="280035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94" name="Shape 23" descr="Resultado de imagen para GUANTE DE SEGURIDAD RECUBIERTO EN NITRILO PALMA Talla 9">
          <a:extLst>
            <a:ext uri="{FF2B5EF4-FFF2-40B4-BE49-F238E27FC236}">
              <a16:creationId xmlns:a16="http://schemas.microsoft.com/office/drawing/2014/main" id="{6EEE997B-A60C-4522-8B48-1837C55B174D}"/>
            </a:ext>
          </a:extLst>
        </xdr:cNvPr>
        <xdr:cNvSpPr/>
      </xdr:nvSpPr>
      <xdr:spPr>
        <a:xfrm>
          <a:off x="15478125" y="280035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95" name="Shape 23" descr="Resultado de imagen para GUANTE DE SEGURIDAD RECUBIERTO EN NITRILO PALMA Talla 9">
          <a:extLst>
            <a:ext uri="{FF2B5EF4-FFF2-40B4-BE49-F238E27FC236}">
              <a16:creationId xmlns:a16="http://schemas.microsoft.com/office/drawing/2014/main" id="{74DD4033-3BAE-4094-88E2-DDF5F24763AB}"/>
            </a:ext>
          </a:extLst>
        </xdr:cNvPr>
        <xdr:cNvSpPr/>
      </xdr:nvSpPr>
      <xdr:spPr>
        <a:xfrm>
          <a:off x="15478125" y="280035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96" name="Shape 23" descr="Resultado de imagen para GUANTE DE SEGURIDAD RECUBIERTO EN NITRILO PALMA Talla 9">
          <a:extLst>
            <a:ext uri="{FF2B5EF4-FFF2-40B4-BE49-F238E27FC236}">
              <a16:creationId xmlns:a16="http://schemas.microsoft.com/office/drawing/2014/main" id="{F661290A-5C83-4B51-B22D-8188AA20387E}"/>
            </a:ext>
          </a:extLst>
        </xdr:cNvPr>
        <xdr:cNvSpPr/>
      </xdr:nvSpPr>
      <xdr:spPr>
        <a:xfrm>
          <a:off x="15478125" y="280035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97" name="Shape 23" descr="Resultado de imagen para GUANTE DE SEGURIDAD RECUBIERTO EN NITRILO PALMA Talla 9">
          <a:extLst>
            <a:ext uri="{FF2B5EF4-FFF2-40B4-BE49-F238E27FC236}">
              <a16:creationId xmlns:a16="http://schemas.microsoft.com/office/drawing/2014/main" id="{3A937039-5466-464D-8D4B-6EF33106F03A}"/>
            </a:ext>
          </a:extLst>
        </xdr:cNvPr>
        <xdr:cNvSpPr/>
      </xdr:nvSpPr>
      <xdr:spPr>
        <a:xfrm>
          <a:off x="15478125" y="280035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0</xdr:colOff>
      <xdr:row>13</xdr:row>
      <xdr:rowOff>0</xdr:rowOff>
    </xdr:from>
    <xdr:ext cx="304800" cy="600075"/>
    <xdr:sp macro="" textlink="">
      <xdr:nvSpPr>
        <xdr:cNvPr id="198" name="Shape 23" descr="Resultado de imagen para GUANTE DE SEGURIDAD RECUBIERTO EN NITRILO PALMA Talla 9">
          <a:extLst>
            <a:ext uri="{FF2B5EF4-FFF2-40B4-BE49-F238E27FC236}">
              <a16:creationId xmlns:a16="http://schemas.microsoft.com/office/drawing/2014/main" id="{4A7CC483-DAF6-480B-8AD9-A754F6E6EF04}"/>
            </a:ext>
          </a:extLst>
        </xdr:cNvPr>
        <xdr:cNvSpPr/>
      </xdr:nvSpPr>
      <xdr:spPr>
        <a:xfrm>
          <a:off x="15478125" y="2800350"/>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199" name="Shape 24" descr="Resultado de imagen para GUANTE DE SEGURIDAD RECUBIERTO EN NITRILO PALMA Talla 9">
          <a:extLst>
            <a:ext uri="{FF2B5EF4-FFF2-40B4-BE49-F238E27FC236}">
              <a16:creationId xmlns:a16="http://schemas.microsoft.com/office/drawing/2014/main" id="{B5DB765E-0BD2-4E89-A0F9-E1A86809A4FB}"/>
            </a:ext>
          </a:extLst>
        </xdr:cNvPr>
        <xdr:cNvSpPr/>
      </xdr:nvSpPr>
      <xdr:spPr>
        <a:xfrm>
          <a:off x="10868025" y="28003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00" name="Shape 24" descr="Resultado de imagen para GUANTE DE SEGURIDAD RECUBIERTO EN NITRILO PALMA Talla 9">
          <a:extLst>
            <a:ext uri="{FF2B5EF4-FFF2-40B4-BE49-F238E27FC236}">
              <a16:creationId xmlns:a16="http://schemas.microsoft.com/office/drawing/2014/main" id="{B6D074A4-745F-42CB-A07E-263AD97A232A}"/>
            </a:ext>
          </a:extLst>
        </xdr:cNvPr>
        <xdr:cNvSpPr/>
      </xdr:nvSpPr>
      <xdr:spPr>
        <a:xfrm>
          <a:off x="10868025" y="28003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01" name="Shape 24" descr="Resultado de imagen para GUANTE DE SEGURIDAD RECUBIERTO EN NITRILO PALMA Talla 9">
          <a:extLst>
            <a:ext uri="{FF2B5EF4-FFF2-40B4-BE49-F238E27FC236}">
              <a16:creationId xmlns:a16="http://schemas.microsoft.com/office/drawing/2014/main" id="{6D5CC5BF-AA47-4022-8022-736235BDDA5D}"/>
            </a:ext>
          </a:extLst>
        </xdr:cNvPr>
        <xdr:cNvSpPr/>
      </xdr:nvSpPr>
      <xdr:spPr>
        <a:xfrm>
          <a:off x="10868025" y="28003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02" name="Shape 24" descr="Resultado de imagen para GUANTE DE SEGURIDAD RECUBIERTO EN NITRILO PALMA Talla 9">
          <a:extLst>
            <a:ext uri="{FF2B5EF4-FFF2-40B4-BE49-F238E27FC236}">
              <a16:creationId xmlns:a16="http://schemas.microsoft.com/office/drawing/2014/main" id="{6A6F8A8A-2BEB-4655-B449-99F7C4816343}"/>
            </a:ext>
          </a:extLst>
        </xdr:cNvPr>
        <xdr:cNvSpPr/>
      </xdr:nvSpPr>
      <xdr:spPr>
        <a:xfrm>
          <a:off x="10868025" y="28003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95325"/>
    <xdr:sp macro="" textlink="">
      <xdr:nvSpPr>
        <xdr:cNvPr id="203" name="Shape 25" descr="Resultado de imagen para MULTICONECTOR HDMI">
          <a:extLst>
            <a:ext uri="{FF2B5EF4-FFF2-40B4-BE49-F238E27FC236}">
              <a16:creationId xmlns:a16="http://schemas.microsoft.com/office/drawing/2014/main" id="{19B4C4AE-39EA-4E2A-8262-443895A0D903}"/>
            </a:ext>
          </a:extLst>
        </xdr:cNvPr>
        <xdr:cNvSpPr/>
      </xdr:nvSpPr>
      <xdr:spPr>
        <a:xfrm>
          <a:off x="10868025" y="280035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95325"/>
    <xdr:sp macro="" textlink="">
      <xdr:nvSpPr>
        <xdr:cNvPr id="204" name="Shape 25" descr="Resultado de imagen para MULTICONECTOR HDMI">
          <a:extLst>
            <a:ext uri="{FF2B5EF4-FFF2-40B4-BE49-F238E27FC236}">
              <a16:creationId xmlns:a16="http://schemas.microsoft.com/office/drawing/2014/main" id="{4F8BB4F1-0A23-4651-8A6B-B8A6A4A7E6EB}"/>
            </a:ext>
          </a:extLst>
        </xdr:cNvPr>
        <xdr:cNvSpPr/>
      </xdr:nvSpPr>
      <xdr:spPr>
        <a:xfrm>
          <a:off x="10868025" y="280035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95325"/>
    <xdr:sp macro="" textlink="">
      <xdr:nvSpPr>
        <xdr:cNvPr id="205" name="Shape 25" descr="Resultado de imagen para MULTICONECTOR HDMI">
          <a:extLst>
            <a:ext uri="{FF2B5EF4-FFF2-40B4-BE49-F238E27FC236}">
              <a16:creationId xmlns:a16="http://schemas.microsoft.com/office/drawing/2014/main" id="{022C2B1B-0013-43F0-A824-B76E8963F9D3}"/>
            </a:ext>
          </a:extLst>
        </xdr:cNvPr>
        <xdr:cNvSpPr/>
      </xdr:nvSpPr>
      <xdr:spPr>
        <a:xfrm>
          <a:off x="10868025" y="280035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95325"/>
    <xdr:sp macro="" textlink="">
      <xdr:nvSpPr>
        <xdr:cNvPr id="206" name="Shape 25" descr="Resultado de imagen para MULTICONECTOR HDMI">
          <a:extLst>
            <a:ext uri="{FF2B5EF4-FFF2-40B4-BE49-F238E27FC236}">
              <a16:creationId xmlns:a16="http://schemas.microsoft.com/office/drawing/2014/main" id="{C32C38C7-18D1-40F1-A7DD-A1D8B7CF7F77}"/>
            </a:ext>
          </a:extLst>
        </xdr:cNvPr>
        <xdr:cNvSpPr/>
      </xdr:nvSpPr>
      <xdr:spPr>
        <a:xfrm>
          <a:off x="10868025" y="280035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95325"/>
    <xdr:sp macro="" textlink="">
      <xdr:nvSpPr>
        <xdr:cNvPr id="207" name="Shape 25" descr="Resultado de imagen para MULTICONECTOR HDMI">
          <a:extLst>
            <a:ext uri="{FF2B5EF4-FFF2-40B4-BE49-F238E27FC236}">
              <a16:creationId xmlns:a16="http://schemas.microsoft.com/office/drawing/2014/main" id="{279F46A8-7A69-4D52-9C22-6355EB9C6813}"/>
            </a:ext>
          </a:extLst>
        </xdr:cNvPr>
        <xdr:cNvSpPr/>
      </xdr:nvSpPr>
      <xdr:spPr>
        <a:xfrm>
          <a:off x="10868025" y="280035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95325"/>
    <xdr:sp macro="" textlink="">
      <xdr:nvSpPr>
        <xdr:cNvPr id="208" name="Shape 25" descr="Resultado de imagen para MULTICONECTOR HDMI">
          <a:extLst>
            <a:ext uri="{FF2B5EF4-FFF2-40B4-BE49-F238E27FC236}">
              <a16:creationId xmlns:a16="http://schemas.microsoft.com/office/drawing/2014/main" id="{E022CAD0-EF75-49D9-B589-97B39745D3E7}"/>
            </a:ext>
          </a:extLst>
        </xdr:cNvPr>
        <xdr:cNvSpPr/>
      </xdr:nvSpPr>
      <xdr:spPr>
        <a:xfrm>
          <a:off x="10868025" y="280035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95325"/>
    <xdr:sp macro="" textlink="">
      <xdr:nvSpPr>
        <xdr:cNvPr id="209" name="Shape 25" descr="Resultado de imagen para MULTICONECTOR HDMI">
          <a:extLst>
            <a:ext uri="{FF2B5EF4-FFF2-40B4-BE49-F238E27FC236}">
              <a16:creationId xmlns:a16="http://schemas.microsoft.com/office/drawing/2014/main" id="{D48CC7D4-0244-4829-843E-0F07030E6022}"/>
            </a:ext>
          </a:extLst>
        </xdr:cNvPr>
        <xdr:cNvSpPr/>
      </xdr:nvSpPr>
      <xdr:spPr>
        <a:xfrm>
          <a:off x="10868025" y="2800350"/>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10" name="Shape 24" descr="Resultado de imagen para GUANTE DE SEGURIDAD RECUBIERTO EN NITRILO PALMA Talla 9">
          <a:extLst>
            <a:ext uri="{FF2B5EF4-FFF2-40B4-BE49-F238E27FC236}">
              <a16:creationId xmlns:a16="http://schemas.microsoft.com/office/drawing/2014/main" id="{B2EAD5B3-65EB-4059-851C-F421DC9ABD20}"/>
            </a:ext>
          </a:extLst>
        </xdr:cNvPr>
        <xdr:cNvSpPr/>
      </xdr:nvSpPr>
      <xdr:spPr>
        <a:xfrm>
          <a:off x="10868025" y="28003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11" name="Shape 24" descr="Resultado de imagen para GUANTE DE SEGURIDAD RECUBIERTO EN NITRILO PALMA Talla 9">
          <a:extLst>
            <a:ext uri="{FF2B5EF4-FFF2-40B4-BE49-F238E27FC236}">
              <a16:creationId xmlns:a16="http://schemas.microsoft.com/office/drawing/2014/main" id="{A2247B70-B58F-4F0C-A291-636659A275E1}"/>
            </a:ext>
          </a:extLst>
        </xdr:cNvPr>
        <xdr:cNvSpPr/>
      </xdr:nvSpPr>
      <xdr:spPr>
        <a:xfrm>
          <a:off x="10868025" y="28003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12" name="Shape 24" descr="Resultado de imagen para GUANTE DE SEGURIDAD RECUBIERTO EN NITRILO PALMA Talla 9">
          <a:extLst>
            <a:ext uri="{FF2B5EF4-FFF2-40B4-BE49-F238E27FC236}">
              <a16:creationId xmlns:a16="http://schemas.microsoft.com/office/drawing/2014/main" id="{EF3D2D34-077C-4304-B639-D6B5415E31F7}"/>
            </a:ext>
          </a:extLst>
        </xdr:cNvPr>
        <xdr:cNvSpPr/>
      </xdr:nvSpPr>
      <xdr:spPr>
        <a:xfrm>
          <a:off x="10868025" y="28003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13" name="Shape 24" descr="Resultado de imagen para GUANTE DE SEGURIDAD RECUBIERTO EN NITRILO PALMA Talla 9">
          <a:extLst>
            <a:ext uri="{FF2B5EF4-FFF2-40B4-BE49-F238E27FC236}">
              <a16:creationId xmlns:a16="http://schemas.microsoft.com/office/drawing/2014/main" id="{86DD37EA-9C93-43BF-8F51-5AC2175BDB88}"/>
            </a:ext>
          </a:extLst>
        </xdr:cNvPr>
        <xdr:cNvSpPr/>
      </xdr:nvSpPr>
      <xdr:spPr>
        <a:xfrm>
          <a:off x="10868025" y="28003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14" name="Shape 24" descr="Resultado de imagen para GUANTE DE SEGURIDAD RECUBIERTO EN NITRILO PALMA Talla 9">
          <a:extLst>
            <a:ext uri="{FF2B5EF4-FFF2-40B4-BE49-F238E27FC236}">
              <a16:creationId xmlns:a16="http://schemas.microsoft.com/office/drawing/2014/main" id="{4B4A33E3-1CF0-4F22-B3C5-41AA7DBED528}"/>
            </a:ext>
          </a:extLst>
        </xdr:cNvPr>
        <xdr:cNvSpPr/>
      </xdr:nvSpPr>
      <xdr:spPr>
        <a:xfrm>
          <a:off x="10868025" y="28003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15" name="Shape 24" descr="Resultado de imagen para GUANTE DE SEGURIDAD RECUBIERTO EN NITRILO PALMA Talla 9">
          <a:extLst>
            <a:ext uri="{FF2B5EF4-FFF2-40B4-BE49-F238E27FC236}">
              <a16:creationId xmlns:a16="http://schemas.microsoft.com/office/drawing/2014/main" id="{9D4D8DB4-90C0-4C84-8F47-3473DFE94CE4}"/>
            </a:ext>
          </a:extLst>
        </xdr:cNvPr>
        <xdr:cNvSpPr/>
      </xdr:nvSpPr>
      <xdr:spPr>
        <a:xfrm>
          <a:off x="10868025" y="28003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16" name="Shape 24" descr="Resultado de imagen para GUANTE DE SEGURIDAD RECUBIERTO EN NITRILO PALMA Talla 9">
          <a:extLst>
            <a:ext uri="{FF2B5EF4-FFF2-40B4-BE49-F238E27FC236}">
              <a16:creationId xmlns:a16="http://schemas.microsoft.com/office/drawing/2014/main" id="{854B15A4-FDC6-4ECF-9D95-8DC5C3ABC17E}"/>
            </a:ext>
          </a:extLst>
        </xdr:cNvPr>
        <xdr:cNvSpPr/>
      </xdr:nvSpPr>
      <xdr:spPr>
        <a:xfrm>
          <a:off x="10868025" y="28003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17" name="Shape 24" descr="Resultado de imagen para GUANTE DE SEGURIDAD RECUBIERTO EN NITRILO PALMA Talla 9">
          <a:extLst>
            <a:ext uri="{FF2B5EF4-FFF2-40B4-BE49-F238E27FC236}">
              <a16:creationId xmlns:a16="http://schemas.microsoft.com/office/drawing/2014/main" id="{ED4F21C4-410F-4C94-8F15-55B17194E2EA}"/>
            </a:ext>
          </a:extLst>
        </xdr:cNvPr>
        <xdr:cNvSpPr/>
      </xdr:nvSpPr>
      <xdr:spPr>
        <a:xfrm>
          <a:off x="10868025" y="28003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18" name="Shape 24" descr="Resultado de imagen para GUANTE DE SEGURIDAD RECUBIERTO EN NITRILO PALMA Talla 9">
          <a:extLst>
            <a:ext uri="{FF2B5EF4-FFF2-40B4-BE49-F238E27FC236}">
              <a16:creationId xmlns:a16="http://schemas.microsoft.com/office/drawing/2014/main" id="{8697FF86-1683-4AD2-8B90-1224EB216A6D}"/>
            </a:ext>
          </a:extLst>
        </xdr:cNvPr>
        <xdr:cNvSpPr/>
      </xdr:nvSpPr>
      <xdr:spPr>
        <a:xfrm>
          <a:off x="10868025" y="28003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19" name="Shape 24" descr="Resultado de imagen para GUANTE DE SEGURIDAD RECUBIERTO EN NITRILO PALMA Talla 9">
          <a:extLst>
            <a:ext uri="{FF2B5EF4-FFF2-40B4-BE49-F238E27FC236}">
              <a16:creationId xmlns:a16="http://schemas.microsoft.com/office/drawing/2014/main" id="{D77B29CD-7EFE-419C-A55D-619D2F952861}"/>
            </a:ext>
          </a:extLst>
        </xdr:cNvPr>
        <xdr:cNvSpPr/>
      </xdr:nvSpPr>
      <xdr:spPr>
        <a:xfrm>
          <a:off x="10868025" y="28003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20" name="Shape 24" descr="Resultado de imagen para GUANTE DE SEGURIDAD RECUBIERTO EN NITRILO PALMA Talla 9">
          <a:extLst>
            <a:ext uri="{FF2B5EF4-FFF2-40B4-BE49-F238E27FC236}">
              <a16:creationId xmlns:a16="http://schemas.microsoft.com/office/drawing/2014/main" id="{94BB4501-2384-4DB8-9355-F47908844E1C}"/>
            </a:ext>
          </a:extLst>
        </xdr:cNvPr>
        <xdr:cNvSpPr/>
      </xdr:nvSpPr>
      <xdr:spPr>
        <a:xfrm>
          <a:off x="10868025" y="28003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21" name="Shape 24" descr="Resultado de imagen para GUANTE DE SEGURIDAD RECUBIERTO EN NITRILO PALMA Talla 9">
          <a:extLst>
            <a:ext uri="{FF2B5EF4-FFF2-40B4-BE49-F238E27FC236}">
              <a16:creationId xmlns:a16="http://schemas.microsoft.com/office/drawing/2014/main" id="{B4E3D0E7-C705-489F-B30E-27FEB7F74D36}"/>
            </a:ext>
          </a:extLst>
        </xdr:cNvPr>
        <xdr:cNvSpPr/>
      </xdr:nvSpPr>
      <xdr:spPr>
        <a:xfrm>
          <a:off x="10868025" y="28003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22" name="Shape 24" descr="Resultado de imagen para GUANTE DE SEGURIDAD RECUBIERTO EN NITRILO PALMA Talla 9">
          <a:extLst>
            <a:ext uri="{FF2B5EF4-FFF2-40B4-BE49-F238E27FC236}">
              <a16:creationId xmlns:a16="http://schemas.microsoft.com/office/drawing/2014/main" id="{B813C527-F1D1-4E11-9126-7A0E00E9CA01}"/>
            </a:ext>
          </a:extLst>
        </xdr:cNvPr>
        <xdr:cNvSpPr/>
      </xdr:nvSpPr>
      <xdr:spPr>
        <a:xfrm>
          <a:off x="10868025" y="28003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23" name="Shape 24" descr="Resultado de imagen para GUANTE DE SEGURIDAD RECUBIERTO EN NITRILO PALMA Talla 9">
          <a:extLst>
            <a:ext uri="{FF2B5EF4-FFF2-40B4-BE49-F238E27FC236}">
              <a16:creationId xmlns:a16="http://schemas.microsoft.com/office/drawing/2014/main" id="{56574316-72BD-4C81-B884-D91984866932}"/>
            </a:ext>
          </a:extLst>
        </xdr:cNvPr>
        <xdr:cNvSpPr/>
      </xdr:nvSpPr>
      <xdr:spPr>
        <a:xfrm>
          <a:off x="10868025" y="28003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24" name="Shape 24" descr="Resultado de imagen para GUANTE DE SEGURIDAD RECUBIERTO EN NITRILO PALMA Talla 9">
          <a:extLst>
            <a:ext uri="{FF2B5EF4-FFF2-40B4-BE49-F238E27FC236}">
              <a16:creationId xmlns:a16="http://schemas.microsoft.com/office/drawing/2014/main" id="{3C071E31-A1EB-46BC-A074-806F55076493}"/>
            </a:ext>
          </a:extLst>
        </xdr:cNvPr>
        <xdr:cNvSpPr/>
      </xdr:nvSpPr>
      <xdr:spPr>
        <a:xfrm>
          <a:off x="10868025" y="28003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25" name="Shape 24" descr="Resultado de imagen para GUANTE DE SEGURIDAD RECUBIERTO EN NITRILO PALMA Talla 9">
          <a:extLst>
            <a:ext uri="{FF2B5EF4-FFF2-40B4-BE49-F238E27FC236}">
              <a16:creationId xmlns:a16="http://schemas.microsoft.com/office/drawing/2014/main" id="{BA4FE903-B697-4A44-8AD8-78F1F47D1D0A}"/>
            </a:ext>
          </a:extLst>
        </xdr:cNvPr>
        <xdr:cNvSpPr/>
      </xdr:nvSpPr>
      <xdr:spPr>
        <a:xfrm>
          <a:off x="10868025" y="28003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26" name="Shape 24" descr="Resultado de imagen para GUANTE DE SEGURIDAD RECUBIERTO EN NITRILO PALMA Talla 9">
          <a:extLst>
            <a:ext uri="{FF2B5EF4-FFF2-40B4-BE49-F238E27FC236}">
              <a16:creationId xmlns:a16="http://schemas.microsoft.com/office/drawing/2014/main" id="{B73E7E2F-505A-4436-84BE-9E6A5D633F30}"/>
            </a:ext>
          </a:extLst>
        </xdr:cNvPr>
        <xdr:cNvSpPr/>
      </xdr:nvSpPr>
      <xdr:spPr>
        <a:xfrm>
          <a:off x="10868025" y="28003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27" name="Shape 24" descr="Resultado de imagen para GUANTE DE SEGURIDAD RECUBIERTO EN NITRILO PALMA Talla 9">
          <a:extLst>
            <a:ext uri="{FF2B5EF4-FFF2-40B4-BE49-F238E27FC236}">
              <a16:creationId xmlns:a16="http://schemas.microsoft.com/office/drawing/2014/main" id="{E67BCF36-BD38-4B09-9F07-274816FA2EC6}"/>
            </a:ext>
          </a:extLst>
        </xdr:cNvPr>
        <xdr:cNvSpPr/>
      </xdr:nvSpPr>
      <xdr:spPr>
        <a:xfrm>
          <a:off x="10868025" y="28003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28" name="Shape 24" descr="Resultado de imagen para GUANTE DE SEGURIDAD RECUBIERTO EN NITRILO PALMA Talla 9">
          <a:extLst>
            <a:ext uri="{FF2B5EF4-FFF2-40B4-BE49-F238E27FC236}">
              <a16:creationId xmlns:a16="http://schemas.microsoft.com/office/drawing/2014/main" id="{E1E8F416-D76B-40C8-8E49-B14362AA8CF6}"/>
            </a:ext>
          </a:extLst>
        </xdr:cNvPr>
        <xdr:cNvSpPr/>
      </xdr:nvSpPr>
      <xdr:spPr>
        <a:xfrm>
          <a:off x="10868025" y="28003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29" name="Shape 24" descr="Resultado de imagen para GUANTE DE SEGURIDAD RECUBIERTO EN NITRILO PALMA Talla 9">
          <a:extLst>
            <a:ext uri="{FF2B5EF4-FFF2-40B4-BE49-F238E27FC236}">
              <a16:creationId xmlns:a16="http://schemas.microsoft.com/office/drawing/2014/main" id="{9BFC2CD6-3DC0-47BC-AFBF-0A3DEE1C7B79}"/>
            </a:ext>
          </a:extLst>
        </xdr:cNvPr>
        <xdr:cNvSpPr/>
      </xdr:nvSpPr>
      <xdr:spPr>
        <a:xfrm>
          <a:off x="10868025" y="28003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30" name="Shape 24" descr="Resultado de imagen para GUANTE DE SEGURIDAD RECUBIERTO EN NITRILO PALMA Talla 9">
          <a:extLst>
            <a:ext uri="{FF2B5EF4-FFF2-40B4-BE49-F238E27FC236}">
              <a16:creationId xmlns:a16="http://schemas.microsoft.com/office/drawing/2014/main" id="{CEB05BCC-95A6-4AE9-940F-99FE0A899ED9}"/>
            </a:ext>
          </a:extLst>
        </xdr:cNvPr>
        <xdr:cNvSpPr/>
      </xdr:nvSpPr>
      <xdr:spPr>
        <a:xfrm>
          <a:off x="10868025" y="28003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31" name="Shape 24" descr="Resultado de imagen para GUANTE DE SEGURIDAD RECUBIERTO EN NITRILO PALMA Talla 9">
          <a:extLst>
            <a:ext uri="{FF2B5EF4-FFF2-40B4-BE49-F238E27FC236}">
              <a16:creationId xmlns:a16="http://schemas.microsoft.com/office/drawing/2014/main" id="{1E0416B0-23DE-4A48-AB17-5B626496E573}"/>
            </a:ext>
          </a:extLst>
        </xdr:cNvPr>
        <xdr:cNvSpPr/>
      </xdr:nvSpPr>
      <xdr:spPr>
        <a:xfrm>
          <a:off x="10868025" y="28003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32" name="Shape 24" descr="Resultado de imagen para GUANTE DE SEGURIDAD RECUBIERTO EN NITRILO PALMA Talla 9">
          <a:extLst>
            <a:ext uri="{FF2B5EF4-FFF2-40B4-BE49-F238E27FC236}">
              <a16:creationId xmlns:a16="http://schemas.microsoft.com/office/drawing/2014/main" id="{77D11CF0-E805-4259-9327-393EE926BF5B}"/>
            </a:ext>
          </a:extLst>
        </xdr:cNvPr>
        <xdr:cNvSpPr/>
      </xdr:nvSpPr>
      <xdr:spPr>
        <a:xfrm>
          <a:off x="10868025" y="28003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28650"/>
    <xdr:sp macro="" textlink="">
      <xdr:nvSpPr>
        <xdr:cNvPr id="233" name="Shape 24" descr="Resultado de imagen para GUANTE DE SEGURIDAD RECUBIERTO EN NITRILO PALMA Talla 9">
          <a:extLst>
            <a:ext uri="{FF2B5EF4-FFF2-40B4-BE49-F238E27FC236}">
              <a16:creationId xmlns:a16="http://schemas.microsoft.com/office/drawing/2014/main" id="{33248EC9-8671-42A9-B2A8-EF3FB696617B}"/>
            </a:ext>
          </a:extLst>
        </xdr:cNvPr>
        <xdr:cNvSpPr/>
      </xdr:nvSpPr>
      <xdr:spPr>
        <a:xfrm>
          <a:off x="10868025" y="2800350"/>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34" name="Shape 21" descr="Resultado de imagen para GUANTE DE SEGURIDAD RECUBIERTO EN NITRILO PALMA Talla 9">
          <a:extLst>
            <a:ext uri="{FF2B5EF4-FFF2-40B4-BE49-F238E27FC236}">
              <a16:creationId xmlns:a16="http://schemas.microsoft.com/office/drawing/2014/main" id="{752E85F5-DE78-4F57-94DA-69B5BEDA51DC}"/>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35" name="Shape 21" descr="Resultado de imagen para GUANTE DE SEGURIDAD RECUBIERTO EN NITRILO PALMA Talla 9">
          <a:extLst>
            <a:ext uri="{FF2B5EF4-FFF2-40B4-BE49-F238E27FC236}">
              <a16:creationId xmlns:a16="http://schemas.microsoft.com/office/drawing/2014/main" id="{2401FBFA-8D1E-46BF-B013-A08FE74F30F4}"/>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36" name="Shape 21" descr="Resultado de imagen para GUANTE DE SEGURIDAD RECUBIERTO EN NITRILO PALMA Talla 9">
          <a:extLst>
            <a:ext uri="{FF2B5EF4-FFF2-40B4-BE49-F238E27FC236}">
              <a16:creationId xmlns:a16="http://schemas.microsoft.com/office/drawing/2014/main" id="{5FC2AA23-39F7-4CDD-B832-7F9D95C0A7D4}"/>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37" name="Shape 21" descr="Resultado de imagen para GUANTE DE SEGURIDAD RECUBIERTO EN NITRILO PALMA Talla 9">
          <a:extLst>
            <a:ext uri="{FF2B5EF4-FFF2-40B4-BE49-F238E27FC236}">
              <a16:creationId xmlns:a16="http://schemas.microsoft.com/office/drawing/2014/main" id="{2D366B4E-3390-4ACD-B271-30DE742C249C}"/>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238" name="Shape 20" descr="Resultado de imagen para MULTICONECTOR HDMI">
          <a:extLst>
            <a:ext uri="{FF2B5EF4-FFF2-40B4-BE49-F238E27FC236}">
              <a16:creationId xmlns:a16="http://schemas.microsoft.com/office/drawing/2014/main" id="{151029D5-F296-4365-A5CA-F6B016761127}"/>
            </a:ext>
          </a:extLst>
        </xdr:cNvPr>
        <xdr:cNvSpPr/>
      </xdr:nvSpPr>
      <xdr:spPr>
        <a:xfrm>
          <a:off x="10868025" y="28003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239" name="Shape 20" descr="Resultado de imagen para MULTICONECTOR HDMI">
          <a:extLst>
            <a:ext uri="{FF2B5EF4-FFF2-40B4-BE49-F238E27FC236}">
              <a16:creationId xmlns:a16="http://schemas.microsoft.com/office/drawing/2014/main" id="{731C567E-94DA-4549-8D63-19119546A314}"/>
            </a:ext>
          </a:extLst>
        </xdr:cNvPr>
        <xdr:cNvSpPr/>
      </xdr:nvSpPr>
      <xdr:spPr>
        <a:xfrm>
          <a:off x="10868025" y="28003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240" name="Shape 20" descr="Resultado de imagen para MULTICONECTOR HDMI">
          <a:extLst>
            <a:ext uri="{FF2B5EF4-FFF2-40B4-BE49-F238E27FC236}">
              <a16:creationId xmlns:a16="http://schemas.microsoft.com/office/drawing/2014/main" id="{E9CD48A6-66F2-4C80-B741-E39ED2A8881B}"/>
            </a:ext>
          </a:extLst>
        </xdr:cNvPr>
        <xdr:cNvSpPr/>
      </xdr:nvSpPr>
      <xdr:spPr>
        <a:xfrm>
          <a:off x="10868025" y="28003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241" name="Shape 20" descr="Resultado de imagen para MULTICONECTOR HDMI">
          <a:extLst>
            <a:ext uri="{FF2B5EF4-FFF2-40B4-BE49-F238E27FC236}">
              <a16:creationId xmlns:a16="http://schemas.microsoft.com/office/drawing/2014/main" id="{9FAEF7A1-D435-44D6-A006-D5D465BCB44B}"/>
            </a:ext>
          </a:extLst>
        </xdr:cNvPr>
        <xdr:cNvSpPr/>
      </xdr:nvSpPr>
      <xdr:spPr>
        <a:xfrm>
          <a:off x="10868025" y="28003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242" name="Shape 20" descr="Resultado de imagen para MULTICONECTOR HDMI">
          <a:extLst>
            <a:ext uri="{FF2B5EF4-FFF2-40B4-BE49-F238E27FC236}">
              <a16:creationId xmlns:a16="http://schemas.microsoft.com/office/drawing/2014/main" id="{F6FDC458-5A60-44CB-9B9E-2CC4DDF6F0F9}"/>
            </a:ext>
          </a:extLst>
        </xdr:cNvPr>
        <xdr:cNvSpPr/>
      </xdr:nvSpPr>
      <xdr:spPr>
        <a:xfrm>
          <a:off x="10868025" y="28003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243" name="Shape 20" descr="Resultado de imagen para MULTICONECTOR HDMI">
          <a:extLst>
            <a:ext uri="{FF2B5EF4-FFF2-40B4-BE49-F238E27FC236}">
              <a16:creationId xmlns:a16="http://schemas.microsoft.com/office/drawing/2014/main" id="{F26E8AC5-0D77-4156-98F7-13877FD6508A}"/>
            </a:ext>
          </a:extLst>
        </xdr:cNvPr>
        <xdr:cNvSpPr/>
      </xdr:nvSpPr>
      <xdr:spPr>
        <a:xfrm>
          <a:off x="10868025" y="28003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244" name="Shape 20" descr="Resultado de imagen para MULTICONECTOR HDMI">
          <a:extLst>
            <a:ext uri="{FF2B5EF4-FFF2-40B4-BE49-F238E27FC236}">
              <a16:creationId xmlns:a16="http://schemas.microsoft.com/office/drawing/2014/main" id="{5FF1D016-C4DE-4098-8FA8-9978D7942942}"/>
            </a:ext>
          </a:extLst>
        </xdr:cNvPr>
        <xdr:cNvSpPr/>
      </xdr:nvSpPr>
      <xdr:spPr>
        <a:xfrm>
          <a:off x="10868025" y="2800350"/>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45" name="Shape 21" descr="Resultado de imagen para GUANTE DE SEGURIDAD RECUBIERTO EN NITRILO PALMA Talla 9">
          <a:extLst>
            <a:ext uri="{FF2B5EF4-FFF2-40B4-BE49-F238E27FC236}">
              <a16:creationId xmlns:a16="http://schemas.microsoft.com/office/drawing/2014/main" id="{847C68BA-8A3C-411C-9230-AE2E7E9F650C}"/>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46" name="Shape 21" descr="Resultado de imagen para GUANTE DE SEGURIDAD RECUBIERTO EN NITRILO PALMA Talla 9">
          <a:extLst>
            <a:ext uri="{FF2B5EF4-FFF2-40B4-BE49-F238E27FC236}">
              <a16:creationId xmlns:a16="http://schemas.microsoft.com/office/drawing/2014/main" id="{593F9BFB-461D-449F-A3AF-984DDE33A663}"/>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47" name="Shape 21" descr="Resultado de imagen para GUANTE DE SEGURIDAD RECUBIERTO EN NITRILO PALMA Talla 9">
          <a:extLst>
            <a:ext uri="{FF2B5EF4-FFF2-40B4-BE49-F238E27FC236}">
              <a16:creationId xmlns:a16="http://schemas.microsoft.com/office/drawing/2014/main" id="{E3082A47-422A-4AA1-8B46-0E5C033E63A8}"/>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48" name="Shape 21" descr="Resultado de imagen para GUANTE DE SEGURIDAD RECUBIERTO EN NITRILO PALMA Talla 9">
          <a:extLst>
            <a:ext uri="{FF2B5EF4-FFF2-40B4-BE49-F238E27FC236}">
              <a16:creationId xmlns:a16="http://schemas.microsoft.com/office/drawing/2014/main" id="{9591C14A-CC08-4B8A-B1BE-74D6430709BF}"/>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49" name="Shape 21" descr="Resultado de imagen para GUANTE DE SEGURIDAD RECUBIERTO EN NITRILO PALMA Talla 9">
          <a:extLst>
            <a:ext uri="{FF2B5EF4-FFF2-40B4-BE49-F238E27FC236}">
              <a16:creationId xmlns:a16="http://schemas.microsoft.com/office/drawing/2014/main" id="{584BEAF8-E1CF-4B03-9A11-80A1639CD884}"/>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50" name="Shape 21" descr="Resultado de imagen para GUANTE DE SEGURIDAD RECUBIERTO EN NITRILO PALMA Talla 9">
          <a:extLst>
            <a:ext uri="{FF2B5EF4-FFF2-40B4-BE49-F238E27FC236}">
              <a16:creationId xmlns:a16="http://schemas.microsoft.com/office/drawing/2014/main" id="{38CE1F7A-5E57-4DDA-89EF-FA342F9C9404}"/>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51" name="Shape 21" descr="Resultado de imagen para GUANTE DE SEGURIDAD RECUBIERTO EN NITRILO PALMA Talla 9">
          <a:extLst>
            <a:ext uri="{FF2B5EF4-FFF2-40B4-BE49-F238E27FC236}">
              <a16:creationId xmlns:a16="http://schemas.microsoft.com/office/drawing/2014/main" id="{AE155F4C-E2CA-4924-9F18-372C6075F3EF}"/>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52" name="Shape 21" descr="Resultado de imagen para GUANTE DE SEGURIDAD RECUBIERTO EN NITRILO PALMA Talla 9">
          <a:extLst>
            <a:ext uri="{FF2B5EF4-FFF2-40B4-BE49-F238E27FC236}">
              <a16:creationId xmlns:a16="http://schemas.microsoft.com/office/drawing/2014/main" id="{45B80C00-3BE5-4428-AA16-99C2EAF525C0}"/>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53" name="Shape 21" descr="Resultado de imagen para GUANTE DE SEGURIDAD RECUBIERTO EN NITRILO PALMA Talla 9">
          <a:extLst>
            <a:ext uri="{FF2B5EF4-FFF2-40B4-BE49-F238E27FC236}">
              <a16:creationId xmlns:a16="http://schemas.microsoft.com/office/drawing/2014/main" id="{DB17238E-CC8C-42C1-AB43-E2DCEDF2257E}"/>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54" name="Shape 21" descr="Resultado de imagen para GUANTE DE SEGURIDAD RECUBIERTO EN NITRILO PALMA Talla 9">
          <a:extLst>
            <a:ext uri="{FF2B5EF4-FFF2-40B4-BE49-F238E27FC236}">
              <a16:creationId xmlns:a16="http://schemas.microsoft.com/office/drawing/2014/main" id="{9ABD0683-85E4-4DC6-ACB2-BE5AB2001ED8}"/>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55" name="Shape 21" descr="Resultado de imagen para GUANTE DE SEGURIDAD RECUBIERTO EN NITRILO PALMA Talla 9">
          <a:extLst>
            <a:ext uri="{FF2B5EF4-FFF2-40B4-BE49-F238E27FC236}">
              <a16:creationId xmlns:a16="http://schemas.microsoft.com/office/drawing/2014/main" id="{AB3E9857-37AF-4A35-BA98-23E177EAD9D4}"/>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56" name="Shape 21" descr="Resultado de imagen para GUANTE DE SEGURIDAD RECUBIERTO EN NITRILO PALMA Talla 9">
          <a:extLst>
            <a:ext uri="{FF2B5EF4-FFF2-40B4-BE49-F238E27FC236}">
              <a16:creationId xmlns:a16="http://schemas.microsoft.com/office/drawing/2014/main" id="{19EA536D-74F7-4FA0-8875-BAA5FB6880D2}"/>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57" name="Shape 21" descr="Resultado de imagen para GUANTE DE SEGURIDAD RECUBIERTO EN NITRILO PALMA Talla 9">
          <a:extLst>
            <a:ext uri="{FF2B5EF4-FFF2-40B4-BE49-F238E27FC236}">
              <a16:creationId xmlns:a16="http://schemas.microsoft.com/office/drawing/2014/main" id="{5A9A07E6-64A0-4BA0-90A4-CCC0B9AE29E1}"/>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58" name="Shape 21" descr="Resultado de imagen para GUANTE DE SEGURIDAD RECUBIERTO EN NITRILO PALMA Talla 9">
          <a:extLst>
            <a:ext uri="{FF2B5EF4-FFF2-40B4-BE49-F238E27FC236}">
              <a16:creationId xmlns:a16="http://schemas.microsoft.com/office/drawing/2014/main" id="{DADFC6B0-DB31-4813-BFD9-C693D8D602AE}"/>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59" name="Shape 21" descr="Resultado de imagen para GUANTE DE SEGURIDAD RECUBIERTO EN NITRILO PALMA Talla 9">
          <a:extLst>
            <a:ext uri="{FF2B5EF4-FFF2-40B4-BE49-F238E27FC236}">
              <a16:creationId xmlns:a16="http://schemas.microsoft.com/office/drawing/2014/main" id="{3175D093-9CD7-43E2-B7AC-8D047C37A07D}"/>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60" name="Shape 21" descr="Resultado de imagen para GUANTE DE SEGURIDAD RECUBIERTO EN NITRILO PALMA Talla 9">
          <a:extLst>
            <a:ext uri="{FF2B5EF4-FFF2-40B4-BE49-F238E27FC236}">
              <a16:creationId xmlns:a16="http://schemas.microsoft.com/office/drawing/2014/main" id="{4F6CF567-4C32-435B-9AA0-4B2936FEBDFE}"/>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61" name="Shape 21" descr="Resultado de imagen para GUANTE DE SEGURIDAD RECUBIERTO EN NITRILO PALMA Talla 9">
          <a:extLst>
            <a:ext uri="{FF2B5EF4-FFF2-40B4-BE49-F238E27FC236}">
              <a16:creationId xmlns:a16="http://schemas.microsoft.com/office/drawing/2014/main" id="{0C3E10A0-4557-4CBD-8270-EA5487E85398}"/>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62" name="Shape 21" descr="Resultado de imagen para GUANTE DE SEGURIDAD RECUBIERTO EN NITRILO PALMA Talla 9">
          <a:extLst>
            <a:ext uri="{FF2B5EF4-FFF2-40B4-BE49-F238E27FC236}">
              <a16:creationId xmlns:a16="http://schemas.microsoft.com/office/drawing/2014/main" id="{C0880E3F-F1A7-4552-AD61-FF296954C2E9}"/>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63" name="Shape 21" descr="Resultado de imagen para GUANTE DE SEGURIDAD RECUBIERTO EN NITRILO PALMA Talla 9">
          <a:extLst>
            <a:ext uri="{FF2B5EF4-FFF2-40B4-BE49-F238E27FC236}">
              <a16:creationId xmlns:a16="http://schemas.microsoft.com/office/drawing/2014/main" id="{BFDC95A7-AAB4-47CF-A2F1-AE281AA55740}"/>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64" name="Shape 21" descr="Resultado de imagen para GUANTE DE SEGURIDAD RECUBIERTO EN NITRILO PALMA Talla 9">
          <a:extLst>
            <a:ext uri="{FF2B5EF4-FFF2-40B4-BE49-F238E27FC236}">
              <a16:creationId xmlns:a16="http://schemas.microsoft.com/office/drawing/2014/main" id="{89C7414C-6C07-4007-B56E-D0CEA4B232CF}"/>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65" name="Shape 21" descr="Resultado de imagen para GUANTE DE SEGURIDAD RECUBIERTO EN NITRILO PALMA Talla 9">
          <a:extLst>
            <a:ext uri="{FF2B5EF4-FFF2-40B4-BE49-F238E27FC236}">
              <a16:creationId xmlns:a16="http://schemas.microsoft.com/office/drawing/2014/main" id="{6D94641E-B477-4128-83E4-E6C46B9BEC26}"/>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66" name="Shape 21" descr="Resultado de imagen para GUANTE DE SEGURIDAD RECUBIERTO EN NITRILO PALMA Talla 9">
          <a:extLst>
            <a:ext uri="{FF2B5EF4-FFF2-40B4-BE49-F238E27FC236}">
              <a16:creationId xmlns:a16="http://schemas.microsoft.com/office/drawing/2014/main" id="{7B100E7E-B903-47A1-89DC-E74F60208333}"/>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67" name="Shape 21" descr="Resultado de imagen para GUANTE DE SEGURIDAD RECUBIERTO EN NITRILO PALMA Talla 9">
          <a:extLst>
            <a:ext uri="{FF2B5EF4-FFF2-40B4-BE49-F238E27FC236}">
              <a16:creationId xmlns:a16="http://schemas.microsoft.com/office/drawing/2014/main" id="{C9AE661C-4391-416E-B5D8-72CF1A28FE30}"/>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268" name="Shape 21" descr="Resultado de imagen para GUANTE DE SEGURIDAD RECUBIERTO EN NITRILO PALMA Talla 9">
          <a:extLst>
            <a:ext uri="{FF2B5EF4-FFF2-40B4-BE49-F238E27FC236}">
              <a16:creationId xmlns:a16="http://schemas.microsoft.com/office/drawing/2014/main" id="{871D9A43-74DA-4EC1-B512-160AC49782C7}"/>
            </a:ext>
          </a:extLst>
        </xdr:cNvPr>
        <xdr:cNvSpPr/>
      </xdr:nvSpPr>
      <xdr:spPr>
        <a:xfrm>
          <a:off x="10868025" y="2800350"/>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161925</xdr:colOff>
      <xdr:row>1</xdr:row>
      <xdr:rowOff>114300</xdr:rowOff>
    </xdr:from>
    <xdr:ext cx="1619250" cy="514350"/>
    <xdr:pic>
      <xdr:nvPicPr>
        <xdr:cNvPr id="269" name="image5.png">
          <a:extLst>
            <a:ext uri="{FF2B5EF4-FFF2-40B4-BE49-F238E27FC236}">
              <a16:creationId xmlns:a16="http://schemas.microsoft.com/office/drawing/2014/main" id="{948E96BB-80CD-4770-8A07-F9679A612B60}"/>
            </a:ext>
          </a:extLst>
        </xdr:cNvPr>
        <xdr:cNvPicPr preferRelativeResize="0"/>
      </xdr:nvPicPr>
      <xdr:blipFill>
        <a:blip xmlns:r="http://schemas.openxmlformats.org/officeDocument/2006/relationships" r:embed="rId1" cstate="print"/>
        <a:stretch>
          <a:fillRect/>
        </a:stretch>
      </xdr:blipFill>
      <xdr:spPr>
        <a:xfrm>
          <a:off x="1000125" y="114300"/>
          <a:ext cx="1619250" cy="514350"/>
        </a:xfrm>
        <a:prstGeom prst="rect">
          <a:avLst/>
        </a:prstGeom>
        <a:noFill/>
      </xdr:spPr>
    </xdr:pic>
    <xdr:clientData fLocksWithSheet="0"/>
  </xdr:oneCellAnchor>
  <xdr:oneCellAnchor>
    <xdr:from>
      <xdr:col>5</xdr:col>
      <xdr:colOff>1562100</xdr:colOff>
      <xdr:row>1</xdr:row>
      <xdr:rowOff>152400</xdr:rowOff>
    </xdr:from>
    <xdr:ext cx="466725" cy="457200"/>
    <xdr:pic>
      <xdr:nvPicPr>
        <xdr:cNvPr id="270" name="image2.png">
          <a:extLst>
            <a:ext uri="{FF2B5EF4-FFF2-40B4-BE49-F238E27FC236}">
              <a16:creationId xmlns:a16="http://schemas.microsoft.com/office/drawing/2014/main" id="{236F053B-6E2A-4DF5-B0B3-5792DCD53BED}"/>
            </a:ext>
          </a:extLst>
        </xdr:cNvPr>
        <xdr:cNvPicPr preferRelativeResize="0"/>
      </xdr:nvPicPr>
      <xdr:blipFill>
        <a:blip xmlns:r="http://schemas.openxmlformats.org/officeDocument/2006/relationships" r:embed="rId2" cstate="print"/>
        <a:stretch>
          <a:fillRect/>
        </a:stretch>
      </xdr:blipFill>
      <xdr:spPr>
        <a:xfrm>
          <a:off x="12430125" y="152400"/>
          <a:ext cx="466725" cy="457200"/>
        </a:xfrm>
        <a:prstGeom prst="rect">
          <a:avLst/>
        </a:prstGeom>
        <a:noFill/>
      </xdr:spPr>
    </xdr:pic>
    <xdr:clientData fLocksWithSheet="0"/>
  </xdr:oneCellAnchor>
</xdr:wsDr>
</file>

<file path=xl/drawings/drawing10.xml><?xml version="1.0" encoding="utf-8"?>
<xdr:wsDr xmlns:xdr="http://schemas.openxmlformats.org/drawingml/2006/spreadsheetDrawing" xmlns:a="http://schemas.openxmlformats.org/drawingml/2006/main">
  <xdr:oneCellAnchor>
    <xdr:from>
      <xdr:col>4</xdr:col>
      <xdr:colOff>0</xdr:colOff>
      <xdr:row>13</xdr:row>
      <xdr:rowOff>0</xdr:rowOff>
    </xdr:from>
    <xdr:ext cx="304800" cy="685800"/>
    <xdr:sp macro="" textlink="">
      <xdr:nvSpPr>
        <xdr:cNvPr id="2" name="Shape 18" descr="Resultado de imagen para MULTICONECTOR HDMI">
          <a:extLst>
            <a:ext uri="{FF2B5EF4-FFF2-40B4-BE49-F238E27FC236}">
              <a16:creationId xmlns:a16="http://schemas.microsoft.com/office/drawing/2014/main" id="{AF4C335B-906C-4081-B4EA-E17CFCCF451A}"/>
            </a:ext>
          </a:extLst>
        </xdr:cNvPr>
        <xdr:cNvSpPr/>
      </xdr:nvSpPr>
      <xdr:spPr>
        <a:xfrm>
          <a:off x="7096125" y="263842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85800"/>
    <xdr:sp macro="" textlink="">
      <xdr:nvSpPr>
        <xdr:cNvPr id="3" name="Shape 18" descr="Resultado de imagen para MULTICONECTOR HDMI">
          <a:extLst>
            <a:ext uri="{FF2B5EF4-FFF2-40B4-BE49-F238E27FC236}">
              <a16:creationId xmlns:a16="http://schemas.microsoft.com/office/drawing/2014/main" id="{DECD3A83-5018-4D6A-8B35-9AAACA4528FD}"/>
            </a:ext>
          </a:extLst>
        </xdr:cNvPr>
        <xdr:cNvSpPr/>
      </xdr:nvSpPr>
      <xdr:spPr>
        <a:xfrm>
          <a:off x="7096125" y="263842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85800"/>
    <xdr:sp macro="" textlink="">
      <xdr:nvSpPr>
        <xdr:cNvPr id="4" name="Shape 18" descr="Resultado de imagen para MULTICONECTOR HDMI">
          <a:extLst>
            <a:ext uri="{FF2B5EF4-FFF2-40B4-BE49-F238E27FC236}">
              <a16:creationId xmlns:a16="http://schemas.microsoft.com/office/drawing/2014/main" id="{5DCB1FC3-EFD2-4D82-888F-EDAFB4E9FEFE}"/>
            </a:ext>
          </a:extLst>
        </xdr:cNvPr>
        <xdr:cNvSpPr/>
      </xdr:nvSpPr>
      <xdr:spPr>
        <a:xfrm>
          <a:off x="7096125" y="263842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5" name="Shape 19" descr="Resultado de imagen para GUANTE DE SEGURIDAD RECUBIERTO EN NITRILO PALMA Talla 9">
          <a:extLst>
            <a:ext uri="{FF2B5EF4-FFF2-40B4-BE49-F238E27FC236}">
              <a16:creationId xmlns:a16="http://schemas.microsoft.com/office/drawing/2014/main" id="{9AAF69E7-1583-421A-83D0-E38F6FB1BB35}"/>
            </a:ext>
          </a:extLst>
        </xdr:cNvPr>
        <xdr:cNvSpPr/>
      </xdr:nvSpPr>
      <xdr:spPr>
        <a:xfrm>
          <a:off x="7096125" y="263842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6" name="Shape 19" descr="Resultado de imagen para GUANTE DE SEGURIDAD RECUBIERTO EN NITRILO PALMA Talla 9">
          <a:extLst>
            <a:ext uri="{FF2B5EF4-FFF2-40B4-BE49-F238E27FC236}">
              <a16:creationId xmlns:a16="http://schemas.microsoft.com/office/drawing/2014/main" id="{09A0CCAC-719C-4BF5-B7E6-4241AA2FAA05}"/>
            </a:ext>
          </a:extLst>
        </xdr:cNvPr>
        <xdr:cNvSpPr/>
      </xdr:nvSpPr>
      <xdr:spPr>
        <a:xfrm>
          <a:off x="7096125" y="263842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7" name="Shape 19" descr="Resultado de imagen para GUANTE DE SEGURIDAD RECUBIERTO EN NITRILO PALMA Talla 9">
          <a:extLst>
            <a:ext uri="{FF2B5EF4-FFF2-40B4-BE49-F238E27FC236}">
              <a16:creationId xmlns:a16="http://schemas.microsoft.com/office/drawing/2014/main" id="{DB5292A9-E386-4E05-9351-DD1F44981454}"/>
            </a:ext>
          </a:extLst>
        </xdr:cNvPr>
        <xdr:cNvSpPr/>
      </xdr:nvSpPr>
      <xdr:spPr>
        <a:xfrm>
          <a:off x="7096125" y="263842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8" name="Shape 19" descr="Resultado de imagen para GUANTE DE SEGURIDAD RECUBIERTO EN NITRILO PALMA Talla 9">
          <a:extLst>
            <a:ext uri="{FF2B5EF4-FFF2-40B4-BE49-F238E27FC236}">
              <a16:creationId xmlns:a16="http://schemas.microsoft.com/office/drawing/2014/main" id="{F2B81C53-4AF1-46B0-9443-04A1AA6DA6B5}"/>
            </a:ext>
          </a:extLst>
        </xdr:cNvPr>
        <xdr:cNvSpPr/>
      </xdr:nvSpPr>
      <xdr:spPr>
        <a:xfrm>
          <a:off x="7096125" y="263842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9" name="Shape 19" descr="Resultado de imagen para GUANTE DE SEGURIDAD RECUBIERTO EN NITRILO PALMA Talla 9">
          <a:extLst>
            <a:ext uri="{FF2B5EF4-FFF2-40B4-BE49-F238E27FC236}">
              <a16:creationId xmlns:a16="http://schemas.microsoft.com/office/drawing/2014/main" id="{FF5D6F74-E811-47B9-B4AE-B842C42BFAFD}"/>
            </a:ext>
          </a:extLst>
        </xdr:cNvPr>
        <xdr:cNvSpPr/>
      </xdr:nvSpPr>
      <xdr:spPr>
        <a:xfrm>
          <a:off x="7096125" y="263842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10" name="Shape 19" descr="Resultado de imagen para GUANTE DE SEGURIDAD RECUBIERTO EN NITRILO PALMA Talla 9">
          <a:extLst>
            <a:ext uri="{FF2B5EF4-FFF2-40B4-BE49-F238E27FC236}">
              <a16:creationId xmlns:a16="http://schemas.microsoft.com/office/drawing/2014/main" id="{1CAED24E-78F5-4785-8BC8-1D2DC50DB76F}"/>
            </a:ext>
          </a:extLst>
        </xdr:cNvPr>
        <xdr:cNvSpPr/>
      </xdr:nvSpPr>
      <xdr:spPr>
        <a:xfrm>
          <a:off x="7096125" y="263842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11" name="Shape 19" descr="Resultado de imagen para GUANTE DE SEGURIDAD RECUBIERTO EN NITRILO PALMA Talla 9">
          <a:extLst>
            <a:ext uri="{FF2B5EF4-FFF2-40B4-BE49-F238E27FC236}">
              <a16:creationId xmlns:a16="http://schemas.microsoft.com/office/drawing/2014/main" id="{DBB1CF51-5605-4066-9007-DDAA44C0D593}"/>
            </a:ext>
          </a:extLst>
        </xdr:cNvPr>
        <xdr:cNvSpPr/>
      </xdr:nvSpPr>
      <xdr:spPr>
        <a:xfrm>
          <a:off x="7096125" y="263842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85800"/>
    <xdr:sp macro="" textlink="">
      <xdr:nvSpPr>
        <xdr:cNvPr id="12" name="Shape 18" descr="Resultado de imagen para MULTICONECTOR HDMI">
          <a:extLst>
            <a:ext uri="{FF2B5EF4-FFF2-40B4-BE49-F238E27FC236}">
              <a16:creationId xmlns:a16="http://schemas.microsoft.com/office/drawing/2014/main" id="{71EBC254-2CDB-4437-8F0A-045B9972C439}"/>
            </a:ext>
          </a:extLst>
        </xdr:cNvPr>
        <xdr:cNvSpPr/>
      </xdr:nvSpPr>
      <xdr:spPr>
        <a:xfrm>
          <a:off x="7096125" y="263842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85800"/>
    <xdr:sp macro="" textlink="">
      <xdr:nvSpPr>
        <xdr:cNvPr id="13" name="Shape 18" descr="Resultado de imagen para MULTICONECTOR HDMI">
          <a:extLst>
            <a:ext uri="{FF2B5EF4-FFF2-40B4-BE49-F238E27FC236}">
              <a16:creationId xmlns:a16="http://schemas.microsoft.com/office/drawing/2014/main" id="{A6F25455-C3FE-43F5-9B6B-DEFE20904817}"/>
            </a:ext>
          </a:extLst>
        </xdr:cNvPr>
        <xdr:cNvSpPr/>
      </xdr:nvSpPr>
      <xdr:spPr>
        <a:xfrm>
          <a:off x="7096125" y="263842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85800"/>
    <xdr:sp macro="" textlink="">
      <xdr:nvSpPr>
        <xdr:cNvPr id="14" name="Shape 18" descr="Resultado de imagen para MULTICONECTOR HDMI">
          <a:extLst>
            <a:ext uri="{FF2B5EF4-FFF2-40B4-BE49-F238E27FC236}">
              <a16:creationId xmlns:a16="http://schemas.microsoft.com/office/drawing/2014/main" id="{BB05805E-E302-439D-B920-CDA1BED4F271}"/>
            </a:ext>
          </a:extLst>
        </xdr:cNvPr>
        <xdr:cNvSpPr/>
      </xdr:nvSpPr>
      <xdr:spPr>
        <a:xfrm>
          <a:off x="7096125" y="263842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85800"/>
    <xdr:sp macro="" textlink="">
      <xdr:nvSpPr>
        <xdr:cNvPr id="15" name="Shape 18" descr="Resultado de imagen para MULTICONECTOR HDMI">
          <a:extLst>
            <a:ext uri="{FF2B5EF4-FFF2-40B4-BE49-F238E27FC236}">
              <a16:creationId xmlns:a16="http://schemas.microsoft.com/office/drawing/2014/main" id="{FFF36C83-2534-4A79-BB33-0D055C591952}"/>
            </a:ext>
          </a:extLst>
        </xdr:cNvPr>
        <xdr:cNvSpPr/>
      </xdr:nvSpPr>
      <xdr:spPr>
        <a:xfrm>
          <a:off x="7096125" y="263842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85800"/>
    <xdr:sp macro="" textlink="">
      <xdr:nvSpPr>
        <xdr:cNvPr id="16" name="Shape 18" descr="Resultado de imagen para MULTICONECTOR HDMI">
          <a:extLst>
            <a:ext uri="{FF2B5EF4-FFF2-40B4-BE49-F238E27FC236}">
              <a16:creationId xmlns:a16="http://schemas.microsoft.com/office/drawing/2014/main" id="{4FD0BEE8-6D07-4EFA-B551-7E83319BBA5B}"/>
            </a:ext>
          </a:extLst>
        </xdr:cNvPr>
        <xdr:cNvSpPr/>
      </xdr:nvSpPr>
      <xdr:spPr>
        <a:xfrm>
          <a:off x="7096125" y="263842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85800"/>
    <xdr:sp macro="" textlink="">
      <xdr:nvSpPr>
        <xdr:cNvPr id="17" name="Shape 18" descr="Resultado de imagen para MULTICONECTOR HDMI">
          <a:extLst>
            <a:ext uri="{FF2B5EF4-FFF2-40B4-BE49-F238E27FC236}">
              <a16:creationId xmlns:a16="http://schemas.microsoft.com/office/drawing/2014/main" id="{B0487DE8-D796-4E2C-8A27-9569D663E044}"/>
            </a:ext>
          </a:extLst>
        </xdr:cNvPr>
        <xdr:cNvSpPr/>
      </xdr:nvSpPr>
      <xdr:spPr>
        <a:xfrm>
          <a:off x="7096125" y="263842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85800"/>
    <xdr:sp macro="" textlink="">
      <xdr:nvSpPr>
        <xdr:cNvPr id="18" name="Shape 18" descr="Resultado de imagen para MULTICONECTOR HDMI">
          <a:extLst>
            <a:ext uri="{FF2B5EF4-FFF2-40B4-BE49-F238E27FC236}">
              <a16:creationId xmlns:a16="http://schemas.microsoft.com/office/drawing/2014/main" id="{617088D1-10F1-44EB-A7E1-10511BF673F5}"/>
            </a:ext>
          </a:extLst>
        </xdr:cNvPr>
        <xdr:cNvSpPr/>
      </xdr:nvSpPr>
      <xdr:spPr>
        <a:xfrm>
          <a:off x="7096125" y="263842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19" name="Shape 19" descr="Resultado de imagen para GUANTE DE SEGURIDAD RECUBIERTO EN NITRILO PALMA Talla 9">
          <a:extLst>
            <a:ext uri="{FF2B5EF4-FFF2-40B4-BE49-F238E27FC236}">
              <a16:creationId xmlns:a16="http://schemas.microsoft.com/office/drawing/2014/main" id="{67AACE5C-A02C-4351-9AB9-177262AA6638}"/>
            </a:ext>
          </a:extLst>
        </xdr:cNvPr>
        <xdr:cNvSpPr/>
      </xdr:nvSpPr>
      <xdr:spPr>
        <a:xfrm>
          <a:off x="7096125" y="263842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20" name="Shape 19" descr="Resultado de imagen para GUANTE DE SEGURIDAD RECUBIERTO EN NITRILO PALMA Talla 9">
          <a:extLst>
            <a:ext uri="{FF2B5EF4-FFF2-40B4-BE49-F238E27FC236}">
              <a16:creationId xmlns:a16="http://schemas.microsoft.com/office/drawing/2014/main" id="{1CB17C8D-F51B-45B7-80BF-BB91B1E46BFE}"/>
            </a:ext>
          </a:extLst>
        </xdr:cNvPr>
        <xdr:cNvSpPr/>
      </xdr:nvSpPr>
      <xdr:spPr>
        <a:xfrm>
          <a:off x="7096125" y="263842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21" name="Shape 19" descr="Resultado de imagen para GUANTE DE SEGURIDAD RECUBIERTO EN NITRILO PALMA Talla 9">
          <a:extLst>
            <a:ext uri="{FF2B5EF4-FFF2-40B4-BE49-F238E27FC236}">
              <a16:creationId xmlns:a16="http://schemas.microsoft.com/office/drawing/2014/main" id="{2D66031F-7073-4DDE-B4E6-37B8001008CA}"/>
            </a:ext>
          </a:extLst>
        </xdr:cNvPr>
        <xdr:cNvSpPr/>
      </xdr:nvSpPr>
      <xdr:spPr>
        <a:xfrm>
          <a:off x="7096125" y="263842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22" name="Shape 19" descr="Resultado de imagen para GUANTE DE SEGURIDAD RECUBIERTO EN NITRILO PALMA Talla 9">
          <a:extLst>
            <a:ext uri="{FF2B5EF4-FFF2-40B4-BE49-F238E27FC236}">
              <a16:creationId xmlns:a16="http://schemas.microsoft.com/office/drawing/2014/main" id="{4E930C3B-CF87-4580-8788-FBDBB0F328D9}"/>
            </a:ext>
          </a:extLst>
        </xdr:cNvPr>
        <xdr:cNvSpPr/>
      </xdr:nvSpPr>
      <xdr:spPr>
        <a:xfrm>
          <a:off x="7096125" y="263842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23" name="Shape 19" descr="Resultado de imagen para GUANTE DE SEGURIDAD RECUBIERTO EN NITRILO PALMA Talla 9">
          <a:extLst>
            <a:ext uri="{FF2B5EF4-FFF2-40B4-BE49-F238E27FC236}">
              <a16:creationId xmlns:a16="http://schemas.microsoft.com/office/drawing/2014/main" id="{EF837E97-BB10-4D6B-BEFB-65047ECCF4CD}"/>
            </a:ext>
          </a:extLst>
        </xdr:cNvPr>
        <xdr:cNvSpPr/>
      </xdr:nvSpPr>
      <xdr:spPr>
        <a:xfrm>
          <a:off x="7096125" y="263842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24" name="Shape 19" descr="Resultado de imagen para GUANTE DE SEGURIDAD RECUBIERTO EN NITRILO PALMA Talla 9">
          <a:extLst>
            <a:ext uri="{FF2B5EF4-FFF2-40B4-BE49-F238E27FC236}">
              <a16:creationId xmlns:a16="http://schemas.microsoft.com/office/drawing/2014/main" id="{51E5275B-EE7B-405D-8142-D609F77C537D}"/>
            </a:ext>
          </a:extLst>
        </xdr:cNvPr>
        <xdr:cNvSpPr/>
      </xdr:nvSpPr>
      <xdr:spPr>
        <a:xfrm>
          <a:off x="7096125" y="263842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85800"/>
    <xdr:sp macro="" textlink="">
      <xdr:nvSpPr>
        <xdr:cNvPr id="25" name="Shape 18" descr="Resultado de imagen para MULTICONECTOR HDMI">
          <a:extLst>
            <a:ext uri="{FF2B5EF4-FFF2-40B4-BE49-F238E27FC236}">
              <a16:creationId xmlns:a16="http://schemas.microsoft.com/office/drawing/2014/main" id="{7C2471BF-4787-4A96-80C5-B283B491ADB4}"/>
            </a:ext>
          </a:extLst>
        </xdr:cNvPr>
        <xdr:cNvSpPr/>
      </xdr:nvSpPr>
      <xdr:spPr>
        <a:xfrm>
          <a:off x="7096125" y="263842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85800"/>
    <xdr:sp macro="" textlink="">
      <xdr:nvSpPr>
        <xdr:cNvPr id="26" name="Shape 18" descr="Resultado de imagen para MULTICONECTOR HDMI">
          <a:extLst>
            <a:ext uri="{FF2B5EF4-FFF2-40B4-BE49-F238E27FC236}">
              <a16:creationId xmlns:a16="http://schemas.microsoft.com/office/drawing/2014/main" id="{0DE13EC1-C94B-47A5-B369-5950B304E1A5}"/>
            </a:ext>
          </a:extLst>
        </xdr:cNvPr>
        <xdr:cNvSpPr/>
      </xdr:nvSpPr>
      <xdr:spPr>
        <a:xfrm>
          <a:off x="7096125" y="263842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85800"/>
    <xdr:sp macro="" textlink="">
      <xdr:nvSpPr>
        <xdr:cNvPr id="27" name="Shape 18" descr="Resultado de imagen para MULTICONECTOR HDMI">
          <a:extLst>
            <a:ext uri="{FF2B5EF4-FFF2-40B4-BE49-F238E27FC236}">
              <a16:creationId xmlns:a16="http://schemas.microsoft.com/office/drawing/2014/main" id="{C206AF7C-C793-409F-A8A8-62EF0C3740C8}"/>
            </a:ext>
          </a:extLst>
        </xdr:cNvPr>
        <xdr:cNvSpPr/>
      </xdr:nvSpPr>
      <xdr:spPr>
        <a:xfrm>
          <a:off x="7096125" y="2638425"/>
          <a:ext cx="304800" cy="685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28" name="Shape 19" descr="Resultado de imagen para GUANTE DE SEGURIDAD RECUBIERTO EN NITRILO PALMA Talla 9">
          <a:extLst>
            <a:ext uri="{FF2B5EF4-FFF2-40B4-BE49-F238E27FC236}">
              <a16:creationId xmlns:a16="http://schemas.microsoft.com/office/drawing/2014/main" id="{F17A1056-AB71-49F7-A0DC-2933055CF0C6}"/>
            </a:ext>
          </a:extLst>
        </xdr:cNvPr>
        <xdr:cNvSpPr/>
      </xdr:nvSpPr>
      <xdr:spPr>
        <a:xfrm>
          <a:off x="7096125" y="263842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29" name="Shape 19" descr="Resultado de imagen para GUANTE DE SEGURIDAD RECUBIERTO EN NITRILO PALMA Talla 9">
          <a:extLst>
            <a:ext uri="{FF2B5EF4-FFF2-40B4-BE49-F238E27FC236}">
              <a16:creationId xmlns:a16="http://schemas.microsoft.com/office/drawing/2014/main" id="{23F951D1-3289-4905-8D10-44C30E617482}"/>
            </a:ext>
          </a:extLst>
        </xdr:cNvPr>
        <xdr:cNvSpPr/>
      </xdr:nvSpPr>
      <xdr:spPr>
        <a:xfrm>
          <a:off x="7096125" y="263842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30" name="Shape 19" descr="Resultado de imagen para GUANTE DE SEGURIDAD RECUBIERTO EN NITRILO PALMA Talla 9">
          <a:extLst>
            <a:ext uri="{FF2B5EF4-FFF2-40B4-BE49-F238E27FC236}">
              <a16:creationId xmlns:a16="http://schemas.microsoft.com/office/drawing/2014/main" id="{9F38B48A-32AC-488B-9420-DB814C294345}"/>
            </a:ext>
          </a:extLst>
        </xdr:cNvPr>
        <xdr:cNvSpPr/>
      </xdr:nvSpPr>
      <xdr:spPr>
        <a:xfrm>
          <a:off x="7096125" y="263842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31" name="Shape 19" descr="Resultado de imagen para GUANTE DE SEGURIDAD RECUBIERTO EN NITRILO PALMA Talla 9">
          <a:extLst>
            <a:ext uri="{FF2B5EF4-FFF2-40B4-BE49-F238E27FC236}">
              <a16:creationId xmlns:a16="http://schemas.microsoft.com/office/drawing/2014/main" id="{73B78414-4AAF-43D7-B465-4E655043C642}"/>
            </a:ext>
          </a:extLst>
        </xdr:cNvPr>
        <xdr:cNvSpPr/>
      </xdr:nvSpPr>
      <xdr:spPr>
        <a:xfrm>
          <a:off x="7096125" y="263842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32" name="Shape 19" descr="Resultado de imagen para GUANTE DE SEGURIDAD RECUBIERTO EN NITRILO PALMA Talla 9">
          <a:extLst>
            <a:ext uri="{FF2B5EF4-FFF2-40B4-BE49-F238E27FC236}">
              <a16:creationId xmlns:a16="http://schemas.microsoft.com/office/drawing/2014/main" id="{C3DDBFC5-F66C-4720-97ED-6A9966A977C5}"/>
            </a:ext>
          </a:extLst>
        </xdr:cNvPr>
        <xdr:cNvSpPr/>
      </xdr:nvSpPr>
      <xdr:spPr>
        <a:xfrm>
          <a:off x="7096125" y="263842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33" name="Shape 19" descr="Resultado de imagen para GUANTE DE SEGURIDAD RECUBIERTO EN NITRILO PALMA Talla 9">
          <a:extLst>
            <a:ext uri="{FF2B5EF4-FFF2-40B4-BE49-F238E27FC236}">
              <a16:creationId xmlns:a16="http://schemas.microsoft.com/office/drawing/2014/main" id="{A5453768-DC77-40C7-8E56-7136B0FB9E7D}"/>
            </a:ext>
          </a:extLst>
        </xdr:cNvPr>
        <xdr:cNvSpPr/>
      </xdr:nvSpPr>
      <xdr:spPr>
        <a:xfrm>
          <a:off x="7096125" y="263842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34" name="Shape 19" descr="Resultado de imagen para GUANTE DE SEGURIDAD RECUBIERTO EN NITRILO PALMA Talla 9">
          <a:extLst>
            <a:ext uri="{FF2B5EF4-FFF2-40B4-BE49-F238E27FC236}">
              <a16:creationId xmlns:a16="http://schemas.microsoft.com/office/drawing/2014/main" id="{C43CD5B8-BA83-49E8-B41F-3705E9A0A78A}"/>
            </a:ext>
          </a:extLst>
        </xdr:cNvPr>
        <xdr:cNvSpPr/>
      </xdr:nvSpPr>
      <xdr:spPr>
        <a:xfrm>
          <a:off x="7096125" y="263842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35" name="Shape 19" descr="Resultado de imagen para GUANTE DE SEGURIDAD RECUBIERTO EN NITRILO PALMA Talla 9">
          <a:extLst>
            <a:ext uri="{FF2B5EF4-FFF2-40B4-BE49-F238E27FC236}">
              <a16:creationId xmlns:a16="http://schemas.microsoft.com/office/drawing/2014/main" id="{8E62B9D7-3715-4ED3-A3BC-613B49567779}"/>
            </a:ext>
          </a:extLst>
        </xdr:cNvPr>
        <xdr:cNvSpPr/>
      </xdr:nvSpPr>
      <xdr:spPr>
        <a:xfrm>
          <a:off x="7096125" y="263842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36" name="Shape 19" descr="Resultado de imagen para GUANTE DE SEGURIDAD RECUBIERTO EN NITRILO PALMA Talla 9">
          <a:extLst>
            <a:ext uri="{FF2B5EF4-FFF2-40B4-BE49-F238E27FC236}">
              <a16:creationId xmlns:a16="http://schemas.microsoft.com/office/drawing/2014/main" id="{C2787201-8C8D-4A18-8DF8-300834E41049}"/>
            </a:ext>
          </a:extLst>
        </xdr:cNvPr>
        <xdr:cNvSpPr/>
      </xdr:nvSpPr>
      <xdr:spPr>
        <a:xfrm>
          <a:off x="7096125" y="263842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37" name="Shape 19" descr="Resultado de imagen para GUANTE DE SEGURIDAD RECUBIERTO EN NITRILO PALMA Talla 9">
          <a:extLst>
            <a:ext uri="{FF2B5EF4-FFF2-40B4-BE49-F238E27FC236}">
              <a16:creationId xmlns:a16="http://schemas.microsoft.com/office/drawing/2014/main" id="{B2DD3206-ECD7-4710-989B-730A2ED0014C}"/>
            </a:ext>
          </a:extLst>
        </xdr:cNvPr>
        <xdr:cNvSpPr/>
      </xdr:nvSpPr>
      <xdr:spPr>
        <a:xfrm>
          <a:off x="7096125" y="263842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38" name="Shape 19" descr="Resultado de imagen para GUANTE DE SEGURIDAD RECUBIERTO EN NITRILO PALMA Talla 9">
          <a:extLst>
            <a:ext uri="{FF2B5EF4-FFF2-40B4-BE49-F238E27FC236}">
              <a16:creationId xmlns:a16="http://schemas.microsoft.com/office/drawing/2014/main" id="{B762E0DB-B4D6-46EF-9EB8-A0A00412D08E}"/>
            </a:ext>
          </a:extLst>
        </xdr:cNvPr>
        <xdr:cNvSpPr/>
      </xdr:nvSpPr>
      <xdr:spPr>
        <a:xfrm>
          <a:off x="7096125" y="263842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39" name="Shape 19" descr="Resultado de imagen para GUANTE DE SEGURIDAD RECUBIERTO EN NITRILO PALMA Talla 9">
          <a:extLst>
            <a:ext uri="{FF2B5EF4-FFF2-40B4-BE49-F238E27FC236}">
              <a16:creationId xmlns:a16="http://schemas.microsoft.com/office/drawing/2014/main" id="{F442D1F4-A33E-4716-BFEF-AE2E19DBFD97}"/>
            </a:ext>
          </a:extLst>
        </xdr:cNvPr>
        <xdr:cNvSpPr/>
      </xdr:nvSpPr>
      <xdr:spPr>
        <a:xfrm>
          <a:off x="7096125" y="263842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40" name="Shape 19" descr="Resultado de imagen para GUANTE DE SEGURIDAD RECUBIERTO EN NITRILO PALMA Talla 9">
          <a:extLst>
            <a:ext uri="{FF2B5EF4-FFF2-40B4-BE49-F238E27FC236}">
              <a16:creationId xmlns:a16="http://schemas.microsoft.com/office/drawing/2014/main" id="{DAE3C1FC-350B-41F2-8DB4-3243C85669AF}"/>
            </a:ext>
          </a:extLst>
        </xdr:cNvPr>
        <xdr:cNvSpPr/>
      </xdr:nvSpPr>
      <xdr:spPr>
        <a:xfrm>
          <a:off x="7096125" y="263842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41" name="Shape 19" descr="Resultado de imagen para GUANTE DE SEGURIDAD RECUBIERTO EN NITRILO PALMA Talla 9">
          <a:extLst>
            <a:ext uri="{FF2B5EF4-FFF2-40B4-BE49-F238E27FC236}">
              <a16:creationId xmlns:a16="http://schemas.microsoft.com/office/drawing/2014/main" id="{923784FB-CC41-49B4-90F8-711B1E99ACD1}"/>
            </a:ext>
          </a:extLst>
        </xdr:cNvPr>
        <xdr:cNvSpPr/>
      </xdr:nvSpPr>
      <xdr:spPr>
        <a:xfrm>
          <a:off x="7096125" y="263842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42" name="Shape 19" descr="Resultado de imagen para GUANTE DE SEGURIDAD RECUBIERTO EN NITRILO PALMA Talla 9">
          <a:extLst>
            <a:ext uri="{FF2B5EF4-FFF2-40B4-BE49-F238E27FC236}">
              <a16:creationId xmlns:a16="http://schemas.microsoft.com/office/drawing/2014/main" id="{505FEF6D-3781-4410-9345-C467EF20F47A}"/>
            </a:ext>
          </a:extLst>
        </xdr:cNvPr>
        <xdr:cNvSpPr/>
      </xdr:nvSpPr>
      <xdr:spPr>
        <a:xfrm>
          <a:off x="7096125" y="263842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43" name="Shape 19" descr="Resultado de imagen para GUANTE DE SEGURIDAD RECUBIERTO EN NITRILO PALMA Talla 9">
          <a:extLst>
            <a:ext uri="{FF2B5EF4-FFF2-40B4-BE49-F238E27FC236}">
              <a16:creationId xmlns:a16="http://schemas.microsoft.com/office/drawing/2014/main" id="{AA7EED7A-ADA7-4725-A05B-E346452B0ECF}"/>
            </a:ext>
          </a:extLst>
        </xdr:cNvPr>
        <xdr:cNvSpPr/>
      </xdr:nvSpPr>
      <xdr:spPr>
        <a:xfrm>
          <a:off x="7096125" y="263842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44" name="Shape 19" descr="Resultado de imagen para GUANTE DE SEGURIDAD RECUBIERTO EN NITRILO PALMA Talla 9">
          <a:extLst>
            <a:ext uri="{FF2B5EF4-FFF2-40B4-BE49-F238E27FC236}">
              <a16:creationId xmlns:a16="http://schemas.microsoft.com/office/drawing/2014/main" id="{A17A2E62-93B4-41E1-8155-74462DB17B16}"/>
            </a:ext>
          </a:extLst>
        </xdr:cNvPr>
        <xdr:cNvSpPr/>
      </xdr:nvSpPr>
      <xdr:spPr>
        <a:xfrm>
          <a:off x="7096125" y="263842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19125"/>
    <xdr:sp macro="" textlink="">
      <xdr:nvSpPr>
        <xdr:cNvPr id="45" name="Shape 19" descr="Resultado de imagen para GUANTE DE SEGURIDAD RECUBIERTO EN NITRILO PALMA Talla 9">
          <a:extLst>
            <a:ext uri="{FF2B5EF4-FFF2-40B4-BE49-F238E27FC236}">
              <a16:creationId xmlns:a16="http://schemas.microsoft.com/office/drawing/2014/main" id="{63AB8EBB-1BA5-44F1-8086-9F72781D690A}"/>
            </a:ext>
          </a:extLst>
        </xdr:cNvPr>
        <xdr:cNvSpPr/>
      </xdr:nvSpPr>
      <xdr:spPr>
        <a:xfrm>
          <a:off x="7096125" y="2638425"/>
          <a:ext cx="304800" cy="619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46" name="Shape 20" descr="Resultado de imagen para MULTICONECTOR HDMI">
          <a:extLst>
            <a:ext uri="{FF2B5EF4-FFF2-40B4-BE49-F238E27FC236}">
              <a16:creationId xmlns:a16="http://schemas.microsoft.com/office/drawing/2014/main" id="{5CE44BB8-5333-4EBA-B045-85AF53CB06D7}"/>
            </a:ext>
          </a:extLst>
        </xdr:cNvPr>
        <xdr:cNvSpPr/>
      </xdr:nvSpPr>
      <xdr:spPr>
        <a:xfrm>
          <a:off x="11649075" y="263842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47" name="Shape 20" descr="Resultado de imagen para MULTICONECTOR HDMI">
          <a:extLst>
            <a:ext uri="{FF2B5EF4-FFF2-40B4-BE49-F238E27FC236}">
              <a16:creationId xmlns:a16="http://schemas.microsoft.com/office/drawing/2014/main" id="{98462F12-E4D8-44D5-8EFF-E56E7D3E857E}"/>
            </a:ext>
          </a:extLst>
        </xdr:cNvPr>
        <xdr:cNvSpPr/>
      </xdr:nvSpPr>
      <xdr:spPr>
        <a:xfrm>
          <a:off x="11649075" y="263842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48" name="Shape 20" descr="Resultado de imagen para MULTICONECTOR HDMI">
          <a:extLst>
            <a:ext uri="{FF2B5EF4-FFF2-40B4-BE49-F238E27FC236}">
              <a16:creationId xmlns:a16="http://schemas.microsoft.com/office/drawing/2014/main" id="{5C753CAB-5707-444B-ABB8-D5E7775D6F0D}"/>
            </a:ext>
          </a:extLst>
        </xdr:cNvPr>
        <xdr:cNvSpPr/>
      </xdr:nvSpPr>
      <xdr:spPr>
        <a:xfrm>
          <a:off x="11649075" y="263842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49" name="Shape 21" descr="Resultado de imagen para GUANTE DE SEGURIDAD RECUBIERTO EN NITRILO PALMA Talla 9">
          <a:extLst>
            <a:ext uri="{FF2B5EF4-FFF2-40B4-BE49-F238E27FC236}">
              <a16:creationId xmlns:a16="http://schemas.microsoft.com/office/drawing/2014/main" id="{FD0DC34E-3733-40F2-A829-751B93EC93EB}"/>
            </a:ext>
          </a:extLst>
        </xdr:cNvPr>
        <xdr:cNvSpPr/>
      </xdr:nvSpPr>
      <xdr:spPr>
        <a:xfrm>
          <a:off x="1164907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50" name="Shape 21" descr="Resultado de imagen para GUANTE DE SEGURIDAD RECUBIERTO EN NITRILO PALMA Talla 9">
          <a:extLst>
            <a:ext uri="{FF2B5EF4-FFF2-40B4-BE49-F238E27FC236}">
              <a16:creationId xmlns:a16="http://schemas.microsoft.com/office/drawing/2014/main" id="{2E24FC2E-9823-4044-BF0E-1BEA2E9DB1AD}"/>
            </a:ext>
          </a:extLst>
        </xdr:cNvPr>
        <xdr:cNvSpPr/>
      </xdr:nvSpPr>
      <xdr:spPr>
        <a:xfrm>
          <a:off x="1164907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51" name="Shape 21" descr="Resultado de imagen para GUANTE DE SEGURIDAD RECUBIERTO EN NITRILO PALMA Talla 9">
          <a:extLst>
            <a:ext uri="{FF2B5EF4-FFF2-40B4-BE49-F238E27FC236}">
              <a16:creationId xmlns:a16="http://schemas.microsoft.com/office/drawing/2014/main" id="{751BD216-8F6C-4D69-AE47-1DBE62C19105}"/>
            </a:ext>
          </a:extLst>
        </xdr:cNvPr>
        <xdr:cNvSpPr/>
      </xdr:nvSpPr>
      <xdr:spPr>
        <a:xfrm>
          <a:off x="1164907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52" name="Shape 21" descr="Resultado de imagen para GUANTE DE SEGURIDAD RECUBIERTO EN NITRILO PALMA Talla 9">
          <a:extLst>
            <a:ext uri="{FF2B5EF4-FFF2-40B4-BE49-F238E27FC236}">
              <a16:creationId xmlns:a16="http://schemas.microsoft.com/office/drawing/2014/main" id="{ADFCF183-4D6D-40D9-8E12-1ED93212A871}"/>
            </a:ext>
          </a:extLst>
        </xdr:cNvPr>
        <xdr:cNvSpPr/>
      </xdr:nvSpPr>
      <xdr:spPr>
        <a:xfrm>
          <a:off x="1164907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53" name="Shape 20" descr="Resultado de imagen para MULTICONECTOR HDMI">
          <a:extLst>
            <a:ext uri="{FF2B5EF4-FFF2-40B4-BE49-F238E27FC236}">
              <a16:creationId xmlns:a16="http://schemas.microsoft.com/office/drawing/2014/main" id="{A98AFE92-D896-4347-9C43-DE3071E07584}"/>
            </a:ext>
          </a:extLst>
        </xdr:cNvPr>
        <xdr:cNvSpPr/>
      </xdr:nvSpPr>
      <xdr:spPr>
        <a:xfrm>
          <a:off x="11649075" y="263842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54" name="Shape 20" descr="Resultado de imagen para MULTICONECTOR HDMI">
          <a:extLst>
            <a:ext uri="{FF2B5EF4-FFF2-40B4-BE49-F238E27FC236}">
              <a16:creationId xmlns:a16="http://schemas.microsoft.com/office/drawing/2014/main" id="{58469C1F-67A1-40A0-BCF4-2140FE421B2C}"/>
            </a:ext>
          </a:extLst>
        </xdr:cNvPr>
        <xdr:cNvSpPr/>
      </xdr:nvSpPr>
      <xdr:spPr>
        <a:xfrm>
          <a:off x="11649075" y="263842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55" name="Shape 20" descr="Resultado de imagen para MULTICONECTOR HDMI">
          <a:extLst>
            <a:ext uri="{FF2B5EF4-FFF2-40B4-BE49-F238E27FC236}">
              <a16:creationId xmlns:a16="http://schemas.microsoft.com/office/drawing/2014/main" id="{3EFA10AB-D523-4FAB-8B6B-D4612BB89321}"/>
            </a:ext>
          </a:extLst>
        </xdr:cNvPr>
        <xdr:cNvSpPr/>
      </xdr:nvSpPr>
      <xdr:spPr>
        <a:xfrm>
          <a:off x="11649075" y="263842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56" name="Shape 20" descr="Resultado de imagen para MULTICONECTOR HDMI">
          <a:extLst>
            <a:ext uri="{FF2B5EF4-FFF2-40B4-BE49-F238E27FC236}">
              <a16:creationId xmlns:a16="http://schemas.microsoft.com/office/drawing/2014/main" id="{82EF06BE-4EE1-4F80-BAEB-87E44A47E361}"/>
            </a:ext>
          </a:extLst>
        </xdr:cNvPr>
        <xdr:cNvSpPr/>
      </xdr:nvSpPr>
      <xdr:spPr>
        <a:xfrm>
          <a:off x="11649075" y="263842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57" name="Shape 20" descr="Resultado de imagen para MULTICONECTOR HDMI">
          <a:extLst>
            <a:ext uri="{FF2B5EF4-FFF2-40B4-BE49-F238E27FC236}">
              <a16:creationId xmlns:a16="http://schemas.microsoft.com/office/drawing/2014/main" id="{2D078982-39E0-4F3F-846F-7D27796E8E8D}"/>
            </a:ext>
          </a:extLst>
        </xdr:cNvPr>
        <xdr:cNvSpPr/>
      </xdr:nvSpPr>
      <xdr:spPr>
        <a:xfrm>
          <a:off x="11649075" y="263842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58" name="Shape 20" descr="Resultado de imagen para MULTICONECTOR HDMI">
          <a:extLst>
            <a:ext uri="{FF2B5EF4-FFF2-40B4-BE49-F238E27FC236}">
              <a16:creationId xmlns:a16="http://schemas.microsoft.com/office/drawing/2014/main" id="{6D0EF3FB-22BF-425E-ADA7-419FE40D05E7}"/>
            </a:ext>
          </a:extLst>
        </xdr:cNvPr>
        <xdr:cNvSpPr/>
      </xdr:nvSpPr>
      <xdr:spPr>
        <a:xfrm>
          <a:off x="11649075" y="263842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59" name="Shape 20" descr="Resultado de imagen para MULTICONECTOR HDMI">
          <a:extLst>
            <a:ext uri="{FF2B5EF4-FFF2-40B4-BE49-F238E27FC236}">
              <a16:creationId xmlns:a16="http://schemas.microsoft.com/office/drawing/2014/main" id="{B58ECB6A-5BE0-4583-A496-4FC3B95EA67C}"/>
            </a:ext>
          </a:extLst>
        </xdr:cNvPr>
        <xdr:cNvSpPr/>
      </xdr:nvSpPr>
      <xdr:spPr>
        <a:xfrm>
          <a:off x="11649075" y="263842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60" name="Shape 21" descr="Resultado de imagen para GUANTE DE SEGURIDAD RECUBIERTO EN NITRILO PALMA Talla 9">
          <a:extLst>
            <a:ext uri="{FF2B5EF4-FFF2-40B4-BE49-F238E27FC236}">
              <a16:creationId xmlns:a16="http://schemas.microsoft.com/office/drawing/2014/main" id="{EB56878F-1445-4D76-A489-E391651BA043}"/>
            </a:ext>
          </a:extLst>
        </xdr:cNvPr>
        <xdr:cNvSpPr/>
      </xdr:nvSpPr>
      <xdr:spPr>
        <a:xfrm>
          <a:off x="1164907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61" name="Shape 21" descr="Resultado de imagen para GUANTE DE SEGURIDAD RECUBIERTO EN NITRILO PALMA Talla 9">
          <a:extLst>
            <a:ext uri="{FF2B5EF4-FFF2-40B4-BE49-F238E27FC236}">
              <a16:creationId xmlns:a16="http://schemas.microsoft.com/office/drawing/2014/main" id="{E43C753F-6B16-4B48-AE1C-A96FA6A83F46}"/>
            </a:ext>
          </a:extLst>
        </xdr:cNvPr>
        <xdr:cNvSpPr/>
      </xdr:nvSpPr>
      <xdr:spPr>
        <a:xfrm>
          <a:off x="1164907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62" name="Shape 21" descr="Resultado de imagen para GUANTE DE SEGURIDAD RECUBIERTO EN NITRILO PALMA Talla 9">
          <a:extLst>
            <a:ext uri="{FF2B5EF4-FFF2-40B4-BE49-F238E27FC236}">
              <a16:creationId xmlns:a16="http://schemas.microsoft.com/office/drawing/2014/main" id="{DAD0816D-1345-46D5-B621-F8B17CF2473A}"/>
            </a:ext>
          </a:extLst>
        </xdr:cNvPr>
        <xdr:cNvSpPr/>
      </xdr:nvSpPr>
      <xdr:spPr>
        <a:xfrm>
          <a:off x="1164907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63" name="Shape 21" descr="Resultado de imagen para GUANTE DE SEGURIDAD RECUBIERTO EN NITRILO PALMA Talla 9">
          <a:extLst>
            <a:ext uri="{FF2B5EF4-FFF2-40B4-BE49-F238E27FC236}">
              <a16:creationId xmlns:a16="http://schemas.microsoft.com/office/drawing/2014/main" id="{73A664F1-E287-4829-A71C-DD40C996248E}"/>
            </a:ext>
          </a:extLst>
        </xdr:cNvPr>
        <xdr:cNvSpPr/>
      </xdr:nvSpPr>
      <xdr:spPr>
        <a:xfrm>
          <a:off x="1164907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64" name="Shape 21" descr="Resultado de imagen para GUANTE DE SEGURIDAD RECUBIERTO EN NITRILO PALMA Talla 9">
          <a:extLst>
            <a:ext uri="{FF2B5EF4-FFF2-40B4-BE49-F238E27FC236}">
              <a16:creationId xmlns:a16="http://schemas.microsoft.com/office/drawing/2014/main" id="{039F6FCD-3D6E-4EB9-8AAE-A34D3B0451BE}"/>
            </a:ext>
          </a:extLst>
        </xdr:cNvPr>
        <xdr:cNvSpPr/>
      </xdr:nvSpPr>
      <xdr:spPr>
        <a:xfrm>
          <a:off x="1164907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65" name="Shape 21" descr="Resultado de imagen para GUANTE DE SEGURIDAD RECUBIERTO EN NITRILO PALMA Talla 9">
          <a:extLst>
            <a:ext uri="{FF2B5EF4-FFF2-40B4-BE49-F238E27FC236}">
              <a16:creationId xmlns:a16="http://schemas.microsoft.com/office/drawing/2014/main" id="{D8E88A91-2D5C-40AD-B294-C6D49B648408}"/>
            </a:ext>
          </a:extLst>
        </xdr:cNvPr>
        <xdr:cNvSpPr/>
      </xdr:nvSpPr>
      <xdr:spPr>
        <a:xfrm>
          <a:off x="1164907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66" name="Shape 20" descr="Resultado de imagen para MULTICONECTOR HDMI">
          <a:extLst>
            <a:ext uri="{FF2B5EF4-FFF2-40B4-BE49-F238E27FC236}">
              <a16:creationId xmlns:a16="http://schemas.microsoft.com/office/drawing/2014/main" id="{BCEE81B0-810C-4302-B838-B306ABDE41A4}"/>
            </a:ext>
          </a:extLst>
        </xdr:cNvPr>
        <xdr:cNvSpPr/>
      </xdr:nvSpPr>
      <xdr:spPr>
        <a:xfrm>
          <a:off x="11649075" y="263842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67" name="Shape 20" descr="Resultado de imagen para MULTICONECTOR HDMI">
          <a:extLst>
            <a:ext uri="{FF2B5EF4-FFF2-40B4-BE49-F238E27FC236}">
              <a16:creationId xmlns:a16="http://schemas.microsoft.com/office/drawing/2014/main" id="{2CC820C2-0697-4BA7-9153-6C72376716B4}"/>
            </a:ext>
          </a:extLst>
        </xdr:cNvPr>
        <xdr:cNvSpPr/>
      </xdr:nvSpPr>
      <xdr:spPr>
        <a:xfrm>
          <a:off x="11649075" y="263842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76275"/>
    <xdr:sp macro="" textlink="">
      <xdr:nvSpPr>
        <xdr:cNvPr id="68" name="Shape 20" descr="Resultado de imagen para MULTICONECTOR HDMI">
          <a:extLst>
            <a:ext uri="{FF2B5EF4-FFF2-40B4-BE49-F238E27FC236}">
              <a16:creationId xmlns:a16="http://schemas.microsoft.com/office/drawing/2014/main" id="{CA0E9CB4-4368-4A2B-87E5-3344364680D1}"/>
            </a:ext>
          </a:extLst>
        </xdr:cNvPr>
        <xdr:cNvSpPr/>
      </xdr:nvSpPr>
      <xdr:spPr>
        <a:xfrm>
          <a:off x="11649075" y="263842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69" name="Shape 21" descr="Resultado de imagen para GUANTE DE SEGURIDAD RECUBIERTO EN NITRILO PALMA Talla 9">
          <a:extLst>
            <a:ext uri="{FF2B5EF4-FFF2-40B4-BE49-F238E27FC236}">
              <a16:creationId xmlns:a16="http://schemas.microsoft.com/office/drawing/2014/main" id="{EEDFC4D3-FF03-4335-B85D-C9295F961031}"/>
            </a:ext>
          </a:extLst>
        </xdr:cNvPr>
        <xdr:cNvSpPr/>
      </xdr:nvSpPr>
      <xdr:spPr>
        <a:xfrm>
          <a:off x="1164907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70" name="Shape 21" descr="Resultado de imagen para GUANTE DE SEGURIDAD RECUBIERTO EN NITRILO PALMA Talla 9">
          <a:extLst>
            <a:ext uri="{FF2B5EF4-FFF2-40B4-BE49-F238E27FC236}">
              <a16:creationId xmlns:a16="http://schemas.microsoft.com/office/drawing/2014/main" id="{0C60CEFC-44E5-4ECF-B3FD-E98BF9ADA9DD}"/>
            </a:ext>
          </a:extLst>
        </xdr:cNvPr>
        <xdr:cNvSpPr/>
      </xdr:nvSpPr>
      <xdr:spPr>
        <a:xfrm>
          <a:off x="1164907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71" name="Shape 21" descr="Resultado de imagen para GUANTE DE SEGURIDAD RECUBIERTO EN NITRILO PALMA Talla 9">
          <a:extLst>
            <a:ext uri="{FF2B5EF4-FFF2-40B4-BE49-F238E27FC236}">
              <a16:creationId xmlns:a16="http://schemas.microsoft.com/office/drawing/2014/main" id="{DED86C22-39FF-46A6-8334-84F7E7438292}"/>
            </a:ext>
          </a:extLst>
        </xdr:cNvPr>
        <xdr:cNvSpPr/>
      </xdr:nvSpPr>
      <xdr:spPr>
        <a:xfrm>
          <a:off x="1164907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72" name="Shape 21" descr="Resultado de imagen para GUANTE DE SEGURIDAD RECUBIERTO EN NITRILO PALMA Talla 9">
          <a:extLst>
            <a:ext uri="{FF2B5EF4-FFF2-40B4-BE49-F238E27FC236}">
              <a16:creationId xmlns:a16="http://schemas.microsoft.com/office/drawing/2014/main" id="{15AA1253-7784-4CEF-BD20-1B16459B2864}"/>
            </a:ext>
          </a:extLst>
        </xdr:cNvPr>
        <xdr:cNvSpPr/>
      </xdr:nvSpPr>
      <xdr:spPr>
        <a:xfrm>
          <a:off x="1164907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73" name="Shape 21" descr="Resultado de imagen para GUANTE DE SEGURIDAD RECUBIERTO EN NITRILO PALMA Talla 9">
          <a:extLst>
            <a:ext uri="{FF2B5EF4-FFF2-40B4-BE49-F238E27FC236}">
              <a16:creationId xmlns:a16="http://schemas.microsoft.com/office/drawing/2014/main" id="{3C75D959-4645-44E8-874A-35A15B27E5E5}"/>
            </a:ext>
          </a:extLst>
        </xdr:cNvPr>
        <xdr:cNvSpPr/>
      </xdr:nvSpPr>
      <xdr:spPr>
        <a:xfrm>
          <a:off x="1164907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74" name="Shape 21" descr="Resultado de imagen para GUANTE DE SEGURIDAD RECUBIERTO EN NITRILO PALMA Talla 9">
          <a:extLst>
            <a:ext uri="{FF2B5EF4-FFF2-40B4-BE49-F238E27FC236}">
              <a16:creationId xmlns:a16="http://schemas.microsoft.com/office/drawing/2014/main" id="{71CAF7CA-6FD2-4818-94B4-76968BB1EC80}"/>
            </a:ext>
          </a:extLst>
        </xdr:cNvPr>
        <xdr:cNvSpPr/>
      </xdr:nvSpPr>
      <xdr:spPr>
        <a:xfrm>
          <a:off x="1164907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75" name="Shape 21" descr="Resultado de imagen para GUANTE DE SEGURIDAD RECUBIERTO EN NITRILO PALMA Talla 9">
          <a:extLst>
            <a:ext uri="{FF2B5EF4-FFF2-40B4-BE49-F238E27FC236}">
              <a16:creationId xmlns:a16="http://schemas.microsoft.com/office/drawing/2014/main" id="{3757FE02-DCB5-44CD-A2E6-C28196A4C382}"/>
            </a:ext>
          </a:extLst>
        </xdr:cNvPr>
        <xdr:cNvSpPr/>
      </xdr:nvSpPr>
      <xdr:spPr>
        <a:xfrm>
          <a:off x="1164907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76" name="Shape 21" descr="Resultado de imagen para GUANTE DE SEGURIDAD RECUBIERTO EN NITRILO PALMA Talla 9">
          <a:extLst>
            <a:ext uri="{FF2B5EF4-FFF2-40B4-BE49-F238E27FC236}">
              <a16:creationId xmlns:a16="http://schemas.microsoft.com/office/drawing/2014/main" id="{740B0E81-5CBB-4F41-962A-948F918057D4}"/>
            </a:ext>
          </a:extLst>
        </xdr:cNvPr>
        <xdr:cNvSpPr/>
      </xdr:nvSpPr>
      <xdr:spPr>
        <a:xfrm>
          <a:off x="1164907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77" name="Shape 21" descr="Resultado de imagen para GUANTE DE SEGURIDAD RECUBIERTO EN NITRILO PALMA Talla 9">
          <a:extLst>
            <a:ext uri="{FF2B5EF4-FFF2-40B4-BE49-F238E27FC236}">
              <a16:creationId xmlns:a16="http://schemas.microsoft.com/office/drawing/2014/main" id="{311CB23C-779A-4CCA-883E-6DCF98FE715D}"/>
            </a:ext>
          </a:extLst>
        </xdr:cNvPr>
        <xdr:cNvSpPr/>
      </xdr:nvSpPr>
      <xdr:spPr>
        <a:xfrm>
          <a:off x="1164907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78" name="Shape 21" descr="Resultado de imagen para GUANTE DE SEGURIDAD RECUBIERTO EN NITRILO PALMA Talla 9">
          <a:extLst>
            <a:ext uri="{FF2B5EF4-FFF2-40B4-BE49-F238E27FC236}">
              <a16:creationId xmlns:a16="http://schemas.microsoft.com/office/drawing/2014/main" id="{FCF07B17-CB86-48F0-84B5-42A220C1A1E1}"/>
            </a:ext>
          </a:extLst>
        </xdr:cNvPr>
        <xdr:cNvSpPr/>
      </xdr:nvSpPr>
      <xdr:spPr>
        <a:xfrm>
          <a:off x="1164907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79" name="Shape 21" descr="Resultado de imagen para GUANTE DE SEGURIDAD RECUBIERTO EN NITRILO PALMA Talla 9">
          <a:extLst>
            <a:ext uri="{FF2B5EF4-FFF2-40B4-BE49-F238E27FC236}">
              <a16:creationId xmlns:a16="http://schemas.microsoft.com/office/drawing/2014/main" id="{9DD028FA-C819-4F21-BD33-C40A2197C83D}"/>
            </a:ext>
          </a:extLst>
        </xdr:cNvPr>
        <xdr:cNvSpPr/>
      </xdr:nvSpPr>
      <xdr:spPr>
        <a:xfrm>
          <a:off x="1164907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80" name="Shape 21" descr="Resultado de imagen para GUANTE DE SEGURIDAD RECUBIERTO EN NITRILO PALMA Talla 9">
          <a:extLst>
            <a:ext uri="{FF2B5EF4-FFF2-40B4-BE49-F238E27FC236}">
              <a16:creationId xmlns:a16="http://schemas.microsoft.com/office/drawing/2014/main" id="{F1DE00B6-CBA9-4F59-AB4F-1858BA67820A}"/>
            </a:ext>
          </a:extLst>
        </xdr:cNvPr>
        <xdr:cNvSpPr/>
      </xdr:nvSpPr>
      <xdr:spPr>
        <a:xfrm>
          <a:off x="1164907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81" name="Shape 21" descr="Resultado de imagen para GUANTE DE SEGURIDAD RECUBIERTO EN NITRILO PALMA Talla 9">
          <a:extLst>
            <a:ext uri="{FF2B5EF4-FFF2-40B4-BE49-F238E27FC236}">
              <a16:creationId xmlns:a16="http://schemas.microsoft.com/office/drawing/2014/main" id="{6E7C00A7-8546-45F2-9CF0-B1D8E43C6AC0}"/>
            </a:ext>
          </a:extLst>
        </xdr:cNvPr>
        <xdr:cNvSpPr/>
      </xdr:nvSpPr>
      <xdr:spPr>
        <a:xfrm>
          <a:off x="1164907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82" name="Shape 21" descr="Resultado de imagen para GUANTE DE SEGURIDAD RECUBIERTO EN NITRILO PALMA Talla 9">
          <a:extLst>
            <a:ext uri="{FF2B5EF4-FFF2-40B4-BE49-F238E27FC236}">
              <a16:creationId xmlns:a16="http://schemas.microsoft.com/office/drawing/2014/main" id="{FC46A3F4-9AE8-40F4-8639-D998127D000F}"/>
            </a:ext>
          </a:extLst>
        </xdr:cNvPr>
        <xdr:cNvSpPr/>
      </xdr:nvSpPr>
      <xdr:spPr>
        <a:xfrm>
          <a:off x="1164907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83" name="Shape 21" descr="Resultado de imagen para GUANTE DE SEGURIDAD RECUBIERTO EN NITRILO PALMA Talla 9">
          <a:extLst>
            <a:ext uri="{FF2B5EF4-FFF2-40B4-BE49-F238E27FC236}">
              <a16:creationId xmlns:a16="http://schemas.microsoft.com/office/drawing/2014/main" id="{7F24A51C-97C4-453D-BE59-8C4444D0EB06}"/>
            </a:ext>
          </a:extLst>
        </xdr:cNvPr>
        <xdr:cNvSpPr/>
      </xdr:nvSpPr>
      <xdr:spPr>
        <a:xfrm>
          <a:off x="1164907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84" name="Shape 21" descr="Resultado de imagen para GUANTE DE SEGURIDAD RECUBIERTO EN NITRILO PALMA Talla 9">
          <a:extLst>
            <a:ext uri="{FF2B5EF4-FFF2-40B4-BE49-F238E27FC236}">
              <a16:creationId xmlns:a16="http://schemas.microsoft.com/office/drawing/2014/main" id="{9ACD047F-4D88-4053-8AAC-3FF26B144962}"/>
            </a:ext>
          </a:extLst>
        </xdr:cNvPr>
        <xdr:cNvSpPr/>
      </xdr:nvSpPr>
      <xdr:spPr>
        <a:xfrm>
          <a:off x="1164907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85" name="Shape 21" descr="Resultado de imagen para GUANTE DE SEGURIDAD RECUBIERTO EN NITRILO PALMA Talla 9">
          <a:extLst>
            <a:ext uri="{FF2B5EF4-FFF2-40B4-BE49-F238E27FC236}">
              <a16:creationId xmlns:a16="http://schemas.microsoft.com/office/drawing/2014/main" id="{F4E53C91-B011-47D0-A337-68D1043C66A0}"/>
            </a:ext>
          </a:extLst>
        </xdr:cNvPr>
        <xdr:cNvSpPr/>
      </xdr:nvSpPr>
      <xdr:spPr>
        <a:xfrm>
          <a:off x="1164907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9600"/>
    <xdr:sp macro="" textlink="">
      <xdr:nvSpPr>
        <xdr:cNvPr id="86" name="Shape 21" descr="Resultado de imagen para GUANTE DE SEGURIDAD RECUBIERTO EN NITRILO PALMA Talla 9">
          <a:extLst>
            <a:ext uri="{FF2B5EF4-FFF2-40B4-BE49-F238E27FC236}">
              <a16:creationId xmlns:a16="http://schemas.microsoft.com/office/drawing/2014/main" id="{276349CC-AAA4-4584-8082-1499F69B7B1A}"/>
            </a:ext>
          </a:extLst>
        </xdr:cNvPr>
        <xdr:cNvSpPr/>
      </xdr:nvSpPr>
      <xdr:spPr>
        <a:xfrm>
          <a:off x="1164907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87" name="Shape 20" descr="Resultado de imagen para MULTICONECTOR HDMI">
          <a:extLst>
            <a:ext uri="{FF2B5EF4-FFF2-40B4-BE49-F238E27FC236}">
              <a16:creationId xmlns:a16="http://schemas.microsoft.com/office/drawing/2014/main" id="{2708A81A-E6FA-4B6E-969E-1B92996F02FF}"/>
            </a:ext>
          </a:extLst>
        </xdr:cNvPr>
        <xdr:cNvSpPr/>
      </xdr:nvSpPr>
      <xdr:spPr>
        <a:xfrm>
          <a:off x="7096125" y="263842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88" name="Shape 21" descr="Resultado de imagen para GUANTE DE SEGURIDAD RECUBIERTO EN NITRILO PALMA Talla 9">
          <a:extLst>
            <a:ext uri="{FF2B5EF4-FFF2-40B4-BE49-F238E27FC236}">
              <a16:creationId xmlns:a16="http://schemas.microsoft.com/office/drawing/2014/main" id="{522EB616-1983-4E17-AE5E-889B658FC52C}"/>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89" name="Shape 21" descr="Resultado de imagen para GUANTE DE SEGURIDAD RECUBIERTO EN NITRILO PALMA Talla 9">
          <a:extLst>
            <a:ext uri="{FF2B5EF4-FFF2-40B4-BE49-F238E27FC236}">
              <a16:creationId xmlns:a16="http://schemas.microsoft.com/office/drawing/2014/main" id="{BA25E190-B98B-40D8-AD56-1F123A0E8078}"/>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90" name="Shape 21" descr="Resultado de imagen para GUANTE DE SEGURIDAD RECUBIERTO EN NITRILO PALMA Talla 9">
          <a:extLst>
            <a:ext uri="{FF2B5EF4-FFF2-40B4-BE49-F238E27FC236}">
              <a16:creationId xmlns:a16="http://schemas.microsoft.com/office/drawing/2014/main" id="{F71006A4-94F9-4486-85E8-E110F06779C9}"/>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91" name="Shape 21" descr="Resultado de imagen para GUANTE DE SEGURIDAD RECUBIERTO EN NITRILO PALMA Talla 9">
          <a:extLst>
            <a:ext uri="{FF2B5EF4-FFF2-40B4-BE49-F238E27FC236}">
              <a16:creationId xmlns:a16="http://schemas.microsoft.com/office/drawing/2014/main" id="{B7B85740-4813-4E3D-A360-F2962216F7E7}"/>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92" name="Shape 21" descr="Resultado de imagen para GUANTE DE SEGURIDAD RECUBIERTO EN NITRILO PALMA Talla 9">
          <a:extLst>
            <a:ext uri="{FF2B5EF4-FFF2-40B4-BE49-F238E27FC236}">
              <a16:creationId xmlns:a16="http://schemas.microsoft.com/office/drawing/2014/main" id="{C4626235-9730-4B60-B6E8-8FE6CD91EB23}"/>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93" name="Shape 21" descr="Resultado de imagen para GUANTE DE SEGURIDAD RECUBIERTO EN NITRILO PALMA Talla 9">
          <a:extLst>
            <a:ext uri="{FF2B5EF4-FFF2-40B4-BE49-F238E27FC236}">
              <a16:creationId xmlns:a16="http://schemas.microsoft.com/office/drawing/2014/main" id="{D855227F-B131-439E-A4AB-F724613F38F9}"/>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94" name="Shape 21" descr="Resultado de imagen para GUANTE DE SEGURIDAD RECUBIERTO EN NITRILO PALMA Talla 9">
          <a:extLst>
            <a:ext uri="{FF2B5EF4-FFF2-40B4-BE49-F238E27FC236}">
              <a16:creationId xmlns:a16="http://schemas.microsoft.com/office/drawing/2014/main" id="{3296752F-F2AE-4F9C-BBEC-EE66290FB438}"/>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95" name="Shape 20" descr="Resultado de imagen para MULTICONECTOR HDMI">
          <a:extLst>
            <a:ext uri="{FF2B5EF4-FFF2-40B4-BE49-F238E27FC236}">
              <a16:creationId xmlns:a16="http://schemas.microsoft.com/office/drawing/2014/main" id="{D83A50EC-DE99-4F65-B143-EA8A7DD4D2A4}"/>
            </a:ext>
          </a:extLst>
        </xdr:cNvPr>
        <xdr:cNvSpPr/>
      </xdr:nvSpPr>
      <xdr:spPr>
        <a:xfrm>
          <a:off x="7096125" y="263842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96" name="Shape 20" descr="Resultado de imagen para MULTICONECTOR HDMI">
          <a:extLst>
            <a:ext uri="{FF2B5EF4-FFF2-40B4-BE49-F238E27FC236}">
              <a16:creationId xmlns:a16="http://schemas.microsoft.com/office/drawing/2014/main" id="{F973D146-198E-4944-AB17-2AD8A1DA157C}"/>
            </a:ext>
          </a:extLst>
        </xdr:cNvPr>
        <xdr:cNvSpPr/>
      </xdr:nvSpPr>
      <xdr:spPr>
        <a:xfrm>
          <a:off x="7096125" y="263842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97" name="Shape 20" descr="Resultado de imagen para MULTICONECTOR HDMI">
          <a:extLst>
            <a:ext uri="{FF2B5EF4-FFF2-40B4-BE49-F238E27FC236}">
              <a16:creationId xmlns:a16="http://schemas.microsoft.com/office/drawing/2014/main" id="{8C3D0DA4-2703-4C98-B6AB-838F5754BD2B}"/>
            </a:ext>
          </a:extLst>
        </xdr:cNvPr>
        <xdr:cNvSpPr/>
      </xdr:nvSpPr>
      <xdr:spPr>
        <a:xfrm>
          <a:off x="7096125" y="263842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98" name="Shape 20" descr="Resultado de imagen para MULTICONECTOR HDMI">
          <a:extLst>
            <a:ext uri="{FF2B5EF4-FFF2-40B4-BE49-F238E27FC236}">
              <a16:creationId xmlns:a16="http://schemas.microsoft.com/office/drawing/2014/main" id="{3AA70B8D-AC04-4003-B37F-C1462B916DE5}"/>
            </a:ext>
          </a:extLst>
        </xdr:cNvPr>
        <xdr:cNvSpPr/>
      </xdr:nvSpPr>
      <xdr:spPr>
        <a:xfrm>
          <a:off x="7096125" y="263842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99" name="Shape 20" descr="Resultado de imagen para MULTICONECTOR HDMI">
          <a:extLst>
            <a:ext uri="{FF2B5EF4-FFF2-40B4-BE49-F238E27FC236}">
              <a16:creationId xmlns:a16="http://schemas.microsoft.com/office/drawing/2014/main" id="{54AF102D-946B-4FA9-A83B-E1F8EEB251EE}"/>
            </a:ext>
          </a:extLst>
        </xdr:cNvPr>
        <xdr:cNvSpPr/>
      </xdr:nvSpPr>
      <xdr:spPr>
        <a:xfrm>
          <a:off x="7096125" y="263842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100" name="Shape 20" descr="Resultado de imagen para MULTICONECTOR HDMI">
          <a:extLst>
            <a:ext uri="{FF2B5EF4-FFF2-40B4-BE49-F238E27FC236}">
              <a16:creationId xmlns:a16="http://schemas.microsoft.com/office/drawing/2014/main" id="{06DB32A4-DA75-47B7-B898-87C19B6E71BD}"/>
            </a:ext>
          </a:extLst>
        </xdr:cNvPr>
        <xdr:cNvSpPr/>
      </xdr:nvSpPr>
      <xdr:spPr>
        <a:xfrm>
          <a:off x="7096125" y="263842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101" name="Shape 20" descr="Resultado de imagen para MULTICONECTOR HDMI">
          <a:extLst>
            <a:ext uri="{FF2B5EF4-FFF2-40B4-BE49-F238E27FC236}">
              <a16:creationId xmlns:a16="http://schemas.microsoft.com/office/drawing/2014/main" id="{949A5BEB-E6C5-462E-AB44-E698B4EA9832}"/>
            </a:ext>
          </a:extLst>
        </xdr:cNvPr>
        <xdr:cNvSpPr/>
      </xdr:nvSpPr>
      <xdr:spPr>
        <a:xfrm>
          <a:off x="7096125" y="263842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02" name="Shape 21" descr="Resultado de imagen para GUANTE DE SEGURIDAD RECUBIERTO EN NITRILO PALMA Talla 9">
          <a:extLst>
            <a:ext uri="{FF2B5EF4-FFF2-40B4-BE49-F238E27FC236}">
              <a16:creationId xmlns:a16="http://schemas.microsoft.com/office/drawing/2014/main" id="{A48B0224-C60C-4686-A5E9-DB460303480E}"/>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03" name="Shape 21" descr="Resultado de imagen para GUANTE DE SEGURIDAD RECUBIERTO EN NITRILO PALMA Talla 9">
          <a:extLst>
            <a:ext uri="{FF2B5EF4-FFF2-40B4-BE49-F238E27FC236}">
              <a16:creationId xmlns:a16="http://schemas.microsoft.com/office/drawing/2014/main" id="{9A709396-F288-4B47-8962-F18FC64126F9}"/>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04" name="Shape 21" descr="Resultado de imagen para GUANTE DE SEGURIDAD RECUBIERTO EN NITRILO PALMA Talla 9">
          <a:extLst>
            <a:ext uri="{FF2B5EF4-FFF2-40B4-BE49-F238E27FC236}">
              <a16:creationId xmlns:a16="http://schemas.microsoft.com/office/drawing/2014/main" id="{C4C47D96-2640-4333-92F6-E88A50211FC6}"/>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05" name="Shape 21" descr="Resultado de imagen para GUANTE DE SEGURIDAD RECUBIERTO EN NITRILO PALMA Talla 9">
          <a:extLst>
            <a:ext uri="{FF2B5EF4-FFF2-40B4-BE49-F238E27FC236}">
              <a16:creationId xmlns:a16="http://schemas.microsoft.com/office/drawing/2014/main" id="{FB3CD381-DE1E-4975-93EA-DDDC87AF7799}"/>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06" name="Shape 21" descr="Resultado de imagen para GUANTE DE SEGURIDAD RECUBIERTO EN NITRILO PALMA Talla 9">
          <a:extLst>
            <a:ext uri="{FF2B5EF4-FFF2-40B4-BE49-F238E27FC236}">
              <a16:creationId xmlns:a16="http://schemas.microsoft.com/office/drawing/2014/main" id="{0465D1CA-8723-444B-A705-425B30B26FB8}"/>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07" name="Shape 21" descr="Resultado de imagen para GUANTE DE SEGURIDAD RECUBIERTO EN NITRILO PALMA Talla 9">
          <a:extLst>
            <a:ext uri="{FF2B5EF4-FFF2-40B4-BE49-F238E27FC236}">
              <a16:creationId xmlns:a16="http://schemas.microsoft.com/office/drawing/2014/main" id="{AEDA3DD7-8418-41BF-82F1-7FB45A5C6EF9}"/>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108" name="Shape 20" descr="Resultado de imagen para MULTICONECTOR HDMI">
          <a:extLst>
            <a:ext uri="{FF2B5EF4-FFF2-40B4-BE49-F238E27FC236}">
              <a16:creationId xmlns:a16="http://schemas.microsoft.com/office/drawing/2014/main" id="{0A8716D9-9BA5-4FFA-BA17-CC9FFEFEE75B}"/>
            </a:ext>
          </a:extLst>
        </xdr:cNvPr>
        <xdr:cNvSpPr/>
      </xdr:nvSpPr>
      <xdr:spPr>
        <a:xfrm>
          <a:off x="7096125" y="263842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109" name="Shape 20" descr="Resultado de imagen para MULTICONECTOR HDMI">
          <a:extLst>
            <a:ext uri="{FF2B5EF4-FFF2-40B4-BE49-F238E27FC236}">
              <a16:creationId xmlns:a16="http://schemas.microsoft.com/office/drawing/2014/main" id="{BACAE51A-7D2E-4911-A4A4-76CE84C977B2}"/>
            </a:ext>
          </a:extLst>
        </xdr:cNvPr>
        <xdr:cNvSpPr/>
      </xdr:nvSpPr>
      <xdr:spPr>
        <a:xfrm>
          <a:off x="7096125" y="263842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110" name="Shape 20" descr="Resultado de imagen para MULTICONECTOR HDMI">
          <a:extLst>
            <a:ext uri="{FF2B5EF4-FFF2-40B4-BE49-F238E27FC236}">
              <a16:creationId xmlns:a16="http://schemas.microsoft.com/office/drawing/2014/main" id="{E3279FE5-249F-4A2C-A5B2-DB17AD2797F5}"/>
            </a:ext>
          </a:extLst>
        </xdr:cNvPr>
        <xdr:cNvSpPr/>
      </xdr:nvSpPr>
      <xdr:spPr>
        <a:xfrm>
          <a:off x="7096125" y="263842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11" name="Shape 21" descr="Resultado de imagen para GUANTE DE SEGURIDAD RECUBIERTO EN NITRILO PALMA Talla 9">
          <a:extLst>
            <a:ext uri="{FF2B5EF4-FFF2-40B4-BE49-F238E27FC236}">
              <a16:creationId xmlns:a16="http://schemas.microsoft.com/office/drawing/2014/main" id="{A7CDC879-1933-41F5-A643-E38B4B434FA1}"/>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12" name="Shape 21" descr="Resultado de imagen para GUANTE DE SEGURIDAD RECUBIERTO EN NITRILO PALMA Talla 9">
          <a:extLst>
            <a:ext uri="{FF2B5EF4-FFF2-40B4-BE49-F238E27FC236}">
              <a16:creationId xmlns:a16="http://schemas.microsoft.com/office/drawing/2014/main" id="{8DB2C1BC-4AF2-4AC9-906B-701A647DC705}"/>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13" name="Shape 21" descr="Resultado de imagen para GUANTE DE SEGURIDAD RECUBIERTO EN NITRILO PALMA Talla 9">
          <a:extLst>
            <a:ext uri="{FF2B5EF4-FFF2-40B4-BE49-F238E27FC236}">
              <a16:creationId xmlns:a16="http://schemas.microsoft.com/office/drawing/2014/main" id="{2E9352C5-7CF2-4AA2-92E7-C206D5998E2C}"/>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14" name="Shape 21" descr="Resultado de imagen para GUANTE DE SEGURIDAD RECUBIERTO EN NITRILO PALMA Talla 9">
          <a:extLst>
            <a:ext uri="{FF2B5EF4-FFF2-40B4-BE49-F238E27FC236}">
              <a16:creationId xmlns:a16="http://schemas.microsoft.com/office/drawing/2014/main" id="{067577EC-C7CB-4160-B460-96FAE6FA9B5A}"/>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15" name="Shape 21" descr="Resultado de imagen para GUANTE DE SEGURIDAD RECUBIERTO EN NITRILO PALMA Talla 9">
          <a:extLst>
            <a:ext uri="{FF2B5EF4-FFF2-40B4-BE49-F238E27FC236}">
              <a16:creationId xmlns:a16="http://schemas.microsoft.com/office/drawing/2014/main" id="{F46388D9-3716-42CB-8910-A1A5C47C28B5}"/>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16" name="Shape 21" descr="Resultado de imagen para GUANTE DE SEGURIDAD RECUBIERTO EN NITRILO PALMA Talla 9">
          <a:extLst>
            <a:ext uri="{FF2B5EF4-FFF2-40B4-BE49-F238E27FC236}">
              <a16:creationId xmlns:a16="http://schemas.microsoft.com/office/drawing/2014/main" id="{C19CF69E-015D-4262-97E3-15DA78FDB857}"/>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17" name="Shape 21" descr="Resultado de imagen para GUANTE DE SEGURIDAD RECUBIERTO EN NITRILO PALMA Talla 9">
          <a:extLst>
            <a:ext uri="{FF2B5EF4-FFF2-40B4-BE49-F238E27FC236}">
              <a16:creationId xmlns:a16="http://schemas.microsoft.com/office/drawing/2014/main" id="{2BDEF5E5-BDBA-4836-A49C-98933D3618F0}"/>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18" name="Shape 21" descr="Resultado de imagen para GUANTE DE SEGURIDAD RECUBIERTO EN NITRILO PALMA Talla 9">
          <a:extLst>
            <a:ext uri="{FF2B5EF4-FFF2-40B4-BE49-F238E27FC236}">
              <a16:creationId xmlns:a16="http://schemas.microsoft.com/office/drawing/2014/main" id="{7871655C-3592-423C-ACAA-F76A6EBA10AE}"/>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19" name="Shape 21" descr="Resultado de imagen para GUANTE DE SEGURIDAD RECUBIERTO EN NITRILO PALMA Talla 9">
          <a:extLst>
            <a:ext uri="{FF2B5EF4-FFF2-40B4-BE49-F238E27FC236}">
              <a16:creationId xmlns:a16="http://schemas.microsoft.com/office/drawing/2014/main" id="{03CBD32A-CCCA-4BAB-ACC1-3A5F27070CDE}"/>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20" name="Shape 21" descr="Resultado de imagen para GUANTE DE SEGURIDAD RECUBIERTO EN NITRILO PALMA Talla 9">
          <a:extLst>
            <a:ext uri="{FF2B5EF4-FFF2-40B4-BE49-F238E27FC236}">
              <a16:creationId xmlns:a16="http://schemas.microsoft.com/office/drawing/2014/main" id="{B6F04889-06F7-4B78-80F0-2CF745438826}"/>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21" name="Shape 21" descr="Resultado de imagen para GUANTE DE SEGURIDAD RECUBIERTO EN NITRILO PALMA Talla 9">
          <a:extLst>
            <a:ext uri="{FF2B5EF4-FFF2-40B4-BE49-F238E27FC236}">
              <a16:creationId xmlns:a16="http://schemas.microsoft.com/office/drawing/2014/main" id="{EB4E9B4B-53FF-4CCB-BA3C-FDFF402FA77B}"/>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22" name="Shape 21" descr="Resultado de imagen para GUANTE DE SEGURIDAD RECUBIERTO EN NITRILO PALMA Talla 9">
          <a:extLst>
            <a:ext uri="{FF2B5EF4-FFF2-40B4-BE49-F238E27FC236}">
              <a16:creationId xmlns:a16="http://schemas.microsoft.com/office/drawing/2014/main" id="{23F4BF2D-6DC7-45B0-8629-6F03D2FD0E15}"/>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23" name="Shape 21" descr="Resultado de imagen para GUANTE DE SEGURIDAD RECUBIERTO EN NITRILO PALMA Talla 9">
          <a:extLst>
            <a:ext uri="{FF2B5EF4-FFF2-40B4-BE49-F238E27FC236}">
              <a16:creationId xmlns:a16="http://schemas.microsoft.com/office/drawing/2014/main" id="{A7F9C8DC-8469-4F94-B74E-C01291CD177A}"/>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24" name="Shape 21" descr="Resultado de imagen para GUANTE DE SEGURIDAD RECUBIERTO EN NITRILO PALMA Talla 9">
          <a:extLst>
            <a:ext uri="{FF2B5EF4-FFF2-40B4-BE49-F238E27FC236}">
              <a16:creationId xmlns:a16="http://schemas.microsoft.com/office/drawing/2014/main" id="{AF42E5F1-D5BE-496C-95BF-6DBFDCB38870}"/>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25" name="Shape 21" descr="Resultado de imagen para GUANTE DE SEGURIDAD RECUBIERTO EN NITRILO PALMA Talla 9">
          <a:extLst>
            <a:ext uri="{FF2B5EF4-FFF2-40B4-BE49-F238E27FC236}">
              <a16:creationId xmlns:a16="http://schemas.microsoft.com/office/drawing/2014/main" id="{EB45569D-6F6B-4F9C-8AB4-D97E6B1FA3B8}"/>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26" name="Shape 21" descr="Resultado de imagen para GUANTE DE SEGURIDAD RECUBIERTO EN NITRILO PALMA Talla 9">
          <a:extLst>
            <a:ext uri="{FF2B5EF4-FFF2-40B4-BE49-F238E27FC236}">
              <a16:creationId xmlns:a16="http://schemas.microsoft.com/office/drawing/2014/main" id="{1B6CE477-DDAB-4CFE-809E-0E21AD67DA9A}"/>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27" name="Shape 21" descr="Resultado de imagen para GUANTE DE SEGURIDAD RECUBIERTO EN NITRILO PALMA Talla 9">
          <a:extLst>
            <a:ext uri="{FF2B5EF4-FFF2-40B4-BE49-F238E27FC236}">
              <a16:creationId xmlns:a16="http://schemas.microsoft.com/office/drawing/2014/main" id="{5FA8CF55-3005-484C-850A-0DF299CF0B83}"/>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128" name="Shape 21" descr="Resultado de imagen para GUANTE DE SEGURIDAD RECUBIERTO EN NITRILO PALMA Talla 9">
          <a:extLst>
            <a:ext uri="{FF2B5EF4-FFF2-40B4-BE49-F238E27FC236}">
              <a16:creationId xmlns:a16="http://schemas.microsoft.com/office/drawing/2014/main" id="{F9ECEB1B-F79A-4E32-A6E7-BAD62E03D96D}"/>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66750"/>
    <xdr:sp macro="" textlink="">
      <xdr:nvSpPr>
        <xdr:cNvPr id="129" name="Shape 22" descr="Resultado de imagen para GUANTE DE SEGURIDAD RECUBIERTO EN NITRILO PALMA Talla 9">
          <a:extLst>
            <a:ext uri="{FF2B5EF4-FFF2-40B4-BE49-F238E27FC236}">
              <a16:creationId xmlns:a16="http://schemas.microsoft.com/office/drawing/2014/main" id="{6D651BE0-F8F1-4E8D-82DE-AE476F47AD35}"/>
            </a:ext>
          </a:extLst>
        </xdr:cNvPr>
        <xdr:cNvSpPr/>
      </xdr:nvSpPr>
      <xdr:spPr>
        <a:xfrm>
          <a:off x="11649075" y="263842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66750"/>
    <xdr:sp macro="" textlink="">
      <xdr:nvSpPr>
        <xdr:cNvPr id="130" name="Shape 22" descr="Resultado de imagen para GUANTE DE SEGURIDAD RECUBIERTO EN NITRILO PALMA Talla 9">
          <a:extLst>
            <a:ext uri="{FF2B5EF4-FFF2-40B4-BE49-F238E27FC236}">
              <a16:creationId xmlns:a16="http://schemas.microsoft.com/office/drawing/2014/main" id="{0BDBCB3A-AE1E-47AA-9D65-3DFC427916A5}"/>
            </a:ext>
          </a:extLst>
        </xdr:cNvPr>
        <xdr:cNvSpPr/>
      </xdr:nvSpPr>
      <xdr:spPr>
        <a:xfrm>
          <a:off x="11649075" y="263842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31" name="Shape 23" descr="Resultado de imagen para GUANTE DE SEGURIDAD RECUBIERTO EN NITRILO PALMA Talla 9">
          <a:extLst>
            <a:ext uri="{FF2B5EF4-FFF2-40B4-BE49-F238E27FC236}">
              <a16:creationId xmlns:a16="http://schemas.microsoft.com/office/drawing/2014/main" id="{AC22E939-E0AB-40FC-B796-BF2FDAED335F}"/>
            </a:ext>
          </a:extLst>
        </xdr:cNvPr>
        <xdr:cNvSpPr/>
      </xdr:nvSpPr>
      <xdr:spPr>
        <a:xfrm>
          <a:off x="11649075" y="263842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32" name="Shape 23" descr="Resultado de imagen para GUANTE DE SEGURIDAD RECUBIERTO EN NITRILO PALMA Talla 9">
          <a:extLst>
            <a:ext uri="{FF2B5EF4-FFF2-40B4-BE49-F238E27FC236}">
              <a16:creationId xmlns:a16="http://schemas.microsoft.com/office/drawing/2014/main" id="{3F75E93D-9224-4049-AB12-225FB0E5B21B}"/>
            </a:ext>
          </a:extLst>
        </xdr:cNvPr>
        <xdr:cNvSpPr/>
      </xdr:nvSpPr>
      <xdr:spPr>
        <a:xfrm>
          <a:off x="11649075" y="263842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33" name="Shape 23" descr="Resultado de imagen para GUANTE DE SEGURIDAD RECUBIERTO EN NITRILO PALMA Talla 9">
          <a:extLst>
            <a:ext uri="{FF2B5EF4-FFF2-40B4-BE49-F238E27FC236}">
              <a16:creationId xmlns:a16="http://schemas.microsoft.com/office/drawing/2014/main" id="{7E6DAB44-3979-4870-A59D-7D5E29169855}"/>
            </a:ext>
          </a:extLst>
        </xdr:cNvPr>
        <xdr:cNvSpPr/>
      </xdr:nvSpPr>
      <xdr:spPr>
        <a:xfrm>
          <a:off x="11649075" y="263842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34" name="Shape 23" descr="Resultado de imagen para GUANTE DE SEGURIDAD RECUBIERTO EN NITRILO PALMA Talla 9">
          <a:extLst>
            <a:ext uri="{FF2B5EF4-FFF2-40B4-BE49-F238E27FC236}">
              <a16:creationId xmlns:a16="http://schemas.microsoft.com/office/drawing/2014/main" id="{BC3410BB-2E92-44FA-A715-5BB3D20C3C2E}"/>
            </a:ext>
          </a:extLst>
        </xdr:cNvPr>
        <xdr:cNvSpPr/>
      </xdr:nvSpPr>
      <xdr:spPr>
        <a:xfrm>
          <a:off x="11649075" y="263842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66750"/>
    <xdr:sp macro="" textlink="">
      <xdr:nvSpPr>
        <xdr:cNvPr id="135" name="Shape 22" descr="Resultado de imagen para GUANTE DE SEGURIDAD RECUBIERTO EN NITRILO PALMA Talla 9">
          <a:extLst>
            <a:ext uri="{FF2B5EF4-FFF2-40B4-BE49-F238E27FC236}">
              <a16:creationId xmlns:a16="http://schemas.microsoft.com/office/drawing/2014/main" id="{715BDAF8-76FE-4AEF-BAD6-359B4629CE7D}"/>
            </a:ext>
          </a:extLst>
        </xdr:cNvPr>
        <xdr:cNvSpPr/>
      </xdr:nvSpPr>
      <xdr:spPr>
        <a:xfrm>
          <a:off x="11649075" y="263842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66750"/>
    <xdr:sp macro="" textlink="">
      <xdr:nvSpPr>
        <xdr:cNvPr id="136" name="Shape 22" descr="Resultado de imagen para GUANTE DE SEGURIDAD RECUBIERTO EN NITRILO PALMA Talla 9">
          <a:extLst>
            <a:ext uri="{FF2B5EF4-FFF2-40B4-BE49-F238E27FC236}">
              <a16:creationId xmlns:a16="http://schemas.microsoft.com/office/drawing/2014/main" id="{B94524F9-9758-442A-9F83-8CB4A83B2F6F}"/>
            </a:ext>
          </a:extLst>
        </xdr:cNvPr>
        <xdr:cNvSpPr/>
      </xdr:nvSpPr>
      <xdr:spPr>
        <a:xfrm>
          <a:off x="11649075" y="263842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66750"/>
    <xdr:sp macro="" textlink="">
      <xdr:nvSpPr>
        <xdr:cNvPr id="137" name="Shape 22" descr="Resultado de imagen para GUANTE DE SEGURIDAD RECUBIERTO EN NITRILO PALMA Talla 9">
          <a:extLst>
            <a:ext uri="{FF2B5EF4-FFF2-40B4-BE49-F238E27FC236}">
              <a16:creationId xmlns:a16="http://schemas.microsoft.com/office/drawing/2014/main" id="{42E55842-FEB4-468C-BE9A-9DEB11178E0D}"/>
            </a:ext>
          </a:extLst>
        </xdr:cNvPr>
        <xdr:cNvSpPr/>
      </xdr:nvSpPr>
      <xdr:spPr>
        <a:xfrm>
          <a:off x="11649075" y="263842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66750"/>
    <xdr:sp macro="" textlink="">
      <xdr:nvSpPr>
        <xdr:cNvPr id="138" name="Shape 22" descr="Resultado de imagen para GUANTE DE SEGURIDAD RECUBIERTO EN NITRILO PALMA Talla 9">
          <a:extLst>
            <a:ext uri="{FF2B5EF4-FFF2-40B4-BE49-F238E27FC236}">
              <a16:creationId xmlns:a16="http://schemas.microsoft.com/office/drawing/2014/main" id="{44DED9E5-BFD5-4325-900A-FC1003945C4C}"/>
            </a:ext>
          </a:extLst>
        </xdr:cNvPr>
        <xdr:cNvSpPr/>
      </xdr:nvSpPr>
      <xdr:spPr>
        <a:xfrm>
          <a:off x="11649075" y="263842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66750"/>
    <xdr:sp macro="" textlink="">
      <xdr:nvSpPr>
        <xdr:cNvPr id="139" name="Shape 22" descr="Resultado de imagen para GUANTE DE SEGURIDAD RECUBIERTO EN NITRILO PALMA Talla 9">
          <a:extLst>
            <a:ext uri="{FF2B5EF4-FFF2-40B4-BE49-F238E27FC236}">
              <a16:creationId xmlns:a16="http://schemas.microsoft.com/office/drawing/2014/main" id="{0ED3AE8C-9EF0-4D68-B432-7C0B2076506B}"/>
            </a:ext>
          </a:extLst>
        </xdr:cNvPr>
        <xdr:cNvSpPr/>
      </xdr:nvSpPr>
      <xdr:spPr>
        <a:xfrm>
          <a:off x="11649075" y="263842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66750"/>
    <xdr:sp macro="" textlink="">
      <xdr:nvSpPr>
        <xdr:cNvPr id="140" name="Shape 22" descr="Resultado de imagen para GUANTE DE SEGURIDAD RECUBIERTO EN NITRILO PALMA Talla 9">
          <a:extLst>
            <a:ext uri="{FF2B5EF4-FFF2-40B4-BE49-F238E27FC236}">
              <a16:creationId xmlns:a16="http://schemas.microsoft.com/office/drawing/2014/main" id="{07954A6F-B304-495A-A28F-1B8432019FA8}"/>
            </a:ext>
          </a:extLst>
        </xdr:cNvPr>
        <xdr:cNvSpPr/>
      </xdr:nvSpPr>
      <xdr:spPr>
        <a:xfrm>
          <a:off x="11649075" y="263842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66750"/>
    <xdr:sp macro="" textlink="">
      <xdr:nvSpPr>
        <xdr:cNvPr id="141" name="Shape 22" descr="Resultado de imagen para GUANTE DE SEGURIDAD RECUBIERTO EN NITRILO PALMA Talla 9">
          <a:extLst>
            <a:ext uri="{FF2B5EF4-FFF2-40B4-BE49-F238E27FC236}">
              <a16:creationId xmlns:a16="http://schemas.microsoft.com/office/drawing/2014/main" id="{609AEDDB-0F50-4FEC-9557-A3DA7F7A5D83}"/>
            </a:ext>
          </a:extLst>
        </xdr:cNvPr>
        <xdr:cNvSpPr/>
      </xdr:nvSpPr>
      <xdr:spPr>
        <a:xfrm>
          <a:off x="11649075" y="263842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42" name="Shape 23" descr="Resultado de imagen para GUANTE DE SEGURIDAD RECUBIERTO EN NITRILO PALMA Talla 9">
          <a:extLst>
            <a:ext uri="{FF2B5EF4-FFF2-40B4-BE49-F238E27FC236}">
              <a16:creationId xmlns:a16="http://schemas.microsoft.com/office/drawing/2014/main" id="{088C779F-F58B-4E4D-B6EE-554ED1F51080}"/>
            </a:ext>
          </a:extLst>
        </xdr:cNvPr>
        <xdr:cNvSpPr/>
      </xdr:nvSpPr>
      <xdr:spPr>
        <a:xfrm>
          <a:off x="11649075" y="263842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43" name="Shape 23" descr="Resultado de imagen para GUANTE DE SEGURIDAD RECUBIERTO EN NITRILO PALMA Talla 9">
          <a:extLst>
            <a:ext uri="{FF2B5EF4-FFF2-40B4-BE49-F238E27FC236}">
              <a16:creationId xmlns:a16="http://schemas.microsoft.com/office/drawing/2014/main" id="{8E243BB7-9B0C-463B-881C-589C9BFB769D}"/>
            </a:ext>
          </a:extLst>
        </xdr:cNvPr>
        <xdr:cNvSpPr/>
      </xdr:nvSpPr>
      <xdr:spPr>
        <a:xfrm>
          <a:off x="11649075" y="263842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44" name="Shape 23" descr="Resultado de imagen para GUANTE DE SEGURIDAD RECUBIERTO EN NITRILO PALMA Talla 9">
          <a:extLst>
            <a:ext uri="{FF2B5EF4-FFF2-40B4-BE49-F238E27FC236}">
              <a16:creationId xmlns:a16="http://schemas.microsoft.com/office/drawing/2014/main" id="{4D725F32-52AE-45EA-BA52-781D13860D68}"/>
            </a:ext>
          </a:extLst>
        </xdr:cNvPr>
        <xdr:cNvSpPr/>
      </xdr:nvSpPr>
      <xdr:spPr>
        <a:xfrm>
          <a:off x="11649075" y="263842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45" name="Shape 23" descr="Resultado de imagen para GUANTE DE SEGURIDAD RECUBIERTO EN NITRILO PALMA Talla 9">
          <a:extLst>
            <a:ext uri="{FF2B5EF4-FFF2-40B4-BE49-F238E27FC236}">
              <a16:creationId xmlns:a16="http://schemas.microsoft.com/office/drawing/2014/main" id="{B145BFA4-08B6-40FF-9AED-F9E4E1B4A0AF}"/>
            </a:ext>
          </a:extLst>
        </xdr:cNvPr>
        <xdr:cNvSpPr/>
      </xdr:nvSpPr>
      <xdr:spPr>
        <a:xfrm>
          <a:off x="11649075" y="263842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46" name="Shape 23" descr="Resultado de imagen para GUANTE DE SEGURIDAD RECUBIERTO EN NITRILO PALMA Talla 9">
          <a:extLst>
            <a:ext uri="{FF2B5EF4-FFF2-40B4-BE49-F238E27FC236}">
              <a16:creationId xmlns:a16="http://schemas.microsoft.com/office/drawing/2014/main" id="{D17D395A-B754-485B-A8BA-808C977B1488}"/>
            </a:ext>
          </a:extLst>
        </xdr:cNvPr>
        <xdr:cNvSpPr/>
      </xdr:nvSpPr>
      <xdr:spPr>
        <a:xfrm>
          <a:off x="11649075" y="263842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47" name="Shape 23" descr="Resultado de imagen para GUANTE DE SEGURIDAD RECUBIERTO EN NITRILO PALMA Talla 9">
          <a:extLst>
            <a:ext uri="{FF2B5EF4-FFF2-40B4-BE49-F238E27FC236}">
              <a16:creationId xmlns:a16="http://schemas.microsoft.com/office/drawing/2014/main" id="{A90C17BB-8AD7-4B8B-A051-5C2AE72DFFBE}"/>
            </a:ext>
          </a:extLst>
        </xdr:cNvPr>
        <xdr:cNvSpPr/>
      </xdr:nvSpPr>
      <xdr:spPr>
        <a:xfrm>
          <a:off x="11649075" y="263842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66750"/>
    <xdr:sp macro="" textlink="">
      <xdr:nvSpPr>
        <xdr:cNvPr id="148" name="Shape 22" descr="Resultado de imagen para GUANTE DE SEGURIDAD RECUBIERTO EN NITRILO PALMA Talla 9">
          <a:extLst>
            <a:ext uri="{FF2B5EF4-FFF2-40B4-BE49-F238E27FC236}">
              <a16:creationId xmlns:a16="http://schemas.microsoft.com/office/drawing/2014/main" id="{7FB3A2F0-4F31-416D-9AAC-537FCB9E1A72}"/>
            </a:ext>
          </a:extLst>
        </xdr:cNvPr>
        <xdr:cNvSpPr/>
      </xdr:nvSpPr>
      <xdr:spPr>
        <a:xfrm>
          <a:off x="11649075" y="263842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66750"/>
    <xdr:sp macro="" textlink="">
      <xdr:nvSpPr>
        <xdr:cNvPr id="149" name="Shape 22" descr="Resultado de imagen para GUANTE DE SEGURIDAD RECUBIERTO EN NITRILO PALMA Talla 9">
          <a:extLst>
            <a:ext uri="{FF2B5EF4-FFF2-40B4-BE49-F238E27FC236}">
              <a16:creationId xmlns:a16="http://schemas.microsoft.com/office/drawing/2014/main" id="{32EF4000-B89F-4B0D-A23C-D1173786BAEF}"/>
            </a:ext>
          </a:extLst>
        </xdr:cNvPr>
        <xdr:cNvSpPr/>
      </xdr:nvSpPr>
      <xdr:spPr>
        <a:xfrm>
          <a:off x="11649075" y="263842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66750"/>
    <xdr:sp macro="" textlink="">
      <xdr:nvSpPr>
        <xdr:cNvPr id="150" name="Shape 22" descr="Resultado de imagen para GUANTE DE SEGURIDAD RECUBIERTO EN NITRILO PALMA Talla 9">
          <a:extLst>
            <a:ext uri="{FF2B5EF4-FFF2-40B4-BE49-F238E27FC236}">
              <a16:creationId xmlns:a16="http://schemas.microsoft.com/office/drawing/2014/main" id="{3B9BC10B-9A24-4CC2-B952-4FE74798C04C}"/>
            </a:ext>
          </a:extLst>
        </xdr:cNvPr>
        <xdr:cNvSpPr/>
      </xdr:nvSpPr>
      <xdr:spPr>
        <a:xfrm>
          <a:off x="11649075" y="2638425"/>
          <a:ext cx="304800" cy="6667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51" name="Shape 23" descr="Resultado de imagen para GUANTE DE SEGURIDAD RECUBIERTO EN NITRILO PALMA Talla 9">
          <a:extLst>
            <a:ext uri="{FF2B5EF4-FFF2-40B4-BE49-F238E27FC236}">
              <a16:creationId xmlns:a16="http://schemas.microsoft.com/office/drawing/2014/main" id="{B7E146FA-7884-4584-A3E2-7C60F12648E2}"/>
            </a:ext>
          </a:extLst>
        </xdr:cNvPr>
        <xdr:cNvSpPr/>
      </xdr:nvSpPr>
      <xdr:spPr>
        <a:xfrm>
          <a:off x="11649075" y="263842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52" name="Shape 23" descr="Resultado de imagen para GUANTE DE SEGURIDAD RECUBIERTO EN NITRILO PALMA Talla 9">
          <a:extLst>
            <a:ext uri="{FF2B5EF4-FFF2-40B4-BE49-F238E27FC236}">
              <a16:creationId xmlns:a16="http://schemas.microsoft.com/office/drawing/2014/main" id="{8248335C-834E-4AE4-B96E-36F22E5D9366}"/>
            </a:ext>
          </a:extLst>
        </xdr:cNvPr>
        <xdr:cNvSpPr/>
      </xdr:nvSpPr>
      <xdr:spPr>
        <a:xfrm>
          <a:off x="11649075" y="263842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53" name="Shape 23" descr="Resultado de imagen para GUANTE DE SEGURIDAD RECUBIERTO EN NITRILO PALMA Talla 9">
          <a:extLst>
            <a:ext uri="{FF2B5EF4-FFF2-40B4-BE49-F238E27FC236}">
              <a16:creationId xmlns:a16="http://schemas.microsoft.com/office/drawing/2014/main" id="{3832D453-93F6-489D-A06C-AA4D3768F507}"/>
            </a:ext>
          </a:extLst>
        </xdr:cNvPr>
        <xdr:cNvSpPr/>
      </xdr:nvSpPr>
      <xdr:spPr>
        <a:xfrm>
          <a:off x="11649075" y="263842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54" name="Shape 23" descr="Resultado de imagen para GUANTE DE SEGURIDAD RECUBIERTO EN NITRILO PALMA Talla 9">
          <a:extLst>
            <a:ext uri="{FF2B5EF4-FFF2-40B4-BE49-F238E27FC236}">
              <a16:creationId xmlns:a16="http://schemas.microsoft.com/office/drawing/2014/main" id="{6E894165-36D4-4104-8E92-AB1F6E672BA9}"/>
            </a:ext>
          </a:extLst>
        </xdr:cNvPr>
        <xdr:cNvSpPr/>
      </xdr:nvSpPr>
      <xdr:spPr>
        <a:xfrm>
          <a:off x="11649075" y="263842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55" name="Shape 23" descr="Resultado de imagen para GUANTE DE SEGURIDAD RECUBIERTO EN NITRILO PALMA Talla 9">
          <a:extLst>
            <a:ext uri="{FF2B5EF4-FFF2-40B4-BE49-F238E27FC236}">
              <a16:creationId xmlns:a16="http://schemas.microsoft.com/office/drawing/2014/main" id="{AB76E74A-E49B-4F1D-8684-282692B80B10}"/>
            </a:ext>
          </a:extLst>
        </xdr:cNvPr>
        <xdr:cNvSpPr/>
      </xdr:nvSpPr>
      <xdr:spPr>
        <a:xfrm>
          <a:off x="11649075" y="263842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56" name="Shape 23" descr="Resultado de imagen para GUANTE DE SEGURIDAD RECUBIERTO EN NITRILO PALMA Talla 9">
          <a:extLst>
            <a:ext uri="{FF2B5EF4-FFF2-40B4-BE49-F238E27FC236}">
              <a16:creationId xmlns:a16="http://schemas.microsoft.com/office/drawing/2014/main" id="{C8B8C8BB-0CEC-42EB-B2E1-09542BBB4069}"/>
            </a:ext>
          </a:extLst>
        </xdr:cNvPr>
        <xdr:cNvSpPr/>
      </xdr:nvSpPr>
      <xdr:spPr>
        <a:xfrm>
          <a:off x="11649075" y="263842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57" name="Shape 23" descr="Resultado de imagen para GUANTE DE SEGURIDAD RECUBIERTO EN NITRILO PALMA Talla 9">
          <a:extLst>
            <a:ext uri="{FF2B5EF4-FFF2-40B4-BE49-F238E27FC236}">
              <a16:creationId xmlns:a16="http://schemas.microsoft.com/office/drawing/2014/main" id="{48099BAE-BCA7-4BB2-9A43-EE52A7375E19}"/>
            </a:ext>
          </a:extLst>
        </xdr:cNvPr>
        <xdr:cNvSpPr/>
      </xdr:nvSpPr>
      <xdr:spPr>
        <a:xfrm>
          <a:off x="11649075" y="263842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58" name="Shape 23" descr="Resultado de imagen para GUANTE DE SEGURIDAD RECUBIERTO EN NITRILO PALMA Talla 9">
          <a:extLst>
            <a:ext uri="{FF2B5EF4-FFF2-40B4-BE49-F238E27FC236}">
              <a16:creationId xmlns:a16="http://schemas.microsoft.com/office/drawing/2014/main" id="{1AE7A228-A868-4D06-8115-B7EAA8707523}"/>
            </a:ext>
          </a:extLst>
        </xdr:cNvPr>
        <xdr:cNvSpPr/>
      </xdr:nvSpPr>
      <xdr:spPr>
        <a:xfrm>
          <a:off x="11649075" y="263842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59" name="Shape 23" descr="Resultado de imagen para GUANTE DE SEGURIDAD RECUBIERTO EN NITRILO PALMA Talla 9">
          <a:extLst>
            <a:ext uri="{FF2B5EF4-FFF2-40B4-BE49-F238E27FC236}">
              <a16:creationId xmlns:a16="http://schemas.microsoft.com/office/drawing/2014/main" id="{BB5D1456-A57E-436B-B6A5-9901FCA8F683}"/>
            </a:ext>
          </a:extLst>
        </xdr:cNvPr>
        <xdr:cNvSpPr/>
      </xdr:nvSpPr>
      <xdr:spPr>
        <a:xfrm>
          <a:off x="11649075" y="263842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60" name="Shape 23" descr="Resultado de imagen para GUANTE DE SEGURIDAD RECUBIERTO EN NITRILO PALMA Talla 9">
          <a:extLst>
            <a:ext uri="{FF2B5EF4-FFF2-40B4-BE49-F238E27FC236}">
              <a16:creationId xmlns:a16="http://schemas.microsoft.com/office/drawing/2014/main" id="{1E279E9D-A7E5-48DE-BA57-B4BF3D327EA9}"/>
            </a:ext>
          </a:extLst>
        </xdr:cNvPr>
        <xdr:cNvSpPr/>
      </xdr:nvSpPr>
      <xdr:spPr>
        <a:xfrm>
          <a:off x="11649075" y="263842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61" name="Shape 23" descr="Resultado de imagen para GUANTE DE SEGURIDAD RECUBIERTO EN NITRILO PALMA Talla 9">
          <a:extLst>
            <a:ext uri="{FF2B5EF4-FFF2-40B4-BE49-F238E27FC236}">
              <a16:creationId xmlns:a16="http://schemas.microsoft.com/office/drawing/2014/main" id="{6205B7C8-50FE-461F-87AD-A19FD0313B26}"/>
            </a:ext>
          </a:extLst>
        </xdr:cNvPr>
        <xdr:cNvSpPr/>
      </xdr:nvSpPr>
      <xdr:spPr>
        <a:xfrm>
          <a:off x="11649075" y="263842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62" name="Shape 23" descr="Resultado de imagen para GUANTE DE SEGURIDAD RECUBIERTO EN NITRILO PALMA Talla 9">
          <a:extLst>
            <a:ext uri="{FF2B5EF4-FFF2-40B4-BE49-F238E27FC236}">
              <a16:creationId xmlns:a16="http://schemas.microsoft.com/office/drawing/2014/main" id="{9F0A1375-91F0-4CFC-AD04-E95F71C4BF82}"/>
            </a:ext>
          </a:extLst>
        </xdr:cNvPr>
        <xdr:cNvSpPr/>
      </xdr:nvSpPr>
      <xdr:spPr>
        <a:xfrm>
          <a:off x="11649075" y="263842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13</xdr:row>
      <xdr:rowOff>0</xdr:rowOff>
    </xdr:from>
    <xdr:ext cx="304800" cy="600075"/>
    <xdr:sp macro="" textlink="">
      <xdr:nvSpPr>
        <xdr:cNvPr id="163" name="Shape 23" descr="Resultado de imagen para GUANTE DE SEGURIDAD RECUBIERTO EN NITRILO PALMA Talla 9">
          <a:extLst>
            <a:ext uri="{FF2B5EF4-FFF2-40B4-BE49-F238E27FC236}">
              <a16:creationId xmlns:a16="http://schemas.microsoft.com/office/drawing/2014/main" id="{608805AA-0CCB-4E72-B8B5-8947CA9B296F}"/>
            </a:ext>
          </a:extLst>
        </xdr:cNvPr>
        <xdr:cNvSpPr/>
      </xdr:nvSpPr>
      <xdr:spPr>
        <a:xfrm>
          <a:off x="11649075" y="263842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14</xdr:row>
      <xdr:rowOff>0</xdr:rowOff>
    </xdr:from>
    <xdr:ext cx="304800" cy="600075"/>
    <xdr:sp macro="" textlink="">
      <xdr:nvSpPr>
        <xdr:cNvPr id="164" name="Shape 23" descr="Resultado de imagen para GUANTE DE SEGURIDAD RECUBIERTO EN NITRILO PALMA Talla 9">
          <a:extLst>
            <a:ext uri="{FF2B5EF4-FFF2-40B4-BE49-F238E27FC236}">
              <a16:creationId xmlns:a16="http://schemas.microsoft.com/office/drawing/2014/main" id="{6F358C40-1683-4403-B078-58D78942FD06}"/>
            </a:ext>
            <a:ext uri="{147F2762-F138-4A5C-976F-8EAC2B608ADB}">
              <a16:predDERef xmlns:a16="http://schemas.microsoft.com/office/drawing/2014/main" pred="{608805AA-0CCB-4E72-B8B5-8947CA9B296F}"/>
            </a:ext>
          </a:extLst>
        </xdr:cNvPr>
        <xdr:cNvSpPr/>
      </xdr:nvSpPr>
      <xdr:spPr>
        <a:xfrm>
          <a:off x="8048625" y="3438525"/>
          <a:ext cx="304800" cy="6000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68" name="Shape 24" descr="Resultado de imagen para GUANTE DE SEGURIDAD RECUBIERTO EN NITRILO PALMA Talla 9">
          <a:extLst>
            <a:ext uri="{FF2B5EF4-FFF2-40B4-BE49-F238E27FC236}">
              <a16:creationId xmlns:a16="http://schemas.microsoft.com/office/drawing/2014/main" id="{ED9AD73A-05D8-43A3-BED0-F03F8158B51B}"/>
            </a:ext>
          </a:extLst>
        </xdr:cNvPr>
        <xdr:cNvSpPr/>
      </xdr:nvSpPr>
      <xdr:spPr>
        <a:xfrm>
          <a:off x="7096125" y="263842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69" name="Shape 24" descr="Resultado de imagen para GUANTE DE SEGURIDAD RECUBIERTO EN NITRILO PALMA Talla 9">
          <a:extLst>
            <a:ext uri="{FF2B5EF4-FFF2-40B4-BE49-F238E27FC236}">
              <a16:creationId xmlns:a16="http://schemas.microsoft.com/office/drawing/2014/main" id="{0F82415A-F1CA-4F79-920C-1337BDDF14E8}"/>
            </a:ext>
          </a:extLst>
        </xdr:cNvPr>
        <xdr:cNvSpPr/>
      </xdr:nvSpPr>
      <xdr:spPr>
        <a:xfrm>
          <a:off x="7096125" y="263842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70" name="Shape 24" descr="Resultado de imagen para GUANTE DE SEGURIDAD RECUBIERTO EN NITRILO PALMA Talla 9">
          <a:extLst>
            <a:ext uri="{FF2B5EF4-FFF2-40B4-BE49-F238E27FC236}">
              <a16:creationId xmlns:a16="http://schemas.microsoft.com/office/drawing/2014/main" id="{83BC3CDC-BEB2-45C1-BBA8-7B4478804610}"/>
            </a:ext>
          </a:extLst>
        </xdr:cNvPr>
        <xdr:cNvSpPr/>
      </xdr:nvSpPr>
      <xdr:spPr>
        <a:xfrm>
          <a:off x="7096125" y="263842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71" name="Shape 24" descr="Resultado de imagen para GUANTE DE SEGURIDAD RECUBIERTO EN NITRILO PALMA Talla 9">
          <a:extLst>
            <a:ext uri="{FF2B5EF4-FFF2-40B4-BE49-F238E27FC236}">
              <a16:creationId xmlns:a16="http://schemas.microsoft.com/office/drawing/2014/main" id="{A05BC562-7EF6-404E-981A-8EB81FB53845}"/>
            </a:ext>
          </a:extLst>
        </xdr:cNvPr>
        <xdr:cNvSpPr/>
      </xdr:nvSpPr>
      <xdr:spPr>
        <a:xfrm>
          <a:off x="7096125" y="263842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95325"/>
    <xdr:sp macro="" textlink="">
      <xdr:nvSpPr>
        <xdr:cNvPr id="172" name="Shape 25" descr="Resultado de imagen para MULTICONECTOR HDMI">
          <a:extLst>
            <a:ext uri="{FF2B5EF4-FFF2-40B4-BE49-F238E27FC236}">
              <a16:creationId xmlns:a16="http://schemas.microsoft.com/office/drawing/2014/main" id="{04FDDEF7-F88E-40E2-ACD2-693739D58938}"/>
            </a:ext>
          </a:extLst>
        </xdr:cNvPr>
        <xdr:cNvSpPr/>
      </xdr:nvSpPr>
      <xdr:spPr>
        <a:xfrm>
          <a:off x="7096125" y="2638425"/>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95325"/>
    <xdr:sp macro="" textlink="">
      <xdr:nvSpPr>
        <xdr:cNvPr id="173" name="Shape 25" descr="Resultado de imagen para MULTICONECTOR HDMI">
          <a:extLst>
            <a:ext uri="{FF2B5EF4-FFF2-40B4-BE49-F238E27FC236}">
              <a16:creationId xmlns:a16="http://schemas.microsoft.com/office/drawing/2014/main" id="{754B76DA-2800-4F3D-B4FA-878F39AAC8D2}"/>
            </a:ext>
          </a:extLst>
        </xdr:cNvPr>
        <xdr:cNvSpPr/>
      </xdr:nvSpPr>
      <xdr:spPr>
        <a:xfrm>
          <a:off x="7096125" y="2638425"/>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95325"/>
    <xdr:sp macro="" textlink="">
      <xdr:nvSpPr>
        <xdr:cNvPr id="174" name="Shape 25" descr="Resultado de imagen para MULTICONECTOR HDMI">
          <a:extLst>
            <a:ext uri="{FF2B5EF4-FFF2-40B4-BE49-F238E27FC236}">
              <a16:creationId xmlns:a16="http://schemas.microsoft.com/office/drawing/2014/main" id="{A474A38F-0033-453B-B795-A1DBD25D52B1}"/>
            </a:ext>
          </a:extLst>
        </xdr:cNvPr>
        <xdr:cNvSpPr/>
      </xdr:nvSpPr>
      <xdr:spPr>
        <a:xfrm>
          <a:off x="7096125" y="2638425"/>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95325"/>
    <xdr:sp macro="" textlink="">
      <xdr:nvSpPr>
        <xdr:cNvPr id="175" name="Shape 25" descr="Resultado de imagen para MULTICONECTOR HDMI">
          <a:extLst>
            <a:ext uri="{FF2B5EF4-FFF2-40B4-BE49-F238E27FC236}">
              <a16:creationId xmlns:a16="http://schemas.microsoft.com/office/drawing/2014/main" id="{2DDFF0AA-D01B-4039-B29A-BB7AF6E3F6AF}"/>
            </a:ext>
          </a:extLst>
        </xdr:cNvPr>
        <xdr:cNvSpPr/>
      </xdr:nvSpPr>
      <xdr:spPr>
        <a:xfrm>
          <a:off x="7096125" y="2638425"/>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95325"/>
    <xdr:sp macro="" textlink="">
      <xdr:nvSpPr>
        <xdr:cNvPr id="176" name="Shape 25" descr="Resultado de imagen para MULTICONECTOR HDMI">
          <a:extLst>
            <a:ext uri="{FF2B5EF4-FFF2-40B4-BE49-F238E27FC236}">
              <a16:creationId xmlns:a16="http://schemas.microsoft.com/office/drawing/2014/main" id="{D7651984-AB03-472C-9565-8E05A470C7F0}"/>
            </a:ext>
          </a:extLst>
        </xdr:cNvPr>
        <xdr:cNvSpPr/>
      </xdr:nvSpPr>
      <xdr:spPr>
        <a:xfrm>
          <a:off x="7096125" y="2638425"/>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95325"/>
    <xdr:sp macro="" textlink="">
      <xdr:nvSpPr>
        <xdr:cNvPr id="177" name="Shape 25" descr="Resultado de imagen para MULTICONECTOR HDMI">
          <a:extLst>
            <a:ext uri="{FF2B5EF4-FFF2-40B4-BE49-F238E27FC236}">
              <a16:creationId xmlns:a16="http://schemas.microsoft.com/office/drawing/2014/main" id="{E37117BD-0363-4C77-90E8-7CD2ABF47212}"/>
            </a:ext>
          </a:extLst>
        </xdr:cNvPr>
        <xdr:cNvSpPr/>
      </xdr:nvSpPr>
      <xdr:spPr>
        <a:xfrm>
          <a:off x="7096125" y="2638425"/>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95325"/>
    <xdr:sp macro="" textlink="">
      <xdr:nvSpPr>
        <xdr:cNvPr id="178" name="Shape 25" descr="Resultado de imagen para MULTICONECTOR HDMI">
          <a:extLst>
            <a:ext uri="{FF2B5EF4-FFF2-40B4-BE49-F238E27FC236}">
              <a16:creationId xmlns:a16="http://schemas.microsoft.com/office/drawing/2014/main" id="{D6D92B10-CB9E-4D94-840C-B9FB6DF5400B}"/>
            </a:ext>
          </a:extLst>
        </xdr:cNvPr>
        <xdr:cNvSpPr/>
      </xdr:nvSpPr>
      <xdr:spPr>
        <a:xfrm>
          <a:off x="7096125" y="2638425"/>
          <a:ext cx="304800" cy="695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79" name="Shape 24" descr="Resultado de imagen para GUANTE DE SEGURIDAD RECUBIERTO EN NITRILO PALMA Talla 9">
          <a:extLst>
            <a:ext uri="{FF2B5EF4-FFF2-40B4-BE49-F238E27FC236}">
              <a16:creationId xmlns:a16="http://schemas.microsoft.com/office/drawing/2014/main" id="{4C615607-C5BE-43B7-8E47-B26893FC3965}"/>
            </a:ext>
          </a:extLst>
        </xdr:cNvPr>
        <xdr:cNvSpPr/>
      </xdr:nvSpPr>
      <xdr:spPr>
        <a:xfrm>
          <a:off x="7096125" y="263842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80" name="Shape 24" descr="Resultado de imagen para GUANTE DE SEGURIDAD RECUBIERTO EN NITRILO PALMA Talla 9">
          <a:extLst>
            <a:ext uri="{FF2B5EF4-FFF2-40B4-BE49-F238E27FC236}">
              <a16:creationId xmlns:a16="http://schemas.microsoft.com/office/drawing/2014/main" id="{125F5439-D57B-470D-9053-C75490A21C2E}"/>
            </a:ext>
          </a:extLst>
        </xdr:cNvPr>
        <xdr:cNvSpPr/>
      </xdr:nvSpPr>
      <xdr:spPr>
        <a:xfrm>
          <a:off x="7096125" y="263842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81" name="Shape 24" descr="Resultado de imagen para GUANTE DE SEGURIDAD RECUBIERTO EN NITRILO PALMA Talla 9">
          <a:extLst>
            <a:ext uri="{FF2B5EF4-FFF2-40B4-BE49-F238E27FC236}">
              <a16:creationId xmlns:a16="http://schemas.microsoft.com/office/drawing/2014/main" id="{C519C512-4D47-4A8C-A76A-5394C3865977}"/>
            </a:ext>
          </a:extLst>
        </xdr:cNvPr>
        <xdr:cNvSpPr/>
      </xdr:nvSpPr>
      <xdr:spPr>
        <a:xfrm>
          <a:off x="7096125" y="263842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82" name="Shape 24" descr="Resultado de imagen para GUANTE DE SEGURIDAD RECUBIERTO EN NITRILO PALMA Talla 9">
          <a:extLst>
            <a:ext uri="{FF2B5EF4-FFF2-40B4-BE49-F238E27FC236}">
              <a16:creationId xmlns:a16="http://schemas.microsoft.com/office/drawing/2014/main" id="{48535DD1-E0DC-4EB7-A2CB-2B069A90DBE3}"/>
            </a:ext>
          </a:extLst>
        </xdr:cNvPr>
        <xdr:cNvSpPr/>
      </xdr:nvSpPr>
      <xdr:spPr>
        <a:xfrm>
          <a:off x="7096125" y="263842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83" name="Shape 24" descr="Resultado de imagen para GUANTE DE SEGURIDAD RECUBIERTO EN NITRILO PALMA Talla 9">
          <a:extLst>
            <a:ext uri="{FF2B5EF4-FFF2-40B4-BE49-F238E27FC236}">
              <a16:creationId xmlns:a16="http://schemas.microsoft.com/office/drawing/2014/main" id="{1B2A4665-6A5E-47BB-90A1-5FDA0BFAA92F}"/>
            </a:ext>
          </a:extLst>
        </xdr:cNvPr>
        <xdr:cNvSpPr/>
      </xdr:nvSpPr>
      <xdr:spPr>
        <a:xfrm>
          <a:off x="7096125" y="263842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84" name="Shape 24" descr="Resultado de imagen para GUANTE DE SEGURIDAD RECUBIERTO EN NITRILO PALMA Talla 9">
          <a:extLst>
            <a:ext uri="{FF2B5EF4-FFF2-40B4-BE49-F238E27FC236}">
              <a16:creationId xmlns:a16="http://schemas.microsoft.com/office/drawing/2014/main" id="{B2EB84B9-12C6-40F8-9EB5-B113AC00B5E8}"/>
            </a:ext>
          </a:extLst>
        </xdr:cNvPr>
        <xdr:cNvSpPr/>
      </xdr:nvSpPr>
      <xdr:spPr>
        <a:xfrm>
          <a:off x="7096125" y="263842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85" name="Shape 24" descr="Resultado de imagen para GUANTE DE SEGURIDAD RECUBIERTO EN NITRILO PALMA Talla 9">
          <a:extLst>
            <a:ext uri="{FF2B5EF4-FFF2-40B4-BE49-F238E27FC236}">
              <a16:creationId xmlns:a16="http://schemas.microsoft.com/office/drawing/2014/main" id="{EE388F49-DA88-4A49-A308-BFD7C777F6D1}"/>
            </a:ext>
          </a:extLst>
        </xdr:cNvPr>
        <xdr:cNvSpPr/>
      </xdr:nvSpPr>
      <xdr:spPr>
        <a:xfrm>
          <a:off x="7096125" y="263842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86" name="Shape 24" descr="Resultado de imagen para GUANTE DE SEGURIDAD RECUBIERTO EN NITRILO PALMA Talla 9">
          <a:extLst>
            <a:ext uri="{FF2B5EF4-FFF2-40B4-BE49-F238E27FC236}">
              <a16:creationId xmlns:a16="http://schemas.microsoft.com/office/drawing/2014/main" id="{F723BD45-77A9-4CF2-857A-4CE95F38D713}"/>
            </a:ext>
          </a:extLst>
        </xdr:cNvPr>
        <xdr:cNvSpPr/>
      </xdr:nvSpPr>
      <xdr:spPr>
        <a:xfrm>
          <a:off x="7096125" y="263842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87" name="Shape 24" descr="Resultado de imagen para GUANTE DE SEGURIDAD RECUBIERTO EN NITRILO PALMA Talla 9">
          <a:extLst>
            <a:ext uri="{FF2B5EF4-FFF2-40B4-BE49-F238E27FC236}">
              <a16:creationId xmlns:a16="http://schemas.microsoft.com/office/drawing/2014/main" id="{CCBF9AC0-6FD0-42EB-952B-176ABB9B2F71}"/>
            </a:ext>
          </a:extLst>
        </xdr:cNvPr>
        <xdr:cNvSpPr/>
      </xdr:nvSpPr>
      <xdr:spPr>
        <a:xfrm>
          <a:off x="7096125" y="263842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88" name="Shape 24" descr="Resultado de imagen para GUANTE DE SEGURIDAD RECUBIERTO EN NITRILO PALMA Talla 9">
          <a:extLst>
            <a:ext uri="{FF2B5EF4-FFF2-40B4-BE49-F238E27FC236}">
              <a16:creationId xmlns:a16="http://schemas.microsoft.com/office/drawing/2014/main" id="{9438E807-40C6-4168-9F4F-B70F56FCADBB}"/>
            </a:ext>
          </a:extLst>
        </xdr:cNvPr>
        <xdr:cNvSpPr/>
      </xdr:nvSpPr>
      <xdr:spPr>
        <a:xfrm>
          <a:off x="7096125" y="263842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89" name="Shape 24" descr="Resultado de imagen para GUANTE DE SEGURIDAD RECUBIERTO EN NITRILO PALMA Talla 9">
          <a:extLst>
            <a:ext uri="{FF2B5EF4-FFF2-40B4-BE49-F238E27FC236}">
              <a16:creationId xmlns:a16="http://schemas.microsoft.com/office/drawing/2014/main" id="{23EC12A5-6224-4FCC-A189-2E9D0E930B39}"/>
            </a:ext>
          </a:extLst>
        </xdr:cNvPr>
        <xdr:cNvSpPr/>
      </xdr:nvSpPr>
      <xdr:spPr>
        <a:xfrm>
          <a:off x="7096125" y="263842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90" name="Shape 24" descr="Resultado de imagen para GUANTE DE SEGURIDAD RECUBIERTO EN NITRILO PALMA Talla 9">
          <a:extLst>
            <a:ext uri="{FF2B5EF4-FFF2-40B4-BE49-F238E27FC236}">
              <a16:creationId xmlns:a16="http://schemas.microsoft.com/office/drawing/2014/main" id="{C7D3F3D1-D513-49B0-AF19-F2EF8AB440F9}"/>
            </a:ext>
          </a:extLst>
        </xdr:cNvPr>
        <xdr:cNvSpPr/>
      </xdr:nvSpPr>
      <xdr:spPr>
        <a:xfrm>
          <a:off x="7096125" y="263842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91" name="Shape 24" descr="Resultado de imagen para GUANTE DE SEGURIDAD RECUBIERTO EN NITRILO PALMA Talla 9">
          <a:extLst>
            <a:ext uri="{FF2B5EF4-FFF2-40B4-BE49-F238E27FC236}">
              <a16:creationId xmlns:a16="http://schemas.microsoft.com/office/drawing/2014/main" id="{730C33FA-7E45-4C72-8814-7B3E8257F382}"/>
            </a:ext>
          </a:extLst>
        </xdr:cNvPr>
        <xdr:cNvSpPr/>
      </xdr:nvSpPr>
      <xdr:spPr>
        <a:xfrm>
          <a:off x="7096125" y="263842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92" name="Shape 24" descr="Resultado de imagen para GUANTE DE SEGURIDAD RECUBIERTO EN NITRILO PALMA Talla 9">
          <a:extLst>
            <a:ext uri="{FF2B5EF4-FFF2-40B4-BE49-F238E27FC236}">
              <a16:creationId xmlns:a16="http://schemas.microsoft.com/office/drawing/2014/main" id="{7A0729FE-E0FE-445C-9ED4-93FAAD59C0F8}"/>
            </a:ext>
          </a:extLst>
        </xdr:cNvPr>
        <xdr:cNvSpPr/>
      </xdr:nvSpPr>
      <xdr:spPr>
        <a:xfrm>
          <a:off x="7096125" y="263842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93" name="Shape 24" descr="Resultado de imagen para GUANTE DE SEGURIDAD RECUBIERTO EN NITRILO PALMA Talla 9">
          <a:extLst>
            <a:ext uri="{FF2B5EF4-FFF2-40B4-BE49-F238E27FC236}">
              <a16:creationId xmlns:a16="http://schemas.microsoft.com/office/drawing/2014/main" id="{E2576EF5-D2F0-453F-AAE4-ADA0BEE78013}"/>
            </a:ext>
          </a:extLst>
        </xdr:cNvPr>
        <xdr:cNvSpPr/>
      </xdr:nvSpPr>
      <xdr:spPr>
        <a:xfrm>
          <a:off x="7096125" y="263842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94" name="Shape 24" descr="Resultado de imagen para GUANTE DE SEGURIDAD RECUBIERTO EN NITRILO PALMA Talla 9">
          <a:extLst>
            <a:ext uri="{FF2B5EF4-FFF2-40B4-BE49-F238E27FC236}">
              <a16:creationId xmlns:a16="http://schemas.microsoft.com/office/drawing/2014/main" id="{00231C7E-D684-4DC8-B3B4-544A7AC83FC5}"/>
            </a:ext>
          </a:extLst>
        </xdr:cNvPr>
        <xdr:cNvSpPr/>
      </xdr:nvSpPr>
      <xdr:spPr>
        <a:xfrm>
          <a:off x="7096125" y="263842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95" name="Shape 24" descr="Resultado de imagen para GUANTE DE SEGURIDAD RECUBIERTO EN NITRILO PALMA Talla 9">
          <a:extLst>
            <a:ext uri="{FF2B5EF4-FFF2-40B4-BE49-F238E27FC236}">
              <a16:creationId xmlns:a16="http://schemas.microsoft.com/office/drawing/2014/main" id="{DD6EE922-33FA-432F-B75B-D105ABAEFB40}"/>
            </a:ext>
          </a:extLst>
        </xdr:cNvPr>
        <xdr:cNvSpPr/>
      </xdr:nvSpPr>
      <xdr:spPr>
        <a:xfrm>
          <a:off x="7096125" y="263842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96" name="Shape 24" descr="Resultado de imagen para GUANTE DE SEGURIDAD RECUBIERTO EN NITRILO PALMA Talla 9">
          <a:extLst>
            <a:ext uri="{FF2B5EF4-FFF2-40B4-BE49-F238E27FC236}">
              <a16:creationId xmlns:a16="http://schemas.microsoft.com/office/drawing/2014/main" id="{E00B0468-D762-4D01-AC9C-3C9C70DA9CC1}"/>
            </a:ext>
          </a:extLst>
        </xdr:cNvPr>
        <xdr:cNvSpPr/>
      </xdr:nvSpPr>
      <xdr:spPr>
        <a:xfrm>
          <a:off x="7096125" y="263842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97" name="Shape 24" descr="Resultado de imagen para GUANTE DE SEGURIDAD RECUBIERTO EN NITRILO PALMA Talla 9">
          <a:extLst>
            <a:ext uri="{FF2B5EF4-FFF2-40B4-BE49-F238E27FC236}">
              <a16:creationId xmlns:a16="http://schemas.microsoft.com/office/drawing/2014/main" id="{F4A997A4-C302-4D8F-A326-20C22C14F7E8}"/>
            </a:ext>
          </a:extLst>
        </xdr:cNvPr>
        <xdr:cNvSpPr/>
      </xdr:nvSpPr>
      <xdr:spPr>
        <a:xfrm>
          <a:off x="7096125" y="263842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98" name="Shape 24" descr="Resultado de imagen para GUANTE DE SEGURIDAD RECUBIERTO EN NITRILO PALMA Talla 9">
          <a:extLst>
            <a:ext uri="{FF2B5EF4-FFF2-40B4-BE49-F238E27FC236}">
              <a16:creationId xmlns:a16="http://schemas.microsoft.com/office/drawing/2014/main" id="{EC3351A1-C3C3-4852-8CBE-93AB58C47CC6}"/>
            </a:ext>
          </a:extLst>
        </xdr:cNvPr>
        <xdr:cNvSpPr/>
      </xdr:nvSpPr>
      <xdr:spPr>
        <a:xfrm>
          <a:off x="7096125" y="263842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199" name="Shape 24" descr="Resultado de imagen para GUANTE DE SEGURIDAD RECUBIERTO EN NITRILO PALMA Talla 9">
          <a:extLst>
            <a:ext uri="{FF2B5EF4-FFF2-40B4-BE49-F238E27FC236}">
              <a16:creationId xmlns:a16="http://schemas.microsoft.com/office/drawing/2014/main" id="{7E3F4F8C-8A76-4A89-BC05-0F9CC72894AE}"/>
            </a:ext>
          </a:extLst>
        </xdr:cNvPr>
        <xdr:cNvSpPr/>
      </xdr:nvSpPr>
      <xdr:spPr>
        <a:xfrm>
          <a:off x="7096125" y="263842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200" name="Shape 24" descr="Resultado de imagen para GUANTE DE SEGURIDAD RECUBIERTO EN NITRILO PALMA Talla 9">
          <a:extLst>
            <a:ext uri="{FF2B5EF4-FFF2-40B4-BE49-F238E27FC236}">
              <a16:creationId xmlns:a16="http://schemas.microsoft.com/office/drawing/2014/main" id="{E6FA31F5-FD1A-4B6C-977F-6219EC77890D}"/>
            </a:ext>
          </a:extLst>
        </xdr:cNvPr>
        <xdr:cNvSpPr/>
      </xdr:nvSpPr>
      <xdr:spPr>
        <a:xfrm>
          <a:off x="7096125" y="263842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201" name="Shape 24" descr="Resultado de imagen para GUANTE DE SEGURIDAD RECUBIERTO EN NITRILO PALMA Talla 9">
          <a:extLst>
            <a:ext uri="{FF2B5EF4-FFF2-40B4-BE49-F238E27FC236}">
              <a16:creationId xmlns:a16="http://schemas.microsoft.com/office/drawing/2014/main" id="{2238E384-116C-4CFE-9E34-380E9E0EF164}"/>
            </a:ext>
          </a:extLst>
        </xdr:cNvPr>
        <xdr:cNvSpPr/>
      </xdr:nvSpPr>
      <xdr:spPr>
        <a:xfrm>
          <a:off x="7096125" y="263842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28650"/>
    <xdr:sp macro="" textlink="">
      <xdr:nvSpPr>
        <xdr:cNvPr id="202" name="Shape 24" descr="Resultado de imagen para GUANTE DE SEGURIDAD RECUBIERTO EN NITRILO PALMA Talla 9">
          <a:extLst>
            <a:ext uri="{FF2B5EF4-FFF2-40B4-BE49-F238E27FC236}">
              <a16:creationId xmlns:a16="http://schemas.microsoft.com/office/drawing/2014/main" id="{A6A077E9-4617-4742-A626-1D405C29B16D}"/>
            </a:ext>
          </a:extLst>
        </xdr:cNvPr>
        <xdr:cNvSpPr/>
      </xdr:nvSpPr>
      <xdr:spPr>
        <a:xfrm>
          <a:off x="7096125" y="2638425"/>
          <a:ext cx="30480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03" name="Shape 21" descr="Resultado de imagen para GUANTE DE SEGURIDAD RECUBIERTO EN NITRILO PALMA Talla 9">
          <a:extLst>
            <a:ext uri="{FF2B5EF4-FFF2-40B4-BE49-F238E27FC236}">
              <a16:creationId xmlns:a16="http://schemas.microsoft.com/office/drawing/2014/main" id="{36D912D2-CE05-40AF-BD10-3DD0D7298826}"/>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04" name="Shape 21" descr="Resultado de imagen para GUANTE DE SEGURIDAD RECUBIERTO EN NITRILO PALMA Talla 9">
          <a:extLst>
            <a:ext uri="{FF2B5EF4-FFF2-40B4-BE49-F238E27FC236}">
              <a16:creationId xmlns:a16="http://schemas.microsoft.com/office/drawing/2014/main" id="{6727F364-DE7F-4768-8880-BC66A9ADFEE1}"/>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05" name="Shape 21" descr="Resultado de imagen para GUANTE DE SEGURIDAD RECUBIERTO EN NITRILO PALMA Talla 9">
          <a:extLst>
            <a:ext uri="{FF2B5EF4-FFF2-40B4-BE49-F238E27FC236}">
              <a16:creationId xmlns:a16="http://schemas.microsoft.com/office/drawing/2014/main" id="{93B4BA61-1139-46A6-831B-AEA604FAD430}"/>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06" name="Shape 21" descr="Resultado de imagen para GUANTE DE SEGURIDAD RECUBIERTO EN NITRILO PALMA Talla 9">
          <a:extLst>
            <a:ext uri="{FF2B5EF4-FFF2-40B4-BE49-F238E27FC236}">
              <a16:creationId xmlns:a16="http://schemas.microsoft.com/office/drawing/2014/main" id="{02967FB6-DD74-4442-BD48-F9353E9F76CA}"/>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207" name="Shape 20" descr="Resultado de imagen para MULTICONECTOR HDMI">
          <a:extLst>
            <a:ext uri="{FF2B5EF4-FFF2-40B4-BE49-F238E27FC236}">
              <a16:creationId xmlns:a16="http://schemas.microsoft.com/office/drawing/2014/main" id="{00350A9E-A46A-495C-B2E7-0D2C0C4F400E}"/>
            </a:ext>
          </a:extLst>
        </xdr:cNvPr>
        <xdr:cNvSpPr/>
      </xdr:nvSpPr>
      <xdr:spPr>
        <a:xfrm>
          <a:off x="7096125" y="263842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208" name="Shape 20" descr="Resultado de imagen para MULTICONECTOR HDMI">
          <a:extLst>
            <a:ext uri="{FF2B5EF4-FFF2-40B4-BE49-F238E27FC236}">
              <a16:creationId xmlns:a16="http://schemas.microsoft.com/office/drawing/2014/main" id="{93337206-FFA5-4C01-B6D4-B03962AC818C}"/>
            </a:ext>
          </a:extLst>
        </xdr:cNvPr>
        <xdr:cNvSpPr/>
      </xdr:nvSpPr>
      <xdr:spPr>
        <a:xfrm>
          <a:off x="7096125" y="263842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209" name="Shape 20" descr="Resultado de imagen para MULTICONECTOR HDMI">
          <a:extLst>
            <a:ext uri="{FF2B5EF4-FFF2-40B4-BE49-F238E27FC236}">
              <a16:creationId xmlns:a16="http://schemas.microsoft.com/office/drawing/2014/main" id="{5ACCED30-8F90-47E3-A61F-80337593EAE1}"/>
            </a:ext>
          </a:extLst>
        </xdr:cNvPr>
        <xdr:cNvSpPr/>
      </xdr:nvSpPr>
      <xdr:spPr>
        <a:xfrm>
          <a:off x="7096125" y="263842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210" name="Shape 20" descr="Resultado de imagen para MULTICONECTOR HDMI">
          <a:extLst>
            <a:ext uri="{FF2B5EF4-FFF2-40B4-BE49-F238E27FC236}">
              <a16:creationId xmlns:a16="http://schemas.microsoft.com/office/drawing/2014/main" id="{E6B0FB39-1887-4CDE-9D66-EA577D342BD4}"/>
            </a:ext>
          </a:extLst>
        </xdr:cNvPr>
        <xdr:cNvSpPr/>
      </xdr:nvSpPr>
      <xdr:spPr>
        <a:xfrm>
          <a:off x="7096125" y="263842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211" name="Shape 20" descr="Resultado de imagen para MULTICONECTOR HDMI">
          <a:extLst>
            <a:ext uri="{FF2B5EF4-FFF2-40B4-BE49-F238E27FC236}">
              <a16:creationId xmlns:a16="http://schemas.microsoft.com/office/drawing/2014/main" id="{609E581B-8202-414E-9B0E-C39CFAB79659}"/>
            </a:ext>
          </a:extLst>
        </xdr:cNvPr>
        <xdr:cNvSpPr/>
      </xdr:nvSpPr>
      <xdr:spPr>
        <a:xfrm>
          <a:off x="7096125" y="263842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212" name="Shape 20" descr="Resultado de imagen para MULTICONECTOR HDMI">
          <a:extLst>
            <a:ext uri="{FF2B5EF4-FFF2-40B4-BE49-F238E27FC236}">
              <a16:creationId xmlns:a16="http://schemas.microsoft.com/office/drawing/2014/main" id="{F900745F-2E3E-4E9E-BBC5-125A97827073}"/>
            </a:ext>
          </a:extLst>
        </xdr:cNvPr>
        <xdr:cNvSpPr/>
      </xdr:nvSpPr>
      <xdr:spPr>
        <a:xfrm>
          <a:off x="7096125" y="263842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76275"/>
    <xdr:sp macro="" textlink="">
      <xdr:nvSpPr>
        <xdr:cNvPr id="213" name="Shape 20" descr="Resultado de imagen para MULTICONECTOR HDMI">
          <a:extLst>
            <a:ext uri="{FF2B5EF4-FFF2-40B4-BE49-F238E27FC236}">
              <a16:creationId xmlns:a16="http://schemas.microsoft.com/office/drawing/2014/main" id="{36CE5EB7-00D9-4CFB-8B5E-E19D216C582D}"/>
            </a:ext>
          </a:extLst>
        </xdr:cNvPr>
        <xdr:cNvSpPr/>
      </xdr:nvSpPr>
      <xdr:spPr>
        <a:xfrm>
          <a:off x="7096125" y="2638425"/>
          <a:ext cx="304800" cy="676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14" name="Shape 21" descr="Resultado de imagen para GUANTE DE SEGURIDAD RECUBIERTO EN NITRILO PALMA Talla 9">
          <a:extLst>
            <a:ext uri="{FF2B5EF4-FFF2-40B4-BE49-F238E27FC236}">
              <a16:creationId xmlns:a16="http://schemas.microsoft.com/office/drawing/2014/main" id="{6F82726C-AC5F-43C8-B4B7-AD373ABBA8DC}"/>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15" name="Shape 21" descr="Resultado de imagen para GUANTE DE SEGURIDAD RECUBIERTO EN NITRILO PALMA Talla 9">
          <a:extLst>
            <a:ext uri="{FF2B5EF4-FFF2-40B4-BE49-F238E27FC236}">
              <a16:creationId xmlns:a16="http://schemas.microsoft.com/office/drawing/2014/main" id="{F82DC991-53C3-42C7-995A-0D7248F2C860}"/>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16" name="Shape 21" descr="Resultado de imagen para GUANTE DE SEGURIDAD RECUBIERTO EN NITRILO PALMA Talla 9">
          <a:extLst>
            <a:ext uri="{FF2B5EF4-FFF2-40B4-BE49-F238E27FC236}">
              <a16:creationId xmlns:a16="http://schemas.microsoft.com/office/drawing/2014/main" id="{912A42E5-F83E-4B94-A5BA-014E906D7B1B}"/>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17" name="Shape 21" descr="Resultado de imagen para GUANTE DE SEGURIDAD RECUBIERTO EN NITRILO PALMA Talla 9">
          <a:extLst>
            <a:ext uri="{FF2B5EF4-FFF2-40B4-BE49-F238E27FC236}">
              <a16:creationId xmlns:a16="http://schemas.microsoft.com/office/drawing/2014/main" id="{9F4D12C6-12C4-4ECA-88BD-A0304A7B5B26}"/>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18" name="Shape 21" descr="Resultado de imagen para GUANTE DE SEGURIDAD RECUBIERTO EN NITRILO PALMA Talla 9">
          <a:extLst>
            <a:ext uri="{FF2B5EF4-FFF2-40B4-BE49-F238E27FC236}">
              <a16:creationId xmlns:a16="http://schemas.microsoft.com/office/drawing/2014/main" id="{34113AE2-1A59-4804-B843-C88D36D95BBC}"/>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19" name="Shape 21" descr="Resultado de imagen para GUANTE DE SEGURIDAD RECUBIERTO EN NITRILO PALMA Talla 9">
          <a:extLst>
            <a:ext uri="{FF2B5EF4-FFF2-40B4-BE49-F238E27FC236}">
              <a16:creationId xmlns:a16="http://schemas.microsoft.com/office/drawing/2014/main" id="{CBF511B0-7E3A-4D3B-BEBA-4EEE49949558}"/>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20" name="Shape 21" descr="Resultado de imagen para GUANTE DE SEGURIDAD RECUBIERTO EN NITRILO PALMA Talla 9">
          <a:extLst>
            <a:ext uri="{FF2B5EF4-FFF2-40B4-BE49-F238E27FC236}">
              <a16:creationId xmlns:a16="http://schemas.microsoft.com/office/drawing/2014/main" id="{101EE5D5-FEB1-486C-B30C-33C9BBD16094}"/>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21" name="Shape 21" descr="Resultado de imagen para GUANTE DE SEGURIDAD RECUBIERTO EN NITRILO PALMA Talla 9">
          <a:extLst>
            <a:ext uri="{FF2B5EF4-FFF2-40B4-BE49-F238E27FC236}">
              <a16:creationId xmlns:a16="http://schemas.microsoft.com/office/drawing/2014/main" id="{FA37F58F-C620-43CE-9F21-5DDA0CE27C86}"/>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22" name="Shape 21" descr="Resultado de imagen para GUANTE DE SEGURIDAD RECUBIERTO EN NITRILO PALMA Talla 9">
          <a:extLst>
            <a:ext uri="{FF2B5EF4-FFF2-40B4-BE49-F238E27FC236}">
              <a16:creationId xmlns:a16="http://schemas.microsoft.com/office/drawing/2014/main" id="{1A534634-3703-46C2-8792-BE368AF90F11}"/>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23" name="Shape 21" descr="Resultado de imagen para GUANTE DE SEGURIDAD RECUBIERTO EN NITRILO PALMA Talla 9">
          <a:extLst>
            <a:ext uri="{FF2B5EF4-FFF2-40B4-BE49-F238E27FC236}">
              <a16:creationId xmlns:a16="http://schemas.microsoft.com/office/drawing/2014/main" id="{4E85F528-5D9A-4D98-816A-C597414B0687}"/>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24" name="Shape 21" descr="Resultado de imagen para GUANTE DE SEGURIDAD RECUBIERTO EN NITRILO PALMA Talla 9">
          <a:extLst>
            <a:ext uri="{FF2B5EF4-FFF2-40B4-BE49-F238E27FC236}">
              <a16:creationId xmlns:a16="http://schemas.microsoft.com/office/drawing/2014/main" id="{77EFA1CC-1EA9-498A-80A3-D3C19E14E8A1}"/>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25" name="Shape 21" descr="Resultado de imagen para GUANTE DE SEGURIDAD RECUBIERTO EN NITRILO PALMA Talla 9">
          <a:extLst>
            <a:ext uri="{FF2B5EF4-FFF2-40B4-BE49-F238E27FC236}">
              <a16:creationId xmlns:a16="http://schemas.microsoft.com/office/drawing/2014/main" id="{83DB854C-993C-442A-B774-4067A7E7E594}"/>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26" name="Shape 21" descr="Resultado de imagen para GUANTE DE SEGURIDAD RECUBIERTO EN NITRILO PALMA Talla 9">
          <a:extLst>
            <a:ext uri="{FF2B5EF4-FFF2-40B4-BE49-F238E27FC236}">
              <a16:creationId xmlns:a16="http://schemas.microsoft.com/office/drawing/2014/main" id="{85D90CD1-697C-4222-AB96-C60AF96F8A96}"/>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27" name="Shape 21" descr="Resultado de imagen para GUANTE DE SEGURIDAD RECUBIERTO EN NITRILO PALMA Talla 9">
          <a:extLst>
            <a:ext uri="{FF2B5EF4-FFF2-40B4-BE49-F238E27FC236}">
              <a16:creationId xmlns:a16="http://schemas.microsoft.com/office/drawing/2014/main" id="{8FFDBD9F-41D1-4EEB-9EB9-1CC2E33BDA21}"/>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28" name="Shape 21" descr="Resultado de imagen para GUANTE DE SEGURIDAD RECUBIERTO EN NITRILO PALMA Talla 9">
          <a:extLst>
            <a:ext uri="{FF2B5EF4-FFF2-40B4-BE49-F238E27FC236}">
              <a16:creationId xmlns:a16="http://schemas.microsoft.com/office/drawing/2014/main" id="{8189D87C-7A63-4EC6-AD45-56D919210013}"/>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29" name="Shape 21" descr="Resultado de imagen para GUANTE DE SEGURIDAD RECUBIERTO EN NITRILO PALMA Talla 9">
          <a:extLst>
            <a:ext uri="{FF2B5EF4-FFF2-40B4-BE49-F238E27FC236}">
              <a16:creationId xmlns:a16="http://schemas.microsoft.com/office/drawing/2014/main" id="{96142D31-791C-42B5-B4AA-CB8E48BE1792}"/>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30" name="Shape 21" descr="Resultado de imagen para GUANTE DE SEGURIDAD RECUBIERTO EN NITRILO PALMA Talla 9">
          <a:extLst>
            <a:ext uri="{FF2B5EF4-FFF2-40B4-BE49-F238E27FC236}">
              <a16:creationId xmlns:a16="http://schemas.microsoft.com/office/drawing/2014/main" id="{146DA51B-1667-4CAE-A5F0-43FDE1479824}"/>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31" name="Shape 21" descr="Resultado de imagen para GUANTE DE SEGURIDAD RECUBIERTO EN NITRILO PALMA Talla 9">
          <a:extLst>
            <a:ext uri="{FF2B5EF4-FFF2-40B4-BE49-F238E27FC236}">
              <a16:creationId xmlns:a16="http://schemas.microsoft.com/office/drawing/2014/main" id="{3F411FEE-8029-4938-A07E-78AF3F1C21C0}"/>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32" name="Shape 21" descr="Resultado de imagen para GUANTE DE SEGURIDAD RECUBIERTO EN NITRILO PALMA Talla 9">
          <a:extLst>
            <a:ext uri="{FF2B5EF4-FFF2-40B4-BE49-F238E27FC236}">
              <a16:creationId xmlns:a16="http://schemas.microsoft.com/office/drawing/2014/main" id="{034DC296-71C2-496C-BFF2-8230296595F0}"/>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33" name="Shape 21" descr="Resultado de imagen para GUANTE DE SEGURIDAD RECUBIERTO EN NITRILO PALMA Talla 9">
          <a:extLst>
            <a:ext uri="{FF2B5EF4-FFF2-40B4-BE49-F238E27FC236}">
              <a16:creationId xmlns:a16="http://schemas.microsoft.com/office/drawing/2014/main" id="{D24F4E32-D86E-4F40-B799-0AB1484B586A}"/>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34" name="Shape 21" descr="Resultado de imagen para GUANTE DE SEGURIDAD RECUBIERTO EN NITRILO PALMA Talla 9">
          <a:extLst>
            <a:ext uri="{FF2B5EF4-FFF2-40B4-BE49-F238E27FC236}">
              <a16:creationId xmlns:a16="http://schemas.microsoft.com/office/drawing/2014/main" id="{00FCA1DE-940D-4FCE-BEBD-AF136E722F26}"/>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35" name="Shape 21" descr="Resultado de imagen para GUANTE DE SEGURIDAD RECUBIERTO EN NITRILO PALMA Talla 9">
          <a:extLst>
            <a:ext uri="{FF2B5EF4-FFF2-40B4-BE49-F238E27FC236}">
              <a16:creationId xmlns:a16="http://schemas.microsoft.com/office/drawing/2014/main" id="{C08225E6-7DA8-43BD-9595-9A78D05AA729}"/>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36" name="Shape 21" descr="Resultado de imagen para GUANTE DE SEGURIDAD RECUBIERTO EN NITRILO PALMA Talla 9">
          <a:extLst>
            <a:ext uri="{FF2B5EF4-FFF2-40B4-BE49-F238E27FC236}">
              <a16:creationId xmlns:a16="http://schemas.microsoft.com/office/drawing/2014/main" id="{31A32B03-914D-44CE-8F4A-B97B53F33633}"/>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0</xdr:colOff>
      <xdr:row>13</xdr:row>
      <xdr:rowOff>0</xdr:rowOff>
    </xdr:from>
    <xdr:ext cx="304800" cy="609600"/>
    <xdr:sp macro="" textlink="">
      <xdr:nvSpPr>
        <xdr:cNvPr id="237" name="Shape 21" descr="Resultado de imagen para GUANTE DE SEGURIDAD RECUBIERTO EN NITRILO PALMA Talla 9">
          <a:extLst>
            <a:ext uri="{FF2B5EF4-FFF2-40B4-BE49-F238E27FC236}">
              <a16:creationId xmlns:a16="http://schemas.microsoft.com/office/drawing/2014/main" id="{F05CE200-DDCB-4B5A-929A-5C9A6F8A6A59}"/>
            </a:ext>
          </a:extLst>
        </xdr:cNvPr>
        <xdr:cNvSpPr/>
      </xdr:nvSpPr>
      <xdr:spPr>
        <a:xfrm>
          <a:off x="7096125" y="2638425"/>
          <a:ext cx="304800" cy="6096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123825</xdr:colOff>
      <xdr:row>1</xdr:row>
      <xdr:rowOff>190500</xdr:rowOff>
    </xdr:from>
    <xdr:ext cx="1619250" cy="514350"/>
    <xdr:pic>
      <xdr:nvPicPr>
        <xdr:cNvPr id="238" name="image5.png">
          <a:extLst>
            <a:ext uri="{FF2B5EF4-FFF2-40B4-BE49-F238E27FC236}">
              <a16:creationId xmlns:a16="http://schemas.microsoft.com/office/drawing/2014/main" id="{034A8A67-5191-4CAE-8882-49DF676ABFA4}"/>
            </a:ext>
          </a:extLst>
        </xdr:cNvPr>
        <xdr:cNvPicPr preferRelativeResize="0"/>
      </xdr:nvPicPr>
      <xdr:blipFill>
        <a:blip xmlns:r="http://schemas.openxmlformats.org/officeDocument/2006/relationships" r:embed="rId1" cstate="print"/>
        <a:stretch>
          <a:fillRect/>
        </a:stretch>
      </xdr:blipFill>
      <xdr:spPr>
        <a:xfrm>
          <a:off x="123825" y="190500"/>
          <a:ext cx="1619250" cy="514350"/>
        </a:xfrm>
        <a:prstGeom prst="rect">
          <a:avLst/>
        </a:prstGeom>
        <a:noFill/>
      </xdr:spPr>
    </xdr:pic>
    <xdr:clientData fLocksWithSheet="0"/>
  </xdr:oneCellAnchor>
  <xdr:oneCellAnchor>
    <xdr:from>
      <xdr:col>5</xdr:col>
      <xdr:colOff>3267075</xdr:colOff>
      <xdr:row>1</xdr:row>
      <xdr:rowOff>142875</xdr:rowOff>
    </xdr:from>
    <xdr:ext cx="466725" cy="457200"/>
    <xdr:pic>
      <xdr:nvPicPr>
        <xdr:cNvPr id="239" name="image2.png">
          <a:extLst>
            <a:ext uri="{FF2B5EF4-FFF2-40B4-BE49-F238E27FC236}">
              <a16:creationId xmlns:a16="http://schemas.microsoft.com/office/drawing/2014/main" id="{78B454C0-D6F7-4F1E-96BB-E97D0230E9F5}"/>
            </a:ext>
          </a:extLst>
        </xdr:cNvPr>
        <xdr:cNvPicPr preferRelativeResize="0"/>
      </xdr:nvPicPr>
      <xdr:blipFill>
        <a:blip xmlns:r="http://schemas.openxmlformats.org/officeDocument/2006/relationships" r:embed="rId2" cstate="print"/>
        <a:stretch>
          <a:fillRect/>
        </a:stretch>
      </xdr:blipFill>
      <xdr:spPr>
        <a:xfrm>
          <a:off x="12706350" y="142875"/>
          <a:ext cx="466725" cy="457200"/>
        </a:xfrm>
        <a:prstGeom prst="rect">
          <a:avLst/>
        </a:prstGeom>
        <a:noFill/>
      </xdr:spPr>
    </xdr:pic>
    <xdr:clientData fLocksWithSheet="0"/>
  </xdr:oneCellAnchor>
</xdr:wsDr>
</file>

<file path=xl/drawings/drawing11.xml><?xml version="1.0" encoding="utf-8"?>
<xdr:wsDr xmlns:xdr="http://schemas.openxmlformats.org/drawingml/2006/spreadsheetDrawing" xmlns:a="http://schemas.openxmlformats.org/drawingml/2006/main">
  <xdr:oneCellAnchor>
    <xdr:from>
      <xdr:col>18</xdr:col>
      <xdr:colOff>0</xdr:colOff>
      <xdr:row>0</xdr:row>
      <xdr:rowOff>1</xdr:rowOff>
    </xdr:from>
    <xdr:ext cx="1133475" cy="914400"/>
    <xdr:pic>
      <xdr:nvPicPr>
        <xdr:cNvPr id="2" name="image12.png" descr="C:\Users\daniel.rubiano\AppData\Local\Microsoft\Windows\INetCache\Content.Word\logos_alcaldias_Mesa de trabajo 1 copia 8.png">
          <a:extLst>
            <a:ext uri="{FF2B5EF4-FFF2-40B4-BE49-F238E27FC236}">
              <a16:creationId xmlns:a16="http://schemas.microsoft.com/office/drawing/2014/main" id="{27CF220F-C068-46FD-81A1-DF5C0ACB309C}"/>
            </a:ext>
          </a:extLst>
        </xdr:cNvPr>
        <xdr:cNvPicPr preferRelativeResize="0"/>
      </xdr:nvPicPr>
      <xdr:blipFill>
        <a:blip xmlns:r="http://schemas.openxmlformats.org/officeDocument/2006/relationships" r:embed="rId1" cstate="print"/>
        <a:stretch>
          <a:fillRect/>
        </a:stretch>
      </xdr:blipFill>
      <xdr:spPr>
        <a:xfrm>
          <a:off x="20040600" y="161926"/>
          <a:ext cx="1133475" cy="914400"/>
        </a:xfrm>
        <a:prstGeom prst="rect">
          <a:avLst/>
        </a:prstGeom>
        <a:noFill/>
      </xdr:spPr>
    </xdr:pic>
    <xdr:clientData fLocksWithSheet="0"/>
  </xdr:oneCellAnchor>
  <xdr:oneCellAnchor>
    <xdr:from>
      <xdr:col>1</xdr:col>
      <xdr:colOff>152400</xdr:colOff>
      <xdr:row>0</xdr:row>
      <xdr:rowOff>152400</xdr:rowOff>
    </xdr:from>
    <xdr:ext cx="2181225" cy="685800"/>
    <xdr:pic>
      <xdr:nvPicPr>
        <xdr:cNvPr id="3" name="image5.png">
          <a:extLst>
            <a:ext uri="{FF2B5EF4-FFF2-40B4-BE49-F238E27FC236}">
              <a16:creationId xmlns:a16="http://schemas.microsoft.com/office/drawing/2014/main" id="{6764C0CD-EA87-4401-9F9D-8E8F16DE7741}"/>
            </a:ext>
          </a:extLst>
        </xdr:cNvPr>
        <xdr:cNvPicPr preferRelativeResize="0"/>
      </xdr:nvPicPr>
      <xdr:blipFill>
        <a:blip xmlns:r="http://schemas.openxmlformats.org/officeDocument/2006/relationships" r:embed="rId2" cstate="print"/>
        <a:stretch>
          <a:fillRect/>
        </a:stretch>
      </xdr:blipFill>
      <xdr:spPr>
        <a:xfrm>
          <a:off x="152400" y="152400"/>
          <a:ext cx="2181225" cy="685800"/>
        </a:xfrm>
        <a:prstGeom prst="rect">
          <a:avLst/>
        </a:prstGeom>
        <a:noFill/>
      </xdr:spPr>
    </xdr:pic>
    <xdr:clientData fLocksWithSheet="0"/>
  </xdr:oneCellAnchor>
  <xdr:twoCellAnchor>
    <xdr:from>
      <xdr:col>2</xdr:col>
      <xdr:colOff>339723</xdr:colOff>
      <xdr:row>20</xdr:row>
      <xdr:rowOff>15876</xdr:rowOff>
    </xdr:from>
    <xdr:to>
      <xdr:col>3</xdr:col>
      <xdr:colOff>2079624</xdr:colOff>
      <xdr:row>27</xdr:row>
      <xdr:rowOff>190500</xdr:rowOff>
    </xdr:to>
    <xdr:sp macro="" textlink="">
      <xdr:nvSpPr>
        <xdr:cNvPr id="6" name="Rectangle 1">
          <a:extLst>
            <a:ext uri="{FF2B5EF4-FFF2-40B4-BE49-F238E27FC236}">
              <a16:creationId xmlns:a16="http://schemas.microsoft.com/office/drawing/2014/main" id="{AEC04CB3-56EB-4595-AE44-3C1D23778325}"/>
            </a:ext>
          </a:extLst>
        </xdr:cNvPr>
        <xdr:cNvSpPr/>
      </xdr:nvSpPr>
      <xdr:spPr>
        <a:xfrm>
          <a:off x="568323" y="7874001"/>
          <a:ext cx="2082801" cy="1384299"/>
        </a:xfrm>
        <a:prstGeom prst="rect">
          <a:avLst/>
        </a:prstGeom>
        <a:solidFill>
          <a:srgbClr val="FFFFFF"/>
        </a:solidFill>
        <a:ln cap="flat">
          <a:noFill/>
          <a:prstDash val="solid"/>
        </a:ln>
      </xdr:spPr>
      <xdr:txBody>
        <a:bodyPr vert="horz" wrap="square" lIns="92070" tIns="46350" rIns="92070" bIns="46350" anchor="t" anchorCtr="0" compatLnSpc="0">
          <a:noAutofit/>
        </a:bodyPr>
        <a:lstStyle/>
        <a:p>
          <a:pPr>
            <a:spcAft>
              <a:spcPts val="0"/>
            </a:spcAft>
          </a:pPr>
          <a:r>
            <a:rPr lang="es-MX" sz="1100" b="1">
              <a:solidFill>
                <a:srgbClr val="000000"/>
              </a:solidFill>
              <a:effectLst/>
              <a:latin typeface="Arial Narrow" panose="020B0606020202030204" pitchFamily="34" charset="0"/>
              <a:ea typeface="Times New Roman" panose="02020603050405020304" pitchFamily="18" charset="0"/>
              <a:cs typeface="Arial" panose="020B0604020202020204" pitchFamily="34" charset="0"/>
            </a:rPr>
            <a:t>Alcaldía Local de Kennedy </a:t>
          </a:r>
          <a:endParaRPr lang="es-CO" sz="2000">
            <a:effectLst/>
            <a:latin typeface="Arial Narrow" panose="020B0606020202030204" pitchFamily="34" charset="0"/>
            <a:ea typeface="Times New Roman" panose="02020603050405020304" pitchFamily="18" charset="0"/>
          </a:endParaRPr>
        </a:p>
        <a:p>
          <a:pPr>
            <a:spcAft>
              <a:spcPts val="0"/>
            </a:spcAft>
          </a:pPr>
          <a:r>
            <a:rPr lang="es-419" sz="1200">
              <a:solidFill>
                <a:srgbClr val="000000"/>
              </a:solidFill>
              <a:effectLst/>
              <a:latin typeface="Arial Narrow" panose="020B0606020202030204" pitchFamily="34" charset="0"/>
              <a:ea typeface="Times New Roman" panose="02020603050405020304" pitchFamily="18" charset="0"/>
              <a:cs typeface="Arial" panose="020B0604020202020204" pitchFamily="34" charset="0"/>
            </a:rPr>
            <a:t>Transversal 78 K # 41 A 04 sur</a:t>
          </a:r>
          <a:endParaRPr lang="es-CO" sz="2400">
            <a:effectLst/>
            <a:latin typeface="Arial Narrow" panose="020B0606020202030204" pitchFamily="34" charset="0"/>
            <a:ea typeface="Times New Roman" panose="02020603050405020304" pitchFamily="18" charset="0"/>
          </a:endParaRPr>
        </a:p>
        <a:p>
          <a:pPr>
            <a:spcAft>
              <a:spcPts val="0"/>
            </a:spcAft>
          </a:pPr>
          <a:r>
            <a:rPr lang="es-MX" sz="1200">
              <a:solidFill>
                <a:srgbClr val="000000"/>
              </a:solidFill>
              <a:effectLst/>
              <a:latin typeface="Arial Narrow" panose="020B0606020202030204" pitchFamily="34" charset="0"/>
              <a:ea typeface="Times New Roman" panose="02020603050405020304" pitchFamily="18" charset="0"/>
              <a:cs typeface="Arial" panose="020B0604020202020204" pitchFamily="34" charset="0"/>
            </a:rPr>
            <a:t>Código Postal: 110841 </a:t>
          </a:r>
          <a:endParaRPr lang="es-CO" sz="2400">
            <a:effectLst/>
            <a:latin typeface="Arial Narrow" panose="020B0606020202030204" pitchFamily="34" charset="0"/>
            <a:ea typeface="Times New Roman" panose="02020603050405020304" pitchFamily="18" charset="0"/>
          </a:endParaRPr>
        </a:p>
        <a:p>
          <a:pPr>
            <a:spcAft>
              <a:spcPts val="0"/>
            </a:spcAft>
          </a:pPr>
          <a:r>
            <a:rPr lang="es-MX" sz="1200">
              <a:solidFill>
                <a:srgbClr val="000000"/>
              </a:solidFill>
              <a:effectLst/>
              <a:latin typeface="Arial Narrow" panose="020B0606020202030204" pitchFamily="34" charset="0"/>
              <a:ea typeface="Times New Roman" panose="02020603050405020304" pitchFamily="18" charset="0"/>
              <a:cs typeface="Arial" panose="020B0604020202020204" pitchFamily="34" charset="0"/>
            </a:rPr>
            <a:t>Tel. 4481400 - 4511321 </a:t>
          </a:r>
          <a:endParaRPr lang="es-CO" sz="2400">
            <a:effectLst/>
            <a:latin typeface="Arial Narrow" panose="020B0606020202030204" pitchFamily="34" charset="0"/>
            <a:ea typeface="Times New Roman" panose="02020603050405020304" pitchFamily="18" charset="0"/>
          </a:endParaRPr>
        </a:p>
        <a:p>
          <a:pPr>
            <a:spcAft>
              <a:spcPts val="0"/>
            </a:spcAft>
          </a:pPr>
          <a:r>
            <a:rPr lang="es-MX" sz="1200">
              <a:solidFill>
                <a:srgbClr val="000000"/>
              </a:solidFill>
              <a:effectLst/>
              <a:latin typeface="Arial Narrow" panose="020B0606020202030204" pitchFamily="34" charset="0"/>
              <a:ea typeface="Times New Roman" panose="02020603050405020304" pitchFamily="18" charset="0"/>
              <a:cs typeface="Arial" panose="020B0604020202020204" pitchFamily="34" charset="0"/>
            </a:rPr>
            <a:t>Información Línea 195 </a:t>
          </a:r>
          <a:endParaRPr lang="es-CO" sz="2400">
            <a:effectLst/>
            <a:latin typeface="Arial Narrow" panose="020B0606020202030204" pitchFamily="34" charset="0"/>
            <a:ea typeface="Times New Roman" panose="02020603050405020304" pitchFamily="18" charset="0"/>
          </a:endParaRPr>
        </a:p>
        <a:p>
          <a:pPr>
            <a:spcAft>
              <a:spcPts val="0"/>
            </a:spcAft>
          </a:pPr>
          <a:r>
            <a:rPr lang="es-MX" sz="1200" u="sng">
              <a:solidFill>
                <a:srgbClr val="0563C1"/>
              </a:solidFill>
              <a:effectLst/>
              <a:latin typeface="Arial Narrow" panose="020B0606020202030204" pitchFamily="34" charset="0"/>
              <a:ea typeface="Times New Roman" panose="02020603050405020304" pitchFamily="18" charset="0"/>
              <a:cs typeface="Arial" panose="020B0604020202020204" pitchFamily="34" charset="0"/>
            </a:rPr>
            <a:t>www.kennedy.gov.co</a:t>
          </a:r>
          <a:r>
            <a:rPr lang="es-ES" sz="1200">
              <a:solidFill>
                <a:srgbClr val="000000"/>
              </a:solidFill>
              <a:effectLst/>
              <a:latin typeface="Arial Narrow" panose="020B0606020202030204" pitchFamily="34" charset="0"/>
              <a:ea typeface="Times New Roman" panose="02020603050405020304" pitchFamily="18" charset="0"/>
              <a:cs typeface="Calibri" panose="020F0502020204030204" pitchFamily="34" charset="0"/>
            </a:rPr>
            <a:t> </a:t>
          </a:r>
          <a:endParaRPr lang="es-CO" sz="2400">
            <a:effectLst/>
            <a:latin typeface="Arial Narrow" panose="020B0606020202030204" pitchFamily="34" charset="0"/>
            <a:ea typeface="Times New Roman" panose="02020603050405020304" pitchFamily="18" charset="0"/>
          </a:endParaRPr>
        </a:p>
        <a:p>
          <a:pPr>
            <a:lnSpc>
              <a:spcPct val="115000"/>
            </a:lnSpc>
            <a:spcAft>
              <a:spcPts val="0"/>
            </a:spcAft>
          </a:pPr>
          <a:r>
            <a:rPr lang="es-ES" sz="1050">
              <a:effectLst/>
              <a:latin typeface="+mn-lt"/>
              <a:ea typeface="Times New Roman" panose="02020603050405020304" pitchFamily="18" charset="0"/>
            </a:rPr>
            <a:t> </a:t>
          </a:r>
          <a:endParaRPr lang="es-CO" sz="1050">
            <a:effectLst/>
            <a:latin typeface="+mn-lt"/>
            <a:ea typeface="Times New Roman" panose="02020603050405020304" pitchFamily="18" charset="0"/>
          </a:endParaRPr>
        </a:p>
      </xdr:txBody>
    </xdr:sp>
    <xdr:clientData/>
  </xdr:twoCellAnchor>
  <xdr:twoCellAnchor editAs="oneCell">
    <xdr:from>
      <xdr:col>10</xdr:col>
      <xdr:colOff>314325</xdr:colOff>
      <xdr:row>17</xdr:row>
      <xdr:rowOff>133350</xdr:rowOff>
    </xdr:from>
    <xdr:to>
      <xdr:col>11</xdr:col>
      <xdr:colOff>771525</xdr:colOff>
      <xdr:row>19</xdr:row>
      <xdr:rowOff>95250</xdr:rowOff>
    </xdr:to>
    <xdr:pic>
      <xdr:nvPicPr>
        <xdr:cNvPr id="4" name="Imagen 3">
          <a:extLst>
            <a:ext uri="{FF2B5EF4-FFF2-40B4-BE49-F238E27FC236}">
              <a16:creationId xmlns:a16="http://schemas.microsoft.com/office/drawing/2014/main" id="{D1233CA1-3F63-2164-16A3-111B9A64B1EC}"/>
            </a:ext>
            <a:ext uri="{147F2762-F138-4A5C-976F-8EAC2B608ADB}">
              <a16:predDERef xmlns:a16="http://schemas.microsoft.com/office/drawing/2014/main" pred="{AEC04CB3-56EB-4595-AE44-3C1D23778325}"/>
            </a:ext>
          </a:extLst>
        </xdr:cNvPr>
        <xdr:cNvPicPr>
          <a:picLocks noChangeAspect="1"/>
        </xdr:cNvPicPr>
      </xdr:nvPicPr>
      <xdr:blipFill>
        <a:blip xmlns:r="http://schemas.openxmlformats.org/officeDocument/2006/relationships" r:embed="rId3"/>
        <a:stretch>
          <a:fillRect/>
        </a:stretch>
      </xdr:blipFill>
      <xdr:spPr>
        <a:xfrm>
          <a:off x="12020550" y="4924425"/>
          <a:ext cx="1466850" cy="361950"/>
        </a:xfrm>
        <a:prstGeom prst="rect">
          <a:avLst/>
        </a:prstGeom>
      </xdr:spPr>
    </xdr:pic>
    <xdr:clientData/>
  </xdr:twoCellAnchor>
  <xdr:twoCellAnchor editAs="oneCell">
    <xdr:from>
      <xdr:col>10</xdr:col>
      <xdr:colOff>400050</xdr:colOff>
      <xdr:row>22</xdr:row>
      <xdr:rowOff>152400</xdr:rowOff>
    </xdr:from>
    <xdr:to>
      <xdr:col>11</xdr:col>
      <xdr:colOff>771525</xdr:colOff>
      <xdr:row>26</xdr:row>
      <xdr:rowOff>142874</xdr:rowOff>
    </xdr:to>
    <xdr:pic>
      <xdr:nvPicPr>
        <xdr:cNvPr id="5" name="Imagen 4">
          <a:extLst>
            <a:ext uri="{FF2B5EF4-FFF2-40B4-BE49-F238E27FC236}">
              <a16:creationId xmlns:a16="http://schemas.microsoft.com/office/drawing/2014/main" id="{9464DD1E-41E4-3DCB-3B90-F1763311EAE9}"/>
            </a:ext>
            <a:ext uri="{147F2762-F138-4A5C-976F-8EAC2B608ADB}">
              <a16:predDERef xmlns:a16="http://schemas.microsoft.com/office/drawing/2014/main" pred="{D1233CA1-3F63-2164-16A3-111B9A64B1EC}"/>
            </a:ext>
          </a:extLst>
        </xdr:cNvPr>
        <xdr:cNvPicPr>
          <a:picLocks noChangeAspect="1"/>
        </xdr:cNvPicPr>
      </xdr:nvPicPr>
      <xdr:blipFill>
        <a:blip xmlns:r="http://schemas.openxmlformats.org/officeDocument/2006/relationships" r:embed="rId4"/>
        <a:stretch>
          <a:fillRect/>
        </a:stretch>
      </xdr:blipFill>
      <xdr:spPr>
        <a:xfrm>
          <a:off x="12106275" y="5934075"/>
          <a:ext cx="1381125" cy="790575"/>
        </a:xfrm>
        <a:prstGeom prst="rect">
          <a:avLst/>
        </a:prstGeom>
      </xdr:spPr>
    </xdr:pic>
    <xdr:clientData/>
  </xdr:twoCellAnchor>
  <xdr:twoCellAnchor editAs="oneCell">
    <xdr:from>
      <xdr:col>5</xdr:col>
      <xdr:colOff>600075</xdr:colOff>
      <xdr:row>23</xdr:row>
      <xdr:rowOff>152400</xdr:rowOff>
    </xdr:from>
    <xdr:to>
      <xdr:col>6</xdr:col>
      <xdr:colOff>619125</xdr:colOff>
      <xdr:row>26</xdr:row>
      <xdr:rowOff>142875</xdr:rowOff>
    </xdr:to>
    <xdr:pic>
      <xdr:nvPicPr>
        <xdr:cNvPr id="7" name="Imagen 6">
          <a:extLst>
            <a:ext uri="{FF2B5EF4-FFF2-40B4-BE49-F238E27FC236}">
              <a16:creationId xmlns:a16="http://schemas.microsoft.com/office/drawing/2014/main" id="{0E406B6C-21A4-E2AE-B2CD-A160CB97193E}"/>
            </a:ext>
            <a:ext uri="{147F2762-F138-4A5C-976F-8EAC2B608ADB}">
              <a16:predDERef xmlns:a16="http://schemas.microsoft.com/office/drawing/2014/main" pred="{9464DD1E-41E4-3DCB-3B90-F1763311EAE9}"/>
            </a:ext>
          </a:extLst>
        </xdr:cNvPr>
        <xdr:cNvPicPr>
          <a:picLocks noChangeAspect="1"/>
        </xdr:cNvPicPr>
      </xdr:nvPicPr>
      <xdr:blipFill>
        <a:blip xmlns:r="http://schemas.openxmlformats.org/officeDocument/2006/relationships" r:embed="rId5"/>
        <a:stretch>
          <a:fillRect/>
        </a:stretch>
      </xdr:blipFill>
      <xdr:spPr>
        <a:xfrm>
          <a:off x="6772275" y="6134100"/>
          <a:ext cx="1200150" cy="590550"/>
        </a:xfrm>
        <a:prstGeom prst="rect">
          <a:avLst/>
        </a:prstGeom>
      </xdr:spPr>
    </xdr:pic>
    <xdr:clientData/>
  </xdr:twoCellAnchor>
  <xdr:twoCellAnchor editAs="oneCell">
    <xdr:from>
      <xdr:col>5</xdr:col>
      <xdr:colOff>638175</xdr:colOff>
      <xdr:row>17</xdr:row>
      <xdr:rowOff>9525</xdr:rowOff>
    </xdr:from>
    <xdr:to>
      <xdr:col>6</xdr:col>
      <xdr:colOff>466725</xdr:colOff>
      <xdr:row>19</xdr:row>
      <xdr:rowOff>104775</xdr:rowOff>
    </xdr:to>
    <xdr:pic>
      <xdr:nvPicPr>
        <xdr:cNvPr id="9" name="Imagen 8">
          <a:extLst>
            <a:ext uri="{FF2B5EF4-FFF2-40B4-BE49-F238E27FC236}">
              <a16:creationId xmlns:a16="http://schemas.microsoft.com/office/drawing/2014/main" id="{EF7E955C-996F-422A-AC9E-17F525174667}"/>
            </a:ext>
            <a:ext uri="{147F2762-F138-4A5C-976F-8EAC2B608ADB}">
              <a16:predDERef xmlns:a16="http://schemas.microsoft.com/office/drawing/2014/main" pred="{0E406B6C-21A4-E2AE-B2CD-A160CB97193E}"/>
            </a:ext>
          </a:extLst>
        </xdr:cNvPr>
        <xdr:cNvPicPr>
          <a:picLocks noChangeAspect="1"/>
        </xdr:cNvPicPr>
      </xdr:nvPicPr>
      <xdr:blipFill>
        <a:blip xmlns:r="http://schemas.openxmlformats.org/officeDocument/2006/relationships" r:embed="rId6"/>
        <a:stretch>
          <a:fillRect/>
        </a:stretch>
      </xdr:blipFill>
      <xdr:spPr>
        <a:xfrm>
          <a:off x="6810375" y="4791075"/>
          <a:ext cx="1009650" cy="495300"/>
        </a:xfrm>
        <a:prstGeom prst="rect">
          <a:avLst/>
        </a:prstGeom>
      </xdr:spPr>
    </xdr:pic>
    <xdr:clientData/>
  </xdr:twoCellAnchor>
  <xdr:twoCellAnchor editAs="oneCell">
    <xdr:from>
      <xdr:col>15</xdr:col>
      <xdr:colOff>525517</xdr:colOff>
      <xdr:row>21</xdr:row>
      <xdr:rowOff>109483</xdr:rowOff>
    </xdr:from>
    <xdr:to>
      <xdr:col>16</xdr:col>
      <xdr:colOff>919657</xdr:colOff>
      <xdr:row>26</xdr:row>
      <xdr:rowOff>114803</xdr:rowOff>
    </xdr:to>
    <xdr:pic>
      <xdr:nvPicPr>
        <xdr:cNvPr id="8" name="Imagen 7">
          <a:extLst>
            <a:ext uri="{FF2B5EF4-FFF2-40B4-BE49-F238E27FC236}">
              <a16:creationId xmlns:a16="http://schemas.microsoft.com/office/drawing/2014/main" id="{D24394FF-A092-CC3B-ECC5-014C59578A64}"/>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21349138" y="5627414"/>
          <a:ext cx="2408622" cy="990665"/>
        </a:xfrm>
        <a:prstGeom prst="rect">
          <a:avLst/>
        </a:prstGeom>
        <a:noFill/>
        <a:ln>
          <a:noFill/>
        </a:ln>
      </xdr:spPr>
    </xdr:pic>
    <xdr:clientData/>
  </xdr:twoCellAnchor>
</xdr:wsDr>
</file>

<file path=xl/drawings/drawing12.xml><?xml version="1.0" encoding="utf-8"?>
<xdr:wsDr xmlns:xdr="http://schemas.openxmlformats.org/drawingml/2006/spreadsheetDrawing" xmlns:a="http://schemas.openxmlformats.org/drawingml/2006/main">
  <xdr:oneCellAnchor>
    <xdr:from>
      <xdr:col>2</xdr:col>
      <xdr:colOff>85725</xdr:colOff>
      <xdr:row>0</xdr:row>
      <xdr:rowOff>47625</xdr:rowOff>
    </xdr:from>
    <xdr:ext cx="1190625" cy="1066800"/>
    <xdr:pic>
      <xdr:nvPicPr>
        <xdr:cNvPr id="2" name="image9.png">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11</xdr:col>
      <xdr:colOff>476250</xdr:colOff>
      <xdr:row>0</xdr:row>
      <xdr:rowOff>57150</xdr:rowOff>
    </xdr:from>
    <xdr:ext cx="2838450" cy="1066800"/>
    <xdr:pic>
      <xdr:nvPicPr>
        <xdr:cNvPr id="3" name="image11.png">
          <a:extLst>
            <a:ext uri="{FF2B5EF4-FFF2-40B4-BE49-F238E27FC236}">
              <a16:creationId xmlns:a16="http://schemas.microsoft.com/office/drawing/2014/main" id="{00000000-0008-0000-07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13.xml><?xml version="1.0" encoding="utf-8"?>
<xdr:wsDr xmlns:xdr="http://schemas.openxmlformats.org/drawingml/2006/spreadsheetDrawing" xmlns:a="http://schemas.openxmlformats.org/drawingml/2006/main">
  <xdr:oneCellAnchor>
    <xdr:from>
      <xdr:col>8</xdr:col>
      <xdr:colOff>342900</xdr:colOff>
      <xdr:row>0</xdr:row>
      <xdr:rowOff>161925</xdr:rowOff>
    </xdr:from>
    <xdr:ext cx="1676400" cy="676275"/>
    <xdr:pic>
      <xdr:nvPicPr>
        <xdr:cNvPr id="2" name="image12.png">
          <a:extLst>
            <a:ext uri="{FF2B5EF4-FFF2-40B4-BE49-F238E27FC236}">
              <a16:creationId xmlns:a16="http://schemas.microsoft.com/office/drawing/2014/main" id="{00000000-0008-0000-08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6</xdr:col>
      <xdr:colOff>619125</xdr:colOff>
      <xdr:row>0</xdr:row>
      <xdr:rowOff>161925</xdr:rowOff>
    </xdr:from>
    <xdr:ext cx="1857375" cy="904875"/>
    <xdr:pic>
      <xdr:nvPicPr>
        <xdr:cNvPr id="3" name="image7.jpg">
          <a:extLst>
            <a:ext uri="{FF2B5EF4-FFF2-40B4-BE49-F238E27FC236}">
              <a16:creationId xmlns:a16="http://schemas.microsoft.com/office/drawing/2014/main" id="{00000000-0008-0000-08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447675</xdr:colOff>
      <xdr:row>0</xdr:row>
      <xdr:rowOff>114300</xdr:rowOff>
    </xdr:from>
    <xdr:ext cx="1104900" cy="895350"/>
    <xdr:pic>
      <xdr:nvPicPr>
        <xdr:cNvPr id="4" name="image10.jpg" descr="Descripción: IDPCBYN">
          <a:extLst>
            <a:ext uri="{FF2B5EF4-FFF2-40B4-BE49-F238E27FC236}">
              <a16:creationId xmlns:a16="http://schemas.microsoft.com/office/drawing/2014/main" id="{00000000-0008-0000-08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https://gobiernobogota-my.sharepoint.com/personal/julian_escobar_gobiernobogota_gov_co/Documents/2024/SEGUIMIENTO%20A%20LA%20INVERSI&#211;N%20LOCAL/BASE%20DE%20PROCESOS%20PRECONTRACTUALES/2155%20KENNEDY%20POR%20LA%20PROTECCION%20Y%20LA%20DEFENSA%20DE%20LOS%20ANIMALES/PRECONTRACTUALES%20I-2155-1%20LICITACI&#211;N%20P&#218;BLICA%20ANIMALES/EVALUACION/EVALUACION%20PRELIMINAR/3.%20Practicas%20Ambientales?947FBA86" TargetMode="External"/><Relationship Id="rId1" Type="http://schemas.openxmlformats.org/officeDocument/2006/relationships/externalLinkPath" Target="file:///947FBA86/3.%20Practicas%20Ambientales"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https://gobiernobogota-my.sharepoint.com/personal/julian_escobar_gobiernobogota_gov_co/Documents/2024/SEGUIMIENTO%20A%20LA%20INVERSI&#211;N%20LOCAL/BASE%20DE%20PROCESOS%20PRECONTRACTUALES/2155%20KENNEDY%20POR%20LA%20PROTECCION%20Y%20LA%20DEFENSA%20DE%20LOS%20ANIMALES/PRECONTRACTUALES%20I-2155-1%20LICITACI&#211;N%20P&#218;BLICA%20ANIMALES/EVALUACION/EVALUACION%20PRELIMINAR/5.%20Industria%20Nnal.?947FBA86" TargetMode="External"/><Relationship Id="rId1" Type="http://schemas.openxmlformats.org/officeDocument/2006/relationships/externalLinkPath" Target="file:///947FBA86/5.%20Industria%20Nnal."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Hp/Documents/YULIS%20KENNEDY/CPS_NUEVOS_1_PERIODO_2023/PROCESOS%202023/3.%20DOTACI&#211;N%20DE%20SALONES%20COMUNALES/11.%20OFERTAS/FORMATO%20PRELIMINAR%20DE%20EVALUACI&#211;N/CONSOLIDADO%20INFORME%20PRELIMINAR%20SAMC%20003%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5. Industria Nnal"/>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Habilitantes"/>
    </sheetNames>
    <sheetDataSet>
      <sheetData sheetId="0"/>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S39"/>
  <sheetViews>
    <sheetView topLeftCell="A27" zoomScale="49" zoomScaleNormal="73" workbookViewId="0">
      <selection activeCell="J25" sqref="J25"/>
    </sheetView>
  </sheetViews>
  <sheetFormatPr baseColWidth="10" defaultColWidth="12.5" defaultRowHeight="15" customHeight="1"/>
  <cols>
    <col min="1" max="1" width="3.5" customWidth="1"/>
    <col min="2" max="2" width="5.1640625" customWidth="1"/>
    <col min="3" max="3" width="14.33203125" customWidth="1"/>
    <col min="4" max="4" width="20.1640625" customWidth="1"/>
    <col min="5" max="5" width="20" customWidth="1"/>
    <col min="6" max="6" width="15" customWidth="1"/>
    <col min="7" max="7" width="15.83203125" customWidth="1"/>
    <col min="8" max="8" width="19.33203125" customWidth="1"/>
    <col min="9" max="9" width="14.1640625" customWidth="1"/>
    <col min="10" max="10" width="16.33203125" customWidth="1"/>
    <col min="11" max="11" width="17" customWidth="1"/>
    <col min="12" max="12" width="15.1640625" customWidth="1"/>
    <col min="13" max="13" width="19.6640625" customWidth="1"/>
    <col min="14" max="14" width="21.6640625" customWidth="1"/>
    <col min="15" max="15" width="22.6640625" customWidth="1"/>
    <col min="16" max="16" width="24.1640625" customWidth="1"/>
    <col min="17" max="17" width="36.5" customWidth="1"/>
    <col min="18" max="26" width="11.5" customWidth="1"/>
  </cols>
  <sheetData>
    <row r="2" spans="2:17" ht="18.75" customHeight="1">
      <c r="B2" s="320" t="s">
        <v>0</v>
      </c>
      <c r="C2" s="321"/>
      <c r="D2" s="321"/>
      <c r="E2" s="321"/>
      <c r="F2" s="321"/>
      <c r="G2" s="321"/>
      <c r="H2" s="321"/>
      <c r="I2" s="321"/>
      <c r="J2" s="321"/>
      <c r="K2" s="321"/>
      <c r="L2" s="321"/>
      <c r="M2" s="321"/>
      <c r="N2" s="321"/>
      <c r="O2" s="321"/>
      <c r="P2" s="321"/>
      <c r="Q2" s="322"/>
    </row>
    <row r="3" spans="2:17" ht="5.25" customHeight="1">
      <c r="B3" s="237"/>
      <c r="C3" s="147"/>
      <c r="D3" s="147"/>
      <c r="E3" s="147"/>
      <c r="F3" s="148"/>
      <c r="G3" s="148"/>
      <c r="H3" s="148"/>
      <c r="I3" s="148"/>
      <c r="J3" s="148"/>
      <c r="K3" s="148"/>
      <c r="L3" s="148"/>
      <c r="M3" s="149"/>
      <c r="N3" s="149"/>
      <c r="O3" s="149"/>
      <c r="P3" s="149"/>
      <c r="Q3" s="238"/>
    </row>
    <row r="4" spans="2:17" ht="18.75" customHeight="1">
      <c r="B4" s="323" t="s">
        <v>1</v>
      </c>
      <c r="C4" s="324"/>
      <c r="D4" s="324"/>
      <c r="E4" s="324"/>
      <c r="F4" s="324"/>
      <c r="G4" s="324"/>
      <c r="H4" s="324"/>
      <c r="I4" s="324"/>
      <c r="J4" s="324"/>
      <c r="K4" s="324"/>
      <c r="L4" s="324"/>
      <c r="M4" s="324"/>
      <c r="N4" s="324"/>
      <c r="O4" s="324"/>
      <c r="P4" s="324"/>
      <c r="Q4" s="325"/>
    </row>
    <row r="5" spans="2:17" ht="3.75" customHeight="1">
      <c r="B5" s="237"/>
      <c r="C5" s="147"/>
      <c r="D5" s="147"/>
      <c r="E5" s="147"/>
      <c r="F5" s="148"/>
      <c r="G5" s="148"/>
      <c r="H5" s="148"/>
      <c r="I5" s="148"/>
      <c r="J5" s="148"/>
      <c r="K5" s="148"/>
      <c r="L5" s="148"/>
      <c r="M5" s="149"/>
      <c r="N5" s="149"/>
      <c r="O5" s="149"/>
      <c r="P5" s="149"/>
      <c r="Q5" s="238"/>
    </row>
    <row r="6" spans="2:17" ht="18.75" customHeight="1">
      <c r="B6" s="323" t="s">
        <v>2</v>
      </c>
      <c r="C6" s="324"/>
      <c r="D6" s="324"/>
      <c r="E6" s="324"/>
      <c r="F6" s="324"/>
      <c r="G6" s="324"/>
      <c r="H6" s="324"/>
      <c r="I6" s="324"/>
      <c r="J6" s="324"/>
      <c r="K6" s="324"/>
      <c r="L6" s="324"/>
      <c r="M6" s="324"/>
      <c r="N6" s="324"/>
      <c r="O6" s="324"/>
      <c r="P6" s="324"/>
      <c r="Q6" s="325"/>
    </row>
    <row r="7" spans="2:17" ht="12" customHeight="1">
      <c r="B7" s="239"/>
      <c r="C7" s="240"/>
      <c r="D7" s="240"/>
      <c r="E7" s="240"/>
      <c r="F7" s="240"/>
      <c r="G7" s="240"/>
      <c r="H7" s="240"/>
      <c r="I7" s="240"/>
      <c r="J7" s="240"/>
      <c r="K7" s="240"/>
      <c r="L7" s="240"/>
      <c r="M7" s="240"/>
      <c r="N7" s="240"/>
      <c r="O7" s="240"/>
      <c r="P7" s="240"/>
      <c r="Q7" s="241"/>
    </row>
    <row r="8" spans="2:17" ht="12" customHeight="1">
      <c r="B8" s="145"/>
      <c r="C8" s="145"/>
      <c r="D8" s="145"/>
      <c r="E8" s="145"/>
      <c r="F8" s="145"/>
      <c r="G8" s="145"/>
      <c r="H8" s="145"/>
      <c r="I8" s="145"/>
      <c r="J8" s="145"/>
      <c r="K8" s="145"/>
      <c r="L8" s="145"/>
      <c r="M8" s="145"/>
      <c r="N8" s="145"/>
      <c r="O8" s="145"/>
      <c r="P8" s="145"/>
      <c r="Q8" s="242"/>
    </row>
    <row r="9" spans="2:17" ht="44.25" customHeight="1">
      <c r="B9" s="331" t="s">
        <v>3</v>
      </c>
      <c r="C9" s="327"/>
      <c r="D9" s="327"/>
      <c r="E9" s="326" t="s">
        <v>4</v>
      </c>
      <c r="F9" s="327"/>
      <c r="G9" s="327"/>
      <c r="H9" s="327"/>
      <c r="I9" s="327"/>
      <c r="J9" s="327"/>
      <c r="K9" s="327"/>
      <c r="L9" s="327"/>
      <c r="M9" s="327"/>
      <c r="N9" s="327"/>
      <c r="O9" s="327"/>
      <c r="P9" s="327"/>
      <c r="Q9" s="327"/>
    </row>
    <row r="10" spans="2:17" ht="12" customHeight="1">
      <c r="B10" s="150"/>
      <c r="C10" s="150"/>
      <c r="D10" s="150"/>
      <c r="E10" s="150"/>
      <c r="F10" s="151"/>
      <c r="G10" s="150"/>
      <c r="H10" s="150"/>
      <c r="I10" s="150"/>
      <c r="J10" s="152"/>
      <c r="K10" s="150"/>
      <c r="L10" s="150"/>
      <c r="M10" s="150"/>
      <c r="N10" s="150"/>
      <c r="O10" s="150"/>
      <c r="P10" s="150"/>
      <c r="Q10" s="3"/>
    </row>
    <row r="11" spans="2:17" ht="24.75" customHeight="1">
      <c r="B11" s="4"/>
      <c r="C11" s="153"/>
      <c r="D11" s="153"/>
      <c r="E11" s="153"/>
      <c r="F11" s="153"/>
      <c r="G11" s="153"/>
      <c r="H11" s="153"/>
      <c r="I11" s="153"/>
      <c r="J11" s="328" t="s">
        <v>5</v>
      </c>
      <c r="K11" s="329"/>
      <c r="L11" s="329"/>
      <c r="M11" s="329"/>
      <c r="N11" s="329"/>
      <c r="O11" s="329"/>
      <c r="P11" s="329"/>
      <c r="Q11" s="330"/>
    </row>
    <row r="12" spans="2:17" ht="10.5" customHeight="1">
      <c r="B12" s="154"/>
      <c r="C12" s="154"/>
      <c r="D12" s="154"/>
      <c r="E12" s="155"/>
      <c r="F12" s="155"/>
      <c r="G12" s="155"/>
      <c r="H12" s="155"/>
      <c r="I12" s="156"/>
      <c r="J12" s="156"/>
      <c r="K12" s="157"/>
      <c r="L12" s="157"/>
      <c r="M12" s="156"/>
      <c r="N12" s="156"/>
      <c r="O12" s="156"/>
      <c r="P12" s="156"/>
      <c r="Q12" s="4"/>
    </row>
    <row r="13" spans="2:17" ht="24.75" customHeight="1">
      <c r="B13" s="154"/>
      <c r="C13" s="154"/>
      <c r="D13" s="154"/>
      <c r="E13" s="155"/>
      <c r="F13" s="155"/>
      <c r="G13" s="155"/>
      <c r="H13" s="155"/>
      <c r="I13" s="156"/>
      <c r="J13" s="156"/>
      <c r="K13" s="157"/>
      <c r="L13" s="157"/>
      <c r="M13" s="158"/>
      <c r="N13" s="342" t="s">
        <v>6</v>
      </c>
      <c r="O13" s="329"/>
      <c r="P13" s="329"/>
      <c r="Q13" s="330"/>
    </row>
    <row r="14" spans="2:17" ht="76.5" customHeight="1">
      <c r="B14" s="154"/>
      <c r="C14" s="154"/>
      <c r="D14" s="154"/>
      <c r="E14" s="155"/>
      <c r="F14" s="155"/>
      <c r="G14" s="155"/>
      <c r="H14" s="155"/>
      <c r="I14" s="156"/>
      <c r="J14" s="156"/>
      <c r="K14" s="157"/>
      <c r="L14" s="4"/>
      <c r="M14" s="159"/>
      <c r="N14" s="343"/>
      <c r="O14" s="329"/>
      <c r="P14" s="329"/>
      <c r="Q14" s="330"/>
    </row>
    <row r="15" spans="2:17" ht="10.5" customHeight="1">
      <c r="B15" s="154"/>
      <c r="C15" s="154"/>
      <c r="D15" s="154"/>
      <c r="E15" s="155"/>
      <c r="F15" s="155"/>
      <c r="G15" s="155"/>
      <c r="H15" s="155"/>
      <c r="I15" s="156"/>
      <c r="J15" s="156"/>
      <c r="K15" s="157"/>
      <c r="L15" s="157"/>
      <c r="M15" s="156"/>
      <c r="N15" s="156"/>
      <c r="O15" s="156"/>
      <c r="P15" s="156"/>
      <c r="Q15" s="160"/>
    </row>
    <row r="16" spans="2:17" ht="25.5" customHeight="1">
      <c r="B16" s="347" t="s">
        <v>7</v>
      </c>
      <c r="C16" s="341"/>
      <c r="D16" s="348"/>
      <c r="E16" s="355" t="str">
        <f>J11</f>
        <v>UT BIENESTAR KENNEDY</v>
      </c>
      <c r="F16" s="341"/>
      <c r="G16" s="348"/>
      <c r="H16" s="161" t="s">
        <v>8</v>
      </c>
      <c r="I16" s="336" t="s">
        <v>9</v>
      </c>
      <c r="J16" s="329"/>
      <c r="K16" s="329"/>
      <c r="L16" s="330"/>
      <c r="M16" s="337" t="s">
        <v>10</v>
      </c>
      <c r="N16" s="329"/>
      <c r="O16" s="330"/>
      <c r="P16" s="5">
        <v>0.5</v>
      </c>
      <c r="Q16" s="162"/>
    </row>
    <row r="17" spans="2:19" ht="25.5" customHeight="1">
      <c r="B17" s="349"/>
      <c r="C17" s="350"/>
      <c r="D17" s="351"/>
      <c r="E17" s="349"/>
      <c r="F17" s="350"/>
      <c r="G17" s="351"/>
      <c r="H17" s="161" t="s">
        <v>11</v>
      </c>
      <c r="I17" s="336" t="s">
        <v>12</v>
      </c>
      <c r="J17" s="329"/>
      <c r="K17" s="329"/>
      <c r="L17" s="330"/>
      <c r="M17" s="337" t="s">
        <v>10</v>
      </c>
      <c r="N17" s="329"/>
      <c r="O17" s="330"/>
      <c r="P17" s="5">
        <v>0.5</v>
      </c>
      <c r="Q17" s="162"/>
    </row>
    <row r="18" spans="2:19" ht="25.5" customHeight="1">
      <c r="B18" s="352"/>
      <c r="C18" s="353"/>
      <c r="D18" s="354"/>
      <c r="E18" s="352"/>
      <c r="F18" s="353"/>
      <c r="G18" s="354"/>
      <c r="H18" s="161" t="s">
        <v>13</v>
      </c>
      <c r="I18" s="336"/>
      <c r="J18" s="329"/>
      <c r="K18" s="329"/>
      <c r="L18" s="330"/>
      <c r="M18" s="337" t="s">
        <v>10</v>
      </c>
      <c r="N18" s="329"/>
      <c r="O18" s="330"/>
      <c r="P18" s="5">
        <v>0</v>
      </c>
      <c r="Q18" s="163"/>
    </row>
    <row r="20" spans="2:19" ht="41.25" customHeight="1">
      <c r="B20" s="344" t="s">
        <v>14</v>
      </c>
      <c r="C20" s="345"/>
      <c r="D20" s="345"/>
      <c r="E20" s="345"/>
      <c r="F20" s="345"/>
      <c r="G20" s="345"/>
      <c r="H20" s="345"/>
      <c r="I20" s="345"/>
      <c r="J20" s="346"/>
      <c r="K20" s="338">
        <v>1300000000</v>
      </c>
      <c r="L20" s="339"/>
      <c r="M20" s="340" t="s">
        <v>15</v>
      </c>
      <c r="N20" s="341"/>
      <c r="O20" s="341"/>
      <c r="P20" s="6">
        <v>100</v>
      </c>
      <c r="Q20" s="160"/>
    </row>
    <row r="21" spans="2:19" ht="269.25" customHeight="1">
      <c r="B21" s="332" t="s">
        <v>16</v>
      </c>
      <c r="C21" s="329"/>
      <c r="D21" s="330"/>
      <c r="E21" s="333" t="s">
        <v>17</v>
      </c>
      <c r="F21" s="334"/>
      <c r="G21" s="334"/>
      <c r="H21" s="334"/>
      <c r="I21" s="334"/>
      <c r="J21" s="334"/>
      <c r="K21" s="334"/>
      <c r="L21" s="334"/>
      <c r="M21" s="334"/>
      <c r="N21" s="334"/>
      <c r="O21" s="334"/>
      <c r="P21" s="335"/>
      <c r="Q21" s="145"/>
    </row>
    <row r="22" spans="2:19" ht="22.5" customHeight="1">
      <c r="B22" s="332" t="s">
        <v>18</v>
      </c>
      <c r="C22" s="329"/>
      <c r="D22" s="330"/>
      <c r="E22" s="164">
        <v>10111300</v>
      </c>
      <c r="F22" s="164">
        <v>41102600</v>
      </c>
      <c r="G22" s="164">
        <v>42121500</v>
      </c>
      <c r="H22" s="164">
        <v>42121600</v>
      </c>
      <c r="I22" s="7">
        <v>42281800</v>
      </c>
      <c r="J22" s="7">
        <v>701220</v>
      </c>
      <c r="K22" s="7"/>
      <c r="L22" s="7"/>
      <c r="M22" s="7"/>
      <c r="N22" s="7"/>
      <c r="O22" s="165"/>
      <c r="P22" s="165"/>
      <c r="Q22" s="160"/>
    </row>
    <row r="23" spans="2:19" ht="10.5" customHeight="1">
      <c r="B23" s="167"/>
      <c r="C23" s="167"/>
      <c r="D23" s="167"/>
      <c r="E23" s="167"/>
      <c r="F23" s="167"/>
      <c r="G23" s="168"/>
      <c r="H23" s="168"/>
      <c r="I23" s="169"/>
      <c r="J23" s="169"/>
      <c r="K23" s="169"/>
      <c r="L23" s="169"/>
      <c r="M23" s="169"/>
      <c r="N23" s="169"/>
      <c r="O23" s="169"/>
      <c r="P23" s="169"/>
      <c r="Q23" s="166"/>
    </row>
    <row r="24" spans="2:19" ht="22.5" customHeight="1">
      <c r="B24" s="167"/>
      <c r="C24" s="167"/>
      <c r="D24" s="167"/>
      <c r="E24" s="167"/>
      <c r="F24" s="167"/>
      <c r="G24" s="168"/>
      <c r="H24" s="168"/>
      <c r="I24" s="169"/>
      <c r="J24" s="169"/>
      <c r="K24" s="169"/>
      <c r="L24" s="169"/>
      <c r="M24" s="169"/>
      <c r="N24" s="9" t="s">
        <v>19</v>
      </c>
      <c r="O24" s="9" t="s">
        <v>20</v>
      </c>
      <c r="P24" s="10" t="s">
        <v>21</v>
      </c>
      <c r="Q24" s="160"/>
    </row>
    <row r="25" spans="2:19" ht="22.5" customHeight="1">
      <c r="B25" s="167"/>
      <c r="C25" s="167"/>
      <c r="D25" s="167"/>
      <c r="E25" s="167"/>
      <c r="F25" s="167"/>
      <c r="G25" s="168"/>
      <c r="H25" s="168"/>
      <c r="I25" s="169"/>
      <c r="J25" s="169"/>
      <c r="K25" s="169"/>
      <c r="L25" s="169"/>
      <c r="M25" s="169"/>
      <c r="N25" s="170"/>
      <c r="O25" s="9" t="s">
        <v>22</v>
      </c>
      <c r="P25" s="11"/>
      <c r="Q25" s="160"/>
    </row>
    <row r="26" spans="2:19" ht="10.5" customHeight="1">
      <c r="B26" s="167"/>
      <c r="C26" s="167"/>
      <c r="D26" s="167"/>
      <c r="E26" s="167"/>
      <c r="F26" s="167"/>
      <c r="G26" s="168"/>
      <c r="H26" s="168"/>
      <c r="I26" s="169"/>
      <c r="J26" s="169"/>
      <c r="K26" s="169"/>
      <c r="L26" s="169"/>
      <c r="M26" s="169"/>
      <c r="N26" s="169"/>
      <c r="O26" s="169"/>
      <c r="P26" s="169"/>
      <c r="Q26" s="8"/>
    </row>
    <row r="27" spans="2:19" ht="24" customHeight="1">
      <c r="B27" s="356" t="s">
        <v>23</v>
      </c>
      <c r="C27" s="329"/>
      <c r="D27" s="329"/>
      <c r="E27" s="329"/>
      <c r="F27" s="329"/>
      <c r="G27" s="329"/>
      <c r="H27" s="329"/>
      <c r="I27" s="329"/>
      <c r="J27" s="329"/>
      <c r="K27" s="329"/>
      <c r="L27" s="329"/>
      <c r="M27" s="329"/>
      <c r="N27" s="329"/>
      <c r="O27" s="329"/>
      <c r="P27" s="329"/>
      <c r="Q27" s="348"/>
    </row>
    <row r="28" spans="2:19" ht="106.5" customHeight="1">
      <c r="B28" s="12" t="s">
        <v>24</v>
      </c>
      <c r="C28" s="12" t="s">
        <v>25</v>
      </c>
      <c r="D28" s="12" t="s">
        <v>26</v>
      </c>
      <c r="E28" s="12" t="s">
        <v>27</v>
      </c>
      <c r="F28" s="337" t="s">
        <v>28</v>
      </c>
      <c r="G28" s="329"/>
      <c r="H28" s="329"/>
      <c r="I28" s="330"/>
      <c r="J28" s="337" t="s">
        <v>29</v>
      </c>
      <c r="K28" s="330"/>
      <c r="L28" s="12" t="s">
        <v>30</v>
      </c>
      <c r="M28" s="12" t="s">
        <v>31</v>
      </c>
      <c r="N28" s="12" t="s">
        <v>32</v>
      </c>
      <c r="O28" s="12" t="s">
        <v>33</v>
      </c>
      <c r="P28" s="310" t="s">
        <v>34</v>
      </c>
      <c r="Q28" s="312" t="s">
        <v>35</v>
      </c>
      <c r="R28" s="258"/>
    </row>
    <row r="29" spans="2:19" ht="88.5" customHeight="1">
      <c r="B29" s="14">
        <v>1</v>
      </c>
      <c r="C29" s="308">
        <v>21</v>
      </c>
      <c r="D29" s="15"/>
      <c r="E29" s="16" t="s">
        <v>36</v>
      </c>
      <c r="F29" s="357" t="s">
        <v>37</v>
      </c>
      <c r="G29" s="359"/>
      <c r="H29" s="359"/>
      <c r="I29" s="358"/>
      <c r="J29" s="357" t="s">
        <v>38</v>
      </c>
      <c r="K29" s="358"/>
      <c r="L29" s="273" t="s">
        <v>39</v>
      </c>
      <c r="M29" s="16" t="s">
        <v>40</v>
      </c>
      <c r="N29" s="17">
        <v>1</v>
      </c>
      <c r="O29" s="18">
        <v>25.53</v>
      </c>
      <c r="P29" s="306">
        <f>O29*N29</f>
        <v>25.53</v>
      </c>
      <c r="Q29" s="311"/>
      <c r="R29" s="258"/>
      <c r="S29" s="233"/>
    </row>
    <row r="30" spans="2:19" ht="73.5" customHeight="1">
      <c r="B30" s="14">
        <v>2</v>
      </c>
      <c r="C30" s="308">
        <v>85</v>
      </c>
      <c r="D30" s="15"/>
      <c r="E30" s="16" t="s">
        <v>41</v>
      </c>
      <c r="F30" s="357" t="s">
        <v>42</v>
      </c>
      <c r="G30" s="329"/>
      <c r="H30" s="329"/>
      <c r="I30" s="330"/>
      <c r="J30" s="357" t="s">
        <v>38</v>
      </c>
      <c r="K30" s="330"/>
      <c r="L30" s="273" t="s">
        <v>43</v>
      </c>
      <c r="M30" s="16" t="s">
        <v>44</v>
      </c>
      <c r="N30" s="17">
        <v>0.7</v>
      </c>
      <c r="O30" s="18">
        <v>771.59</v>
      </c>
      <c r="P30" s="306">
        <f>O30*N30</f>
        <v>540.11299999999994</v>
      </c>
      <c r="Q30" s="19"/>
      <c r="R30" s="258"/>
    </row>
    <row r="31" spans="2:19" ht="70.5" customHeight="1">
      <c r="B31" s="14">
        <v>3</v>
      </c>
      <c r="C31" s="308">
        <v>58</v>
      </c>
      <c r="D31" s="15"/>
      <c r="E31" s="16" t="s">
        <v>41</v>
      </c>
      <c r="F31" s="357" t="s">
        <v>42</v>
      </c>
      <c r="G31" s="329"/>
      <c r="H31" s="329"/>
      <c r="I31" s="330"/>
      <c r="J31" s="357" t="s">
        <v>38</v>
      </c>
      <c r="K31" s="330"/>
      <c r="L31" s="273" t="s">
        <v>43</v>
      </c>
      <c r="M31" s="16" t="s">
        <v>45</v>
      </c>
      <c r="N31" s="17">
        <v>0.3</v>
      </c>
      <c r="O31" s="18">
        <v>771.59</v>
      </c>
      <c r="P31" s="306">
        <f>O31*N31</f>
        <v>231.477</v>
      </c>
      <c r="Q31" s="19"/>
      <c r="R31" s="258"/>
    </row>
    <row r="32" spans="2:19" ht="98.25" customHeight="1">
      <c r="B32" s="14">
        <v>4</v>
      </c>
      <c r="C32" s="308">
        <v>38</v>
      </c>
      <c r="D32" s="15"/>
      <c r="E32" s="16" t="s">
        <v>46</v>
      </c>
      <c r="F32" s="357" t="s">
        <v>47</v>
      </c>
      <c r="G32" s="329"/>
      <c r="H32" s="329"/>
      <c r="I32" s="330"/>
      <c r="J32" s="357" t="s">
        <v>38</v>
      </c>
      <c r="K32" s="330"/>
      <c r="L32" s="273" t="s">
        <v>48</v>
      </c>
      <c r="M32" s="16" t="s">
        <v>44</v>
      </c>
      <c r="N32" s="304">
        <v>1</v>
      </c>
      <c r="O32" s="18">
        <v>352.43</v>
      </c>
      <c r="P32" s="306">
        <f>O32*N32</f>
        <v>352.43</v>
      </c>
      <c r="Q32" s="19"/>
      <c r="R32" s="258"/>
    </row>
    <row r="33" spans="2:18" ht="57" customHeight="1">
      <c r="B33" s="14">
        <v>5</v>
      </c>
      <c r="C33" s="308">
        <v>37</v>
      </c>
      <c r="D33" s="15"/>
      <c r="E33" s="16" t="s">
        <v>49</v>
      </c>
      <c r="F33" s="357" t="s">
        <v>50</v>
      </c>
      <c r="G33" s="329"/>
      <c r="H33" s="329"/>
      <c r="I33" s="330"/>
      <c r="J33" s="357" t="s">
        <v>38</v>
      </c>
      <c r="K33" s="330"/>
      <c r="L33" s="273" t="s">
        <v>312</v>
      </c>
      <c r="M33" s="16" t="s">
        <v>40</v>
      </c>
      <c r="N33" s="17">
        <v>0.6</v>
      </c>
      <c r="O33" s="18">
        <v>367.26</v>
      </c>
      <c r="P33" s="306">
        <f>O33*N33</f>
        <v>220.35599999999999</v>
      </c>
      <c r="Q33" s="305" t="s">
        <v>307</v>
      </c>
      <c r="R33" s="258"/>
    </row>
    <row r="34" spans="2:18" ht="20.25" customHeight="1">
      <c r="B34" s="360"/>
      <c r="C34" s="353"/>
      <c r="D34" s="353"/>
      <c r="E34" s="353"/>
      <c r="F34" s="353"/>
      <c r="G34" s="353"/>
      <c r="H34" s="353"/>
      <c r="I34" s="353"/>
      <c r="J34" s="353"/>
      <c r="K34" s="353"/>
      <c r="L34" s="353"/>
      <c r="M34" s="353"/>
      <c r="N34" s="353"/>
      <c r="O34" s="354"/>
      <c r="P34" s="171">
        <f>SUM(P29:P33)</f>
        <v>1369.9059999999999</v>
      </c>
      <c r="Q34" s="20" t="s">
        <v>20</v>
      </c>
    </row>
    <row r="39" spans="2:18" ht="15" customHeight="1">
      <c r="O39" s="18">
        <v>367.26</v>
      </c>
    </row>
  </sheetData>
  <mergeCells count="36">
    <mergeCell ref="F30:I30"/>
    <mergeCell ref="J30:K30"/>
    <mergeCell ref="F31:I31"/>
    <mergeCell ref="J31:K31"/>
    <mergeCell ref="B34:O34"/>
    <mergeCell ref="F32:I32"/>
    <mergeCell ref="J32:K32"/>
    <mergeCell ref="F33:I33"/>
    <mergeCell ref="J33:K33"/>
    <mergeCell ref="B27:Q27"/>
    <mergeCell ref="F28:I28"/>
    <mergeCell ref="J28:K28"/>
    <mergeCell ref="J29:K29"/>
    <mergeCell ref="F29:I29"/>
    <mergeCell ref="N13:Q13"/>
    <mergeCell ref="N14:Q14"/>
    <mergeCell ref="I16:L16"/>
    <mergeCell ref="M16:O16"/>
    <mergeCell ref="B20:J20"/>
    <mergeCell ref="B16:D18"/>
    <mergeCell ref="E16:G18"/>
    <mergeCell ref="B21:D21"/>
    <mergeCell ref="B22:D22"/>
    <mergeCell ref="E21:P21"/>
    <mergeCell ref="I17:L17"/>
    <mergeCell ref="M17:O17"/>
    <mergeCell ref="I18:L18"/>
    <mergeCell ref="M18:O18"/>
    <mergeCell ref="K20:L20"/>
    <mergeCell ref="M20:O20"/>
    <mergeCell ref="B2:Q2"/>
    <mergeCell ref="B4:Q4"/>
    <mergeCell ref="B6:Q6"/>
    <mergeCell ref="E9:Q9"/>
    <mergeCell ref="J11:Q11"/>
    <mergeCell ref="B9:D9"/>
  </mergeCells>
  <conditionalFormatting sqref="C23:J25">
    <cfRule type="cellIs" dxfId="124" priority="51" operator="equal">
      <formula>#REF!</formula>
    </cfRule>
    <cfRule type="cellIs" dxfId="123" priority="52" operator="equal">
      <formula>#REF!</formula>
    </cfRule>
  </conditionalFormatting>
  <conditionalFormatting sqref="C26:J26 C28:D28 M28 F29:F33 L29:L33 N29:N33">
    <cfRule type="cellIs" dxfId="122" priority="33" operator="equal">
      <formula>#REF!</formula>
    </cfRule>
    <cfRule type="cellIs" dxfId="121" priority="34" operator="equal">
      <formula>#REF!</formula>
    </cfRule>
  </conditionalFormatting>
  <conditionalFormatting sqref="C35:J35">
    <cfRule type="cellIs" dxfId="120" priority="45" operator="equal">
      <formula>#REF!</formula>
    </cfRule>
    <cfRule type="cellIs" dxfId="119" priority="46" operator="equal">
      <formula>#REF!</formula>
    </cfRule>
  </conditionalFormatting>
  <conditionalFormatting sqref="E28:F28 L28">
    <cfRule type="cellIs" dxfId="118" priority="35" operator="equal">
      <formula>#REF!</formula>
    </cfRule>
    <cfRule type="cellIs" dxfId="117" priority="36" operator="equal">
      <formula>#REF!</formula>
    </cfRule>
  </conditionalFormatting>
  <conditionalFormatting sqref="F28">
    <cfRule type="cellIs" dxfId="116" priority="37" operator="equal">
      <formula>#REF!</formula>
    </cfRule>
    <cfRule type="cellIs" dxfId="115" priority="38" operator="equal">
      <formula>#REF!</formula>
    </cfRule>
  </conditionalFormatting>
  <conditionalFormatting sqref="J28">
    <cfRule type="cellIs" dxfId="114" priority="49" operator="equal">
      <formula>#REF!</formula>
    </cfRule>
    <cfRule type="cellIs" dxfId="113" priority="50" operator="equal">
      <formula>#REF!</formula>
    </cfRule>
  </conditionalFormatting>
  <conditionalFormatting sqref="N13">
    <cfRule type="containsText" dxfId="112" priority="167" operator="containsText" text="NO HABILITADO">
      <formula>NOT(ISERROR(SEARCH(("NO HABILITADO"),(N13))))</formula>
    </cfRule>
    <cfRule type="containsText" dxfId="111" priority="168" operator="containsText" text="HABILITADO">
      <formula>NOT(ISERROR(SEARCH(("HABILITADO"),(N13))))</formula>
    </cfRule>
  </conditionalFormatting>
  <conditionalFormatting sqref="N28:P28">
    <cfRule type="cellIs" dxfId="110" priority="39" operator="equal">
      <formula>#REF!</formula>
    </cfRule>
    <cfRule type="cellIs" dxfId="109" priority="40" operator="equal">
      <formula>#REF!</formula>
    </cfRule>
  </conditionalFormatting>
  <conditionalFormatting sqref="Q34">
    <cfRule type="containsText" dxfId="108" priority="151" operator="containsText" text="CUMPLE">
      <formula>NOT(ISERROR(SEARCH(("CUMPLE"),(Q34))))</formula>
    </cfRule>
    <cfRule type="containsText" dxfId="107" priority="152" operator="containsText" text="NO CUMPLE">
      <formula>NOT(ISERROR(SEARCH(("NO CUMPLE"),(Q34))))</formula>
    </cfRule>
  </conditionalFormatting>
  <dataValidations count="1">
    <dataValidation type="list" allowBlank="1" showErrorMessage="1" sqref="E23:J26" xr:uid="{00000000-0002-0000-0000-000000000000}">
      <formula1>#REF!</formula1>
    </dataValidation>
  </dataValidations>
  <printOptions horizontalCentered="1" verticalCentered="1"/>
  <pageMargins left="0.39370078740157483" right="0.39370078740157483" top="0.39370078740157483" bottom="0.39370078740157483" header="0" footer="0"/>
  <pageSetup scale="45" orientation="landscape"/>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P93"/>
  <sheetViews>
    <sheetView zoomScale="60" zoomScaleNormal="60" workbookViewId="0">
      <selection activeCell="N90" sqref="N90"/>
    </sheetView>
  </sheetViews>
  <sheetFormatPr baseColWidth="10" defaultColWidth="12.5" defaultRowHeight="15" customHeight="1" outlineLevelRow="1"/>
  <cols>
    <col min="1" max="1" width="2" customWidth="1"/>
    <col min="2" max="4" width="10.5" customWidth="1"/>
    <col min="5" max="5" width="24.83203125" customWidth="1"/>
    <col min="6" max="6" width="35.6640625" customWidth="1"/>
    <col min="7" max="7" width="8" customWidth="1"/>
    <col min="8" max="8" width="6.83203125" customWidth="1"/>
    <col min="9" max="10" width="5.6640625" customWidth="1"/>
    <col min="11" max="11" width="6.6640625" customWidth="1"/>
    <col min="12" max="12" width="5.6640625" customWidth="1"/>
    <col min="13" max="13" width="14.5" customWidth="1"/>
    <col min="14" max="14" width="26.6640625" customWidth="1"/>
    <col min="15" max="15" width="20.5" customWidth="1"/>
    <col min="16" max="16" width="28.5" customWidth="1"/>
    <col min="17" max="17" width="11.5" customWidth="1"/>
    <col min="18" max="18" width="94.5" customWidth="1"/>
    <col min="19" max="26" width="11.5" customWidth="1"/>
  </cols>
  <sheetData>
    <row r="2" spans="2:16" ht="21.75" customHeight="1">
      <c r="B2" s="460" t="s">
        <v>51</v>
      </c>
      <c r="C2" s="324"/>
      <c r="D2" s="324"/>
      <c r="E2" s="324"/>
      <c r="F2" s="324"/>
      <c r="G2" s="324"/>
      <c r="H2" s="324"/>
      <c r="I2" s="324"/>
      <c r="J2" s="324"/>
      <c r="K2" s="324"/>
      <c r="L2" s="324"/>
      <c r="M2" s="324"/>
      <c r="N2" s="324"/>
      <c r="O2" s="324"/>
      <c r="P2" s="324"/>
    </row>
    <row r="3" spans="2:16" ht="21.75" customHeight="1">
      <c r="B3" s="460" t="s">
        <v>1</v>
      </c>
      <c r="C3" s="324"/>
      <c r="D3" s="324"/>
      <c r="E3" s="324"/>
      <c r="F3" s="324"/>
      <c r="G3" s="324"/>
      <c r="H3" s="324"/>
      <c r="I3" s="324"/>
      <c r="J3" s="324"/>
      <c r="K3" s="324"/>
      <c r="L3" s="324"/>
      <c r="M3" s="324"/>
      <c r="N3" s="324"/>
      <c r="O3" s="324"/>
      <c r="P3" s="324"/>
    </row>
    <row r="4" spans="2:16" ht="21.75" customHeight="1">
      <c r="B4" s="461" t="s">
        <v>52</v>
      </c>
      <c r="C4" s="324"/>
      <c r="D4" s="324"/>
      <c r="E4" s="324"/>
      <c r="F4" s="324"/>
      <c r="G4" s="324"/>
      <c r="H4" s="324"/>
      <c r="I4" s="324"/>
      <c r="J4" s="324"/>
      <c r="K4" s="324"/>
      <c r="L4" s="324"/>
      <c r="M4" s="324"/>
      <c r="N4" s="324"/>
      <c r="O4" s="324"/>
      <c r="P4" s="324"/>
    </row>
    <row r="5" spans="2:16" ht="55.5" customHeight="1" thickBot="1">
      <c r="B5" s="462" t="s">
        <v>3</v>
      </c>
      <c r="C5" s="329"/>
      <c r="D5" s="463" t="str">
        <f>'1. Exp.Habilitante Proponente'!E9</f>
        <v>BRINDAR SERVICIO DE ATENCIÓN PARA 9.000 ANIMALES DE COMPAÑÍA (CANINOS Y FELINOS) DE LA LOCALIDAD DE KENNEDY A TRAVÉS DE JORNADAS Y SERVICIOS DE ESTERILIZACIÓN, BRIGADAS MÉDICO-VETERINARIAS, URGENCIAS VETERINARIAS, ADOPCIÓN Y EDUCACIÓN PARA POBLACIÓN EN CONDICIÓN DE VULNERABILIDAD Y DE ESTRATOS 1, 2 Y 3, CON EL FIN DE MITIGAR LA SOBREPOBLACIÓN Y MEJORAR LA CALIDAD DE VIDA DE LOS ANIMALES</v>
      </c>
      <c r="E5" s="384"/>
      <c r="F5" s="384"/>
      <c r="G5" s="384"/>
      <c r="H5" s="384"/>
      <c r="I5" s="384"/>
      <c r="J5" s="384"/>
      <c r="K5" s="384"/>
      <c r="L5" s="384"/>
      <c r="M5" s="384"/>
      <c r="N5" s="384"/>
      <c r="O5" s="384"/>
      <c r="P5" s="385"/>
    </row>
    <row r="6" spans="2:16" ht="11.25" hidden="1" customHeight="1" outlineLevel="1">
      <c r="B6" s="145"/>
      <c r="C6" s="145"/>
      <c r="D6" s="145"/>
      <c r="E6" s="145"/>
      <c r="F6" s="145"/>
      <c r="G6" s="145"/>
      <c r="H6" s="145"/>
      <c r="I6" s="145"/>
      <c r="J6" s="145"/>
      <c r="K6" s="145"/>
      <c r="L6" s="145"/>
      <c r="M6" s="145"/>
      <c r="N6" s="145"/>
      <c r="O6" s="145"/>
      <c r="P6" s="145"/>
    </row>
    <row r="7" spans="2:16" ht="32.25" hidden="1" customHeight="1" outlineLevel="1">
      <c r="B7" s="464" t="s">
        <v>53</v>
      </c>
      <c r="C7" s="329"/>
      <c r="D7" s="465" t="s">
        <v>54</v>
      </c>
      <c r="E7" s="384"/>
      <c r="F7" s="384"/>
      <c r="G7" s="384"/>
      <c r="H7" s="384"/>
      <c r="I7" s="384"/>
      <c r="J7" s="384"/>
      <c r="K7" s="384"/>
      <c r="L7" s="384"/>
      <c r="M7" s="384"/>
      <c r="N7" s="384"/>
      <c r="O7" s="384"/>
      <c r="P7" s="385"/>
    </row>
    <row r="8" spans="2:16" ht="11.25" hidden="1" customHeight="1" outlineLevel="1">
      <c r="B8" s="155"/>
      <c r="C8" s="155"/>
      <c r="D8" s="155"/>
      <c r="E8" s="155"/>
      <c r="F8" s="155"/>
      <c r="G8" s="155"/>
      <c r="H8" s="155"/>
      <c r="I8" s="155"/>
      <c r="J8" s="155"/>
      <c r="K8" s="155"/>
      <c r="L8" s="155"/>
      <c r="M8" s="155"/>
      <c r="N8" s="182"/>
      <c r="O8" s="183"/>
      <c r="P8" s="181"/>
    </row>
    <row r="9" spans="2:16" ht="29.25" hidden="1" customHeight="1" outlineLevel="1">
      <c r="B9" s="155"/>
      <c r="C9" s="155"/>
      <c r="D9" s="155"/>
      <c r="E9" s="155"/>
      <c r="F9" s="155"/>
      <c r="G9" s="155"/>
      <c r="H9" s="155"/>
      <c r="I9" s="155"/>
      <c r="J9" s="155"/>
      <c r="K9" s="155"/>
      <c r="L9" s="466" t="s">
        <v>55</v>
      </c>
      <c r="M9" s="429"/>
      <c r="N9" s="429"/>
      <c r="O9" s="429"/>
      <c r="P9" s="467"/>
    </row>
    <row r="10" spans="2:16" ht="16" hidden="1" outlineLevel="1">
      <c r="B10" s="155"/>
      <c r="C10" s="155"/>
      <c r="D10" s="155"/>
      <c r="E10" s="155"/>
      <c r="F10" s="155"/>
      <c r="G10" s="155"/>
      <c r="H10" s="155"/>
      <c r="I10" s="155"/>
      <c r="J10" s="155"/>
      <c r="K10" s="155"/>
      <c r="L10" s="468"/>
      <c r="M10" s="384"/>
      <c r="N10" s="384"/>
      <c r="O10" s="384"/>
      <c r="P10" s="385"/>
    </row>
    <row r="11" spans="2:16" ht="11.25" hidden="1" customHeight="1" outlineLevel="1">
      <c r="B11" s="155"/>
      <c r="C11" s="155"/>
      <c r="D11" s="155"/>
      <c r="E11" s="155"/>
      <c r="F11" s="155"/>
      <c r="G11" s="155"/>
      <c r="H11" s="155"/>
      <c r="I11" s="155"/>
      <c r="J11" s="155"/>
      <c r="K11" s="155"/>
      <c r="L11" s="155"/>
      <c r="M11" s="155"/>
      <c r="N11" s="182"/>
      <c r="O11" s="183"/>
      <c r="P11" s="181"/>
    </row>
    <row r="12" spans="2:16" ht="18.75" hidden="1" customHeight="1" outlineLevel="1">
      <c r="B12" s="450" t="s">
        <v>56</v>
      </c>
      <c r="C12" s="329"/>
      <c r="D12" s="329"/>
      <c r="E12" s="329"/>
      <c r="F12" s="330"/>
      <c r="G12" s="452" t="s">
        <v>57</v>
      </c>
      <c r="H12" s="329"/>
      <c r="I12" s="329"/>
      <c r="J12" s="329"/>
      <c r="K12" s="329"/>
      <c r="L12" s="329"/>
      <c r="M12" s="329"/>
      <c r="N12" s="330"/>
      <c r="O12" s="184"/>
      <c r="P12" s="181"/>
    </row>
    <row r="13" spans="2:16" ht="11.25" hidden="1" customHeight="1" outlineLevel="1">
      <c r="B13" s="155"/>
      <c r="C13" s="155"/>
      <c r="D13" s="155"/>
      <c r="E13" s="155"/>
      <c r="F13" s="155"/>
      <c r="G13" s="155"/>
      <c r="H13" s="155"/>
      <c r="I13" s="155"/>
      <c r="J13" s="155"/>
      <c r="K13" s="155"/>
      <c r="L13" s="155"/>
      <c r="M13" s="155"/>
      <c r="N13" s="155"/>
      <c r="O13" s="184"/>
      <c r="P13" s="181"/>
    </row>
    <row r="14" spans="2:16" ht="24.75" hidden="1" customHeight="1" outlineLevel="1">
      <c r="B14" s="439" t="s">
        <v>58</v>
      </c>
      <c r="C14" s="387"/>
      <c r="D14" s="387"/>
      <c r="E14" s="387"/>
      <c r="F14" s="387"/>
      <c r="G14" s="387"/>
      <c r="H14" s="387"/>
      <c r="I14" s="387"/>
      <c r="J14" s="387"/>
      <c r="K14" s="387"/>
      <c r="L14" s="387"/>
      <c r="M14" s="387"/>
      <c r="N14" s="388"/>
      <c r="O14" s="183"/>
      <c r="P14" s="181"/>
    </row>
    <row r="15" spans="2:16" ht="11.25" hidden="1" customHeight="1" outlineLevel="1">
      <c r="B15" s="185"/>
      <c r="C15" s="185"/>
      <c r="D15" s="185"/>
      <c r="E15" s="185"/>
      <c r="F15" s="150"/>
      <c r="G15" s="150"/>
      <c r="H15" s="150"/>
      <c r="I15" s="150"/>
      <c r="J15" s="186"/>
      <c r="K15" s="186"/>
      <c r="L15" s="186"/>
      <c r="M15" s="186"/>
      <c r="N15" s="186"/>
      <c r="O15" s="183"/>
      <c r="P15" s="181"/>
    </row>
    <row r="16" spans="2:16" ht="33.75" hidden="1" customHeight="1" outlineLevel="1">
      <c r="B16" s="453" t="s">
        <v>59</v>
      </c>
      <c r="C16" s="390"/>
      <c r="D16" s="390"/>
      <c r="E16" s="432"/>
      <c r="F16" s="454" t="s">
        <v>60</v>
      </c>
      <c r="G16" s="390"/>
      <c r="H16" s="390"/>
      <c r="I16" s="390"/>
      <c r="J16" s="390"/>
      <c r="K16" s="390"/>
      <c r="L16" s="390"/>
      <c r="M16" s="390"/>
      <c r="N16" s="391"/>
      <c r="O16" s="183"/>
      <c r="P16" s="181"/>
    </row>
    <row r="17" spans="2:16" ht="27.75" hidden="1" customHeight="1" outlineLevel="1">
      <c r="B17" s="455" t="s">
        <v>61</v>
      </c>
      <c r="C17" s="329"/>
      <c r="D17" s="329"/>
      <c r="E17" s="330"/>
      <c r="F17" s="456">
        <v>1094914133</v>
      </c>
      <c r="G17" s="329"/>
      <c r="H17" s="329"/>
      <c r="I17" s="329"/>
      <c r="J17" s="329"/>
      <c r="K17" s="329"/>
      <c r="L17" s="329"/>
      <c r="M17" s="329"/>
      <c r="N17" s="418"/>
      <c r="O17" s="183"/>
      <c r="P17" s="181"/>
    </row>
    <row r="18" spans="2:16" ht="30" hidden="1" customHeight="1" outlineLevel="1">
      <c r="B18" s="457" t="s">
        <v>62</v>
      </c>
      <c r="C18" s="341"/>
      <c r="D18" s="341"/>
      <c r="E18" s="348"/>
      <c r="F18" s="458" t="s">
        <v>63</v>
      </c>
      <c r="G18" s="341"/>
      <c r="H18" s="341"/>
      <c r="I18" s="341"/>
      <c r="J18" s="341"/>
      <c r="K18" s="341"/>
      <c r="L18" s="341"/>
      <c r="M18" s="341"/>
      <c r="N18" s="459"/>
      <c r="O18" s="183"/>
      <c r="P18" s="181"/>
    </row>
    <row r="19" spans="2:16" ht="31.5" hidden="1" customHeight="1" outlineLevel="1">
      <c r="B19" s="445" t="s">
        <v>64</v>
      </c>
      <c r="C19" s="414"/>
      <c r="D19" s="414"/>
      <c r="E19" s="415"/>
      <c r="F19" s="187"/>
      <c r="G19" s="449" t="s">
        <v>65</v>
      </c>
      <c r="H19" s="414"/>
      <c r="I19" s="414"/>
      <c r="J19" s="414"/>
      <c r="K19" s="414"/>
      <c r="L19" s="414"/>
      <c r="M19" s="415"/>
      <c r="N19" s="24"/>
      <c r="O19" s="183"/>
      <c r="P19" s="181"/>
    </row>
    <row r="20" spans="2:16" ht="11.25" hidden="1" customHeight="1" outlineLevel="1">
      <c r="B20" s="188"/>
      <c r="C20" s="188"/>
      <c r="D20" s="188"/>
      <c r="E20" s="188"/>
      <c r="F20" s="151"/>
      <c r="G20" s="151"/>
      <c r="H20" s="151"/>
      <c r="I20" s="151"/>
      <c r="J20" s="151"/>
      <c r="K20" s="151"/>
      <c r="L20" s="151"/>
      <c r="M20" s="151"/>
      <c r="N20" s="183"/>
      <c r="O20" s="183"/>
      <c r="P20" s="181"/>
    </row>
    <row r="21" spans="2:16" ht="27.75" hidden="1" customHeight="1" outlineLevel="1">
      <c r="B21" s="386" t="s">
        <v>66</v>
      </c>
      <c r="C21" s="387"/>
      <c r="D21" s="387"/>
      <c r="E21" s="387"/>
      <c r="F21" s="387"/>
      <c r="G21" s="387"/>
      <c r="H21" s="387"/>
      <c r="I21" s="387"/>
      <c r="J21" s="387"/>
      <c r="K21" s="387"/>
      <c r="L21" s="387"/>
      <c r="M21" s="387"/>
      <c r="N21" s="388"/>
      <c r="O21" s="25"/>
      <c r="P21" s="181"/>
    </row>
    <row r="22" spans="2:16" ht="10.5" hidden="1" customHeight="1" outlineLevel="1">
      <c r="B22" s="185"/>
      <c r="C22" s="185"/>
      <c r="D22" s="185"/>
      <c r="E22" s="185"/>
      <c r="F22" s="185"/>
      <c r="G22" s="185"/>
      <c r="H22" s="185"/>
      <c r="I22" s="185"/>
      <c r="J22" s="185"/>
      <c r="K22" s="185"/>
      <c r="L22" s="185"/>
      <c r="M22" s="185"/>
      <c r="N22" s="183"/>
      <c r="O22" s="183"/>
      <c r="P22" s="181"/>
    </row>
    <row r="23" spans="2:16" ht="24.75" hidden="1" customHeight="1" outlineLevel="1">
      <c r="B23" s="450" t="s">
        <v>67</v>
      </c>
      <c r="C23" s="329"/>
      <c r="D23" s="329"/>
      <c r="E23" s="329"/>
      <c r="F23" s="329"/>
      <c r="G23" s="329"/>
      <c r="H23" s="329"/>
      <c r="I23" s="329"/>
      <c r="J23" s="329"/>
      <c r="K23" s="329"/>
      <c r="L23" s="329"/>
      <c r="M23" s="329"/>
      <c r="N23" s="330"/>
      <c r="O23" s="25"/>
      <c r="P23" s="181"/>
    </row>
    <row r="24" spans="2:16" ht="11.25" hidden="1" customHeight="1" outlineLevel="1">
      <c r="B24" s="188"/>
      <c r="C24" s="188"/>
      <c r="D24" s="188"/>
      <c r="E24" s="188"/>
      <c r="F24" s="151"/>
      <c r="G24" s="151"/>
      <c r="H24" s="151"/>
      <c r="I24" s="151"/>
      <c r="J24" s="151"/>
      <c r="K24" s="151"/>
      <c r="L24" s="151"/>
      <c r="M24" s="151"/>
      <c r="N24" s="183"/>
      <c r="O24" s="183"/>
      <c r="P24" s="181"/>
    </row>
    <row r="25" spans="2:16" ht="30.75" hidden="1" customHeight="1" outlineLevel="1">
      <c r="B25" s="446" t="s">
        <v>68</v>
      </c>
      <c r="C25" s="387"/>
      <c r="D25" s="387"/>
      <c r="E25" s="441"/>
      <c r="F25" s="26" t="s">
        <v>69</v>
      </c>
      <c r="G25" s="440" t="s">
        <v>70</v>
      </c>
      <c r="H25" s="387"/>
      <c r="I25" s="387"/>
      <c r="J25" s="387"/>
      <c r="K25" s="387"/>
      <c r="L25" s="441"/>
      <c r="M25" s="440" t="s">
        <v>71</v>
      </c>
      <c r="N25" s="387"/>
      <c r="O25" s="27" t="s">
        <v>72</v>
      </c>
      <c r="P25" s="27" t="s">
        <v>35</v>
      </c>
    </row>
    <row r="26" spans="2:16" ht="11.25" hidden="1" customHeight="1" outlineLevel="1">
      <c r="B26" s="183"/>
      <c r="C26" s="151"/>
      <c r="D26" s="151"/>
      <c r="E26" s="189"/>
      <c r="F26" s="189"/>
      <c r="G26" s="175"/>
      <c r="H26" s="175"/>
      <c r="I26" s="175"/>
      <c r="J26" s="175"/>
      <c r="K26" s="175"/>
      <c r="L26" s="175"/>
      <c r="M26" s="175"/>
      <c r="N26" s="190"/>
      <c r="O26" s="183"/>
      <c r="P26" s="183"/>
    </row>
    <row r="27" spans="2:16" ht="338.25" hidden="1" customHeight="1" outlineLevel="1">
      <c r="B27" s="447" t="s">
        <v>73</v>
      </c>
      <c r="C27" s="387"/>
      <c r="D27" s="387"/>
      <c r="E27" s="441"/>
      <c r="F27" s="28">
        <v>41149</v>
      </c>
      <c r="G27" s="451" t="s">
        <v>63</v>
      </c>
      <c r="H27" s="387"/>
      <c r="I27" s="387"/>
      <c r="J27" s="387"/>
      <c r="K27" s="387"/>
      <c r="L27" s="441"/>
      <c r="M27" s="451" t="s">
        <v>74</v>
      </c>
      <c r="N27" s="388"/>
      <c r="O27" s="435" t="s">
        <v>75</v>
      </c>
      <c r="P27" s="436" t="s">
        <v>76</v>
      </c>
    </row>
    <row r="28" spans="2:16" ht="6" hidden="1" customHeight="1" outlineLevel="1">
      <c r="B28" s="183"/>
      <c r="C28" s="151"/>
      <c r="D28" s="151"/>
      <c r="E28" s="189"/>
      <c r="F28" s="189"/>
      <c r="G28" s="175"/>
      <c r="H28" s="175"/>
      <c r="I28" s="175"/>
      <c r="J28" s="175"/>
      <c r="K28" s="175"/>
      <c r="L28" s="175"/>
      <c r="M28" s="175"/>
      <c r="N28" s="190"/>
      <c r="O28" s="399"/>
      <c r="P28" s="422"/>
    </row>
    <row r="29" spans="2:16" ht="38.25" hidden="1" customHeight="1" outlineLevel="1">
      <c r="B29" s="407"/>
      <c r="C29" s="350"/>
      <c r="D29" s="350"/>
      <c r="E29" s="350"/>
      <c r="F29" s="30"/>
      <c r="G29" s="383" t="s">
        <v>77</v>
      </c>
      <c r="H29" s="384"/>
      <c r="I29" s="384"/>
      <c r="J29" s="384"/>
      <c r="K29" s="384"/>
      <c r="L29" s="384"/>
      <c r="M29" s="384"/>
      <c r="N29" s="385"/>
      <c r="O29" s="406"/>
      <c r="P29" s="423"/>
    </row>
    <row r="30" spans="2:16" ht="34.5" hidden="1" customHeight="1" outlineLevel="1">
      <c r="B30" s="183"/>
      <c r="C30" s="151"/>
      <c r="D30" s="151"/>
      <c r="E30" s="189"/>
      <c r="F30" s="189"/>
      <c r="G30" s="175"/>
      <c r="H30" s="175"/>
      <c r="I30" s="175"/>
      <c r="J30" s="175"/>
      <c r="K30" s="175"/>
      <c r="L30" s="175"/>
      <c r="M30" s="175"/>
      <c r="N30" s="190"/>
      <c r="O30" s="183"/>
      <c r="P30" s="181"/>
    </row>
    <row r="31" spans="2:16" ht="24.75" hidden="1" customHeight="1" outlineLevel="1">
      <c r="B31" s="439" t="s">
        <v>78</v>
      </c>
      <c r="C31" s="387"/>
      <c r="D31" s="387"/>
      <c r="E31" s="387"/>
      <c r="F31" s="387"/>
      <c r="G31" s="387"/>
      <c r="H31" s="387"/>
      <c r="I31" s="387"/>
      <c r="J31" s="387"/>
      <c r="K31" s="387"/>
      <c r="L31" s="387"/>
      <c r="M31" s="387"/>
      <c r="N31" s="388"/>
      <c r="O31" s="183"/>
      <c r="P31" s="181"/>
    </row>
    <row r="32" spans="2:16" ht="12" hidden="1" customHeight="1" outlineLevel="1"/>
    <row r="33" spans="2:16" ht="30.75" hidden="1" customHeight="1" outlineLevel="1">
      <c r="B33" s="446" t="s">
        <v>68</v>
      </c>
      <c r="C33" s="387"/>
      <c r="D33" s="387"/>
      <c r="E33" s="441"/>
      <c r="F33" s="26" t="s">
        <v>79</v>
      </c>
      <c r="G33" s="440" t="s">
        <v>70</v>
      </c>
      <c r="H33" s="387"/>
      <c r="I33" s="387"/>
      <c r="J33" s="387"/>
      <c r="K33" s="387"/>
      <c r="L33" s="441"/>
      <c r="M33" s="440" t="s">
        <v>71</v>
      </c>
      <c r="N33" s="387"/>
      <c r="O33" s="183"/>
      <c r="P33" s="183"/>
    </row>
    <row r="34" spans="2:16" ht="11.25" hidden="1" customHeight="1" outlineLevel="1">
      <c r="B34" s="192"/>
      <c r="C34" s="193"/>
      <c r="D34" s="193"/>
      <c r="E34" s="194"/>
      <c r="F34" s="194"/>
      <c r="G34" s="195"/>
      <c r="H34" s="195"/>
      <c r="I34" s="195"/>
      <c r="J34" s="195"/>
      <c r="K34" s="195"/>
      <c r="L34" s="195"/>
      <c r="M34" s="195"/>
      <c r="N34" s="196"/>
      <c r="O34" s="183"/>
      <c r="P34" s="183"/>
    </row>
    <row r="35" spans="2:16" ht="72" hidden="1" customHeight="1" outlineLevel="1">
      <c r="B35" s="448" t="s">
        <v>80</v>
      </c>
      <c r="C35" s="390"/>
      <c r="D35" s="390"/>
      <c r="E35" s="432"/>
      <c r="F35" s="31">
        <v>42996</v>
      </c>
      <c r="G35" s="442" t="s">
        <v>81</v>
      </c>
      <c r="H35" s="390"/>
      <c r="I35" s="390"/>
      <c r="J35" s="390"/>
      <c r="K35" s="390"/>
      <c r="L35" s="432"/>
      <c r="M35" s="442" t="s">
        <v>82</v>
      </c>
      <c r="N35" s="391"/>
      <c r="O35" s="197" t="s">
        <v>83</v>
      </c>
      <c r="P35" s="32"/>
    </row>
    <row r="36" spans="2:16" ht="77.25" hidden="1" customHeight="1" outlineLevel="1">
      <c r="B36" s="448" t="s">
        <v>80</v>
      </c>
      <c r="C36" s="390"/>
      <c r="D36" s="390"/>
      <c r="E36" s="432"/>
      <c r="F36" s="33">
        <v>42996</v>
      </c>
      <c r="G36" s="443" t="s">
        <v>84</v>
      </c>
      <c r="H36" s="414"/>
      <c r="I36" s="414"/>
      <c r="J36" s="414"/>
      <c r="K36" s="414"/>
      <c r="L36" s="415"/>
      <c r="M36" s="443" t="s">
        <v>82</v>
      </c>
      <c r="N36" s="444"/>
      <c r="O36" s="197" t="s">
        <v>83</v>
      </c>
      <c r="P36" s="32" t="s">
        <v>85</v>
      </c>
    </row>
    <row r="37" spans="2:16" ht="6" hidden="1" customHeight="1" outlineLevel="1">
      <c r="B37" s="183"/>
      <c r="C37" s="151"/>
      <c r="D37" s="151"/>
      <c r="E37" s="189"/>
      <c r="F37" s="189"/>
      <c r="G37" s="175"/>
      <c r="H37" s="175"/>
      <c r="I37" s="175"/>
      <c r="J37" s="175"/>
      <c r="K37" s="175"/>
      <c r="L37" s="175"/>
      <c r="M37" s="175"/>
      <c r="N37" s="190"/>
      <c r="O37" s="198"/>
      <c r="P37" s="199"/>
    </row>
    <row r="38" spans="2:16" ht="34.5" hidden="1" customHeight="1" outlineLevel="1">
      <c r="B38" s="407"/>
      <c r="C38" s="350"/>
      <c r="D38" s="350"/>
      <c r="E38" s="350"/>
      <c r="F38" s="30"/>
      <c r="G38" s="383" t="s">
        <v>86</v>
      </c>
      <c r="H38" s="384"/>
      <c r="I38" s="384"/>
      <c r="J38" s="384"/>
      <c r="K38" s="384"/>
      <c r="L38" s="384"/>
      <c r="M38" s="384"/>
      <c r="N38" s="385"/>
      <c r="O38" s="183"/>
      <c r="P38" s="181"/>
    </row>
    <row r="39" spans="2:16" ht="11.25" hidden="1" customHeight="1" outlineLevel="1">
      <c r="B39" s="183"/>
      <c r="C39" s="183"/>
      <c r="D39" s="183"/>
      <c r="E39" s="186"/>
      <c r="F39" s="186"/>
      <c r="G39" s="186"/>
      <c r="H39" s="186"/>
      <c r="I39" s="186"/>
      <c r="J39" s="174"/>
      <c r="K39" s="174"/>
      <c r="L39" s="174"/>
      <c r="M39" s="174"/>
      <c r="N39" s="174"/>
      <c r="O39" s="183"/>
      <c r="P39" s="181"/>
    </row>
    <row r="40" spans="2:16" ht="27.75" hidden="1" customHeight="1" outlineLevel="1">
      <c r="B40" s="386" t="s">
        <v>87</v>
      </c>
      <c r="C40" s="387"/>
      <c r="D40" s="387"/>
      <c r="E40" s="387"/>
      <c r="F40" s="387"/>
      <c r="G40" s="387"/>
      <c r="H40" s="387"/>
      <c r="I40" s="387"/>
      <c r="J40" s="387"/>
      <c r="K40" s="387"/>
      <c r="L40" s="387"/>
      <c r="M40" s="387"/>
      <c r="N40" s="388"/>
      <c r="O40" s="183"/>
      <c r="P40" s="181"/>
    </row>
    <row r="41" spans="2:16" ht="8.25" hidden="1" customHeight="1" outlineLevel="1">
      <c r="B41" s="34"/>
      <c r="C41" s="34"/>
      <c r="D41" s="34"/>
      <c r="E41" s="34"/>
      <c r="F41" s="34"/>
      <c r="G41" s="34"/>
      <c r="H41" s="34"/>
      <c r="I41" s="34"/>
      <c r="J41" s="34"/>
      <c r="K41" s="34"/>
      <c r="L41" s="34"/>
      <c r="M41" s="34"/>
      <c r="N41" s="35"/>
      <c r="O41" s="183"/>
      <c r="P41" s="181"/>
    </row>
    <row r="42" spans="2:16" ht="30.75" hidden="1" customHeight="1" outlineLevel="1">
      <c r="B42" s="394" t="s">
        <v>88</v>
      </c>
      <c r="C42" s="408"/>
      <c r="D42" s="409"/>
      <c r="E42" s="400" t="s">
        <v>89</v>
      </c>
      <c r="F42" s="400" t="s">
        <v>90</v>
      </c>
      <c r="G42" s="389" t="s">
        <v>91</v>
      </c>
      <c r="H42" s="390"/>
      <c r="I42" s="390"/>
      <c r="J42" s="390"/>
      <c r="K42" s="390"/>
      <c r="L42" s="391"/>
      <c r="M42" s="392" t="s">
        <v>92</v>
      </c>
      <c r="N42" s="394" t="s">
        <v>93</v>
      </c>
      <c r="O42" s="396" t="s">
        <v>72</v>
      </c>
      <c r="P42" s="398" t="s">
        <v>35</v>
      </c>
    </row>
    <row r="43" spans="2:16" ht="27.75" hidden="1" customHeight="1" outlineLevel="1">
      <c r="B43" s="395"/>
      <c r="C43" s="350"/>
      <c r="D43" s="403"/>
      <c r="E43" s="393"/>
      <c r="F43" s="393"/>
      <c r="G43" s="416" t="s">
        <v>94</v>
      </c>
      <c r="H43" s="329"/>
      <c r="I43" s="330"/>
      <c r="J43" s="417" t="s">
        <v>95</v>
      </c>
      <c r="K43" s="329"/>
      <c r="L43" s="418"/>
      <c r="M43" s="393"/>
      <c r="N43" s="395"/>
      <c r="O43" s="397"/>
      <c r="P43" s="399"/>
    </row>
    <row r="44" spans="2:16" ht="24.75" hidden="1" customHeight="1" outlineLevel="1">
      <c r="B44" s="410"/>
      <c r="C44" s="411"/>
      <c r="D44" s="404"/>
      <c r="E44" s="401"/>
      <c r="F44" s="401"/>
      <c r="G44" s="36" t="s">
        <v>96</v>
      </c>
      <c r="H44" s="200" t="s">
        <v>97</v>
      </c>
      <c r="I44" s="200" t="s">
        <v>98</v>
      </c>
      <c r="J44" s="200" t="s">
        <v>96</v>
      </c>
      <c r="K44" s="200" t="s">
        <v>97</v>
      </c>
      <c r="L44" s="37" t="s">
        <v>98</v>
      </c>
      <c r="M44" s="393"/>
      <c r="N44" s="395"/>
      <c r="O44" s="397"/>
      <c r="P44" s="399"/>
    </row>
    <row r="45" spans="2:16" ht="144.75" hidden="1" customHeight="1" outlineLevel="1">
      <c r="B45" s="412" t="s">
        <v>99</v>
      </c>
      <c r="C45" s="329"/>
      <c r="D45" s="330"/>
      <c r="E45" s="38" t="s">
        <v>100</v>
      </c>
      <c r="F45" s="38" t="s">
        <v>101</v>
      </c>
      <c r="G45" s="426">
        <v>41288</v>
      </c>
      <c r="H45" s="329"/>
      <c r="I45" s="330"/>
      <c r="J45" s="426">
        <v>42307</v>
      </c>
      <c r="K45" s="329"/>
      <c r="L45" s="330"/>
      <c r="M45" s="39">
        <f>+J45-G45</f>
        <v>1019</v>
      </c>
      <c r="N45" s="40" t="s">
        <v>102</v>
      </c>
      <c r="O45" s="197" t="s">
        <v>83</v>
      </c>
      <c r="P45" s="41"/>
    </row>
    <row r="46" spans="2:16" ht="15.75" hidden="1" customHeight="1" outlineLevel="1">
      <c r="B46" s="413"/>
      <c r="C46" s="414"/>
      <c r="D46" s="415"/>
      <c r="E46" s="42"/>
      <c r="F46" s="201"/>
      <c r="G46" s="427"/>
      <c r="H46" s="414"/>
      <c r="I46" s="415"/>
      <c r="J46" s="427"/>
      <c r="K46" s="414"/>
      <c r="L46" s="415"/>
      <c r="M46" s="39"/>
      <c r="N46" s="43"/>
      <c r="O46" s="44"/>
      <c r="P46" s="45"/>
    </row>
    <row r="47" spans="2:16" ht="12" hidden="1" customHeight="1" outlineLevel="1">
      <c r="B47" s="174"/>
      <c r="C47" s="174"/>
      <c r="D47" s="174"/>
      <c r="E47" s="174"/>
      <c r="F47" s="174"/>
      <c r="G47" s="202"/>
      <c r="H47" s="202"/>
      <c r="I47" s="202"/>
      <c r="J47" s="202"/>
      <c r="K47" s="202"/>
      <c r="L47" s="202"/>
      <c r="M47" s="203"/>
      <c r="N47" s="176"/>
      <c r="O47" s="183"/>
      <c r="P47" s="181"/>
    </row>
    <row r="48" spans="2:16" ht="30.75" hidden="1" customHeight="1" outlineLevel="1">
      <c r="B48" s="174"/>
      <c r="C48" s="174"/>
      <c r="D48" s="174"/>
      <c r="E48" s="174"/>
      <c r="F48" s="174"/>
      <c r="G48" s="202"/>
      <c r="H48" s="202"/>
      <c r="I48" s="202"/>
      <c r="J48" s="428" t="s">
        <v>103</v>
      </c>
      <c r="K48" s="429"/>
      <c r="L48" s="429"/>
      <c r="M48" s="46">
        <f>M45</f>
        <v>1019</v>
      </c>
      <c r="N48" s="176"/>
      <c r="O48" s="183"/>
      <c r="P48" s="181"/>
    </row>
    <row r="49" spans="2:16" ht="30.75" hidden="1" customHeight="1" outlineLevel="1">
      <c r="B49" s="174"/>
      <c r="C49" s="174"/>
      <c r="D49" s="174"/>
      <c r="E49" s="174"/>
      <c r="F49" s="174"/>
      <c r="G49" s="202"/>
      <c r="H49" s="202"/>
      <c r="I49" s="202"/>
      <c r="J49" s="430" t="s">
        <v>104</v>
      </c>
      <c r="K49" s="384"/>
      <c r="L49" s="384"/>
      <c r="M49" s="47">
        <f>M48/30</f>
        <v>33.966666666666669</v>
      </c>
      <c r="N49" s="176"/>
      <c r="O49" s="183"/>
      <c r="P49" s="181"/>
    </row>
    <row r="50" spans="2:16" ht="30.75" hidden="1" customHeight="1" outlineLevel="1">
      <c r="B50" s="174"/>
      <c r="C50" s="174"/>
      <c r="D50" s="174"/>
      <c r="E50" s="174"/>
      <c r="F50" s="174"/>
      <c r="G50" s="202"/>
      <c r="H50" s="202"/>
      <c r="I50" s="202"/>
      <c r="J50" s="430" t="s">
        <v>105</v>
      </c>
      <c r="K50" s="384"/>
      <c r="L50" s="384"/>
      <c r="M50" s="48">
        <f>M49/12</f>
        <v>2.8305555555555557</v>
      </c>
      <c r="N50" s="176"/>
      <c r="O50" s="49" t="s">
        <v>83</v>
      </c>
      <c r="P50" s="50" t="s">
        <v>106</v>
      </c>
    </row>
    <row r="51" spans="2:16" ht="9.75" hidden="1" customHeight="1" outlineLevel="1">
      <c r="B51" s="174"/>
      <c r="C51" s="174"/>
      <c r="D51" s="174"/>
      <c r="E51" s="174"/>
      <c r="F51" s="174"/>
      <c r="G51" s="202"/>
      <c r="H51" s="202"/>
      <c r="I51" s="202"/>
      <c r="J51" s="202"/>
      <c r="K51" s="202"/>
      <c r="L51" s="202"/>
      <c r="M51" s="203"/>
      <c r="N51" s="176"/>
      <c r="O51" s="183"/>
      <c r="P51" s="181"/>
    </row>
    <row r="52" spans="2:16" ht="27.75" hidden="1" customHeight="1" outlineLevel="1">
      <c r="B52" s="386" t="s">
        <v>107</v>
      </c>
      <c r="C52" s="387"/>
      <c r="D52" s="387"/>
      <c r="E52" s="387"/>
      <c r="F52" s="387"/>
      <c r="G52" s="387"/>
      <c r="H52" s="387"/>
      <c r="I52" s="387"/>
      <c r="J52" s="387"/>
      <c r="K52" s="387"/>
      <c r="L52" s="387"/>
      <c r="M52" s="387"/>
      <c r="N52" s="388"/>
      <c r="O52" s="25"/>
      <c r="P52" s="23"/>
    </row>
    <row r="53" spans="2:16" ht="8.25" hidden="1" customHeight="1" outlineLevel="1">
      <c r="B53" s="34"/>
      <c r="C53" s="34"/>
      <c r="D53" s="34"/>
      <c r="E53" s="34"/>
      <c r="F53" s="34"/>
      <c r="G53" s="34"/>
      <c r="H53" s="34"/>
      <c r="I53" s="34"/>
      <c r="J53" s="34"/>
      <c r="K53" s="34"/>
      <c r="L53" s="34"/>
      <c r="M53" s="34"/>
      <c r="N53" s="35"/>
      <c r="O53" s="183"/>
      <c r="P53" s="181"/>
    </row>
    <row r="54" spans="2:16" ht="24" hidden="1" customHeight="1" outlineLevel="1">
      <c r="B54" s="394" t="s">
        <v>108</v>
      </c>
      <c r="C54" s="408"/>
      <c r="D54" s="409"/>
      <c r="E54" s="400" t="s">
        <v>89</v>
      </c>
      <c r="F54" s="400" t="s">
        <v>90</v>
      </c>
      <c r="G54" s="389" t="s">
        <v>91</v>
      </c>
      <c r="H54" s="390"/>
      <c r="I54" s="390"/>
      <c r="J54" s="390"/>
      <c r="K54" s="390"/>
      <c r="L54" s="391"/>
      <c r="M54" s="392" t="s">
        <v>92</v>
      </c>
      <c r="N54" s="402" t="s">
        <v>109</v>
      </c>
      <c r="O54" s="396" t="s">
        <v>72</v>
      </c>
      <c r="P54" s="398" t="s">
        <v>35</v>
      </c>
    </row>
    <row r="55" spans="2:16" ht="27.75" hidden="1" customHeight="1" outlineLevel="1">
      <c r="B55" s="395"/>
      <c r="C55" s="350"/>
      <c r="D55" s="403"/>
      <c r="E55" s="393"/>
      <c r="F55" s="393"/>
      <c r="G55" s="416" t="s">
        <v>94</v>
      </c>
      <c r="H55" s="329"/>
      <c r="I55" s="330"/>
      <c r="J55" s="417" t="s">
        <v>95</v>
      </c>
      <c r="K55" s="329"/>
      <c r="L55" s="418"/>
      <c r="M55" s="393"/>
      <c r="N55" s="403"/>
      <c r="O55" s="397"/>
      <c r="P55" s="399"/>
    </row>
    <row r="56" spans="2:16" ht="24.75" hidden="1" customHeight="1" outlineLevel="1">
      <c r="B56" s="410"/>
      <c r="C56" s="411"/>
      <c r="D56" s="404"/>
      <c r="E56" s="401"/>
      <c r="F56" s="401"/>
      <c r="G56" s="51" t="s">
        <v>96</v>
      </c>
      <c r="H56" s="52" t="s">
        <v>97</v>
      </c>
      <c r="I56" s="52" t="s">
        <v>98</v>
      </c>
      <c r="J56" s="52" t="s">
        <v>96</v>
      </c>
      <c r="K56" s="52" t="s">
        <v>97</v>
      </c>
      <c r="L56" s="53" t="s">
        <v>98</v>
      </c>
      <c r="M56" s="401"/>
      <c r="N56" s="404"/>
      <c r="O56" s="405"/>
      <c r="P56" s="406"/>
    </row>
    <row r="57" spans="2:16" ht="12" hidden="1" customHeight="1" outlineLevel="1">
      <c r="B57" s="204"/>
      <c r="C57" s="205"/>
      <c r="D57" s="205"/>
      <c r="E57" s="206"/>
      <c r="F57" s="206"/>
      <c r="G57" s="206"/>
      <c r="H57" s="206"/>
      <c r="I57" s="206"/>
      <c r="J57" s="206"/>
      <c r="K57" s="206"/>
      <c r="L57" s="206"/>
      <c r="M57" s="206"/>
      <c r="N57" s="206"/>
      <c r="O57" s="183"/>
      <c r="P57" s="181"/>
    </row>
    <row r="58" spans="2:16" ht="291" hidden="1" customHeight="1" outlineLevel="1">
      <c r="B58" s="431" t="s">
        <v>110</v>
      </c>
      <c r="C58" s="390"/>
      <c r="D58" s="432"/>
      <c r="E58" s="54" t="s">
        <v>111</v>
      </c>
      <c r="F58" s="54" t="s">
        <v>112</v>
      </c>
      <c r="G58" s="433">
        <v>43878</v>
      </c>
      <c r="H58" s="390"/>
      <c r="I58" s="434"/>
      <c r="J58" s="433">
        <v>44120</v>
      </c>
      <c r="K58" s="390"/>
      <c r="L58" s="434"/>
      <c r="M58" s="55">
        <f t="shared" ref="M58:M60" si="0">J58-G58</f>
        <v>242</v>
      </c>
      <c r="N58" s="56" t="s">
        <v>113</v>
      </c>
      <c r="O58" s="197" t="s">
        <v>75</v>
      </c>
      <c r="P58" s="57" t="s">
        <v>114</v>
      </c>
    </row>
    <row r="59" spans="2:16" ht="94.5" hidden="1" customHeight="1" outlineLevel="1">
      <c r="B59" s="412" t="s">
        <v>115</v>
      </c>
      <c r="C59" s="329"/>
      <c r="D59" s="330"/>
      <c r="E59" s="38" t="s">
        <v>116</v>
      </c>
      <c r="F59" s="38" t="s">
        <v>117</v>
      </c>
      <c r="G59" s="433">
        <v>42309</v>
      </c>
      <c r="H59" s="390"/>
      <c r="I59" s="434"/>
      <c r="J59" s="433">
        <v>42977</v>
      </c>
      <c r="K59" s="390"/>
      <c r="L59" s="434"/>
      <c r="M59" s="55">
        <f t="shared" si="0"/>
        <v>668</v>
      </c>
      <c r="N59" s="58" t="s">
        <v>118</v>
      </c>
      <c r="O59" s="191" t="s">
        <v>83</v>
      </c>
      <c r="P59" s="50" t="s">
        <v>119</v>
      </c>
    </row>
    <row r="60" spans="2:16" ht="15.75" hidden="1" customHeight="1" outlineLevel="1">
      <c r="B60" s="412" t="s">
        <v>120</v>
      </c>
      <c r="C60" s="329"/>
      <c r="D60" s="330"/>
      <c r="E60" s="38" t="s">
        <v>116</v>
      </c>
      <c r="F60" s="38" t="s">
        <v>121</v>
      </c>
      <c r="G60" s="433">
        <v>42982</v>
      </c>
      <c r="H60" s="390"/>
      <c r="I60" s="434"/>
      <c r="J60" s="433">
        <v>43830</v>
      </c>
      <c r="K60" s="390"/>
      <c r="L60" s="434"/>
      <c r="M60" s="55">
        <f t="shared" si="0"/>
        <v>848</v>
      </c>
      <c r="N60" s="58" t="s">
        <v>122</v>
      </c>
      <c r="O60" s="49" t="s">
        <v>83</v>
      </c>
      <c r="P60" s="50"/>
    </row>
    <row r="61" spans="2:16" ht="12" hidden="1" customHeight="1" outlineLevel="1">
      <c r="B61" s="174"/>
      <c r="C61" s="174"/>
      <c r="D61" s="174"/>
      <c r="E61" s="174"/>
      <c r="F61" s="174"/>
      <c r="G61" s="202"/>
      <c r="H61" s="202"/>
      <c r="I61" s="202"/>
      <c r="J61" s="202"/>
      <c r="K61" s="202"/>
      <c r="L61" s="202"/>
      <c r="M61" s="203"/>
      <c r="N61" s="176"/>
      <c r="O61" s="183"/>
      <c r="P61" s="181"/>
    </row>
    <row r="62" spans="2:16" ht="30.75" hidden="1" customHeight="1" outlineLevel="1">
      <c r="B62" s="174"/>
      <c r="C62" s="174"/>
      <c r="D62" s="174"/>
      <c r="E62" s="174"/>
      <c r="F62" s="174"/>
      <c r="G62" s="202"/>
      <c r="H62" s="202"/>
      <c r="I62" s="202"/>
      <c r="J62" s="428" t="s">
        <v>103</v>
      </c>
      <c r="K62" s="429"/>
      <c r="L62" s="429"/>
      <c r="M62" s="46">
        <f>+SUM(M59:M60)</f>
        <v>1516</v>
      </c>
      <c r="N62" s="176"/>
      <c r="O62" s="183"/>
      <c r="P62" s="181"/>
    </row>
    <row r="63" spans="2:16" ht="30.75" hidden="1" customHeight="1" outlineLevel="1">
      <c r="B63" s="174"/>
      <c r="C63" s="174"/>
      <c r="D63" s="174"/>
      <c r="E63" s="174"/>
      <c r="F63" s="174"/>
      <c r="G63" s="202"/>
      <c r="H63" s="202"/>
      <c r="I63" s="202"/>
      <c r="J63" s="430" t="s">
        <v>104</v>
      </c>
      <c r="K63" s="384"/>
      <c r="L63" s="384"/>
      <c r="M63" s="46">
        <f>M62/30</f>
        <v>50.533333333333331</v>
      </c>
      <c r="N63" s="176"/>
      <c r="O63" s="183"/>
      <c r="P63" s="59"/>
    </row>
    <row r="64" spans="2:16" ht="30.75" hidden="1" customHeight="1" outlineLevel="1">
      <c r="B64" s="174"/>
      <c r="C64" s="174"/>
      <c r="D64" s="174"/>
      <c r="E64" s="174"/>
      <c r="F64" s="174"/>
      <c r="G64" s="202"/>
      <c r="H64" s="202"/>
      <c r="I64" s="202"/>
      <c r="J64" s="430" t="s">
        <v>123</v>
      </c>
      <c r="K64" s="384"/>
      <c r="L64" s="384"/>
      <c r="M64" s="60">
        <f>M63/12</f>
        <v>4.2111111111111112</v>
      </c>
      <c r="N64" s="176"/>
      <c r="O64" s="49" t="s">
        <v>83</v>
      </c>
      <c r="P64" s="50" t="s">
        <v>124</v>
      </c>
    </row>
    <row r="65" spans="2:16" ht="15.75" hidden="1" customHeight="1" outlineLevel="1"/>
    <row r="66" spans="2:16" ht="39" hidden="1" customHeight="1" outlineLevel="1">
      <c r="B66" s="417" t="s">
        <v>125</v>
      </c>
      <c r="C66" s="329"/>
      <c r="D66" s="329"/>
      <c r="E66" s="329"/>
      <c r="F66" s="329"/>
      <c r="G66" s="329"/>
      <c r="H66" s="329"/>
      <c r="I66" s="329"/>
      <c r="J66" s="329"/>
      <c r="K66" s="329"/>
      <c r="L66" s="329"/>
      <c r="M66" s="329"/>
      <c r="N66" s="329"/>
      <c r="O66" s="61" t="s">
        <v>72</v>
      </c>
      <c r="P66" s="27" t="s">
        <v>35</v>
      </c>
    </row>
    <row r="67" spans="2:16" ht="15" hidden="1" customHeight="1" outlineLevel="1">
      <c r="B67" s="207"/>
      <c r="C67" s="207"/>
      <c r="D67" s="207"/>
      <c r="E67" s="207"/>
      <c r="F67" s="207"/>
      <c r="G67" s="207"/>
      <c r="H67" s="207"/>
      <c r="I67" s="207"/>
      <c r="J67" s="207"/>
      <c r="K67" s="207"/>
      <c r="L67" s="207"/>
      <c r="M67" s="207"/>
      <c r="N67" s="207"/>
      <c r="O67" s="435" t="s">
        <v>83</v>
      </c>
      <c r="P67" s="436"/>
    </row>
    <row r="68" spans="2:16" ht="14.25" hidden="1" customHeight="1" outlineLevel="1">
      <c r="B68" s="208"/>
      <c r="C68" s="145"/>
      <c r="D68" s="145"/>
      <c r="E68" s="145"/>
      <c r="F68" s="145"/>
      <c r="G68" s="145"/>
      <c r="H68" s="145"/>
      <c r="I68" s="145"/>
      <c r="J68" s="145"/>
      <c r="K68" s="145"/>
      <c r="L68" s="145"/>
      <c r="M68" s="145"/>
      <c r="N68" s="145"/>
      <c r="O68" s="399"/>
      <c r="P68" s="422"/>
    </row>
    <row r="69" spans="2:16" ht="15" hidden="1" customHeight="1" outlineLevel="1">
      <c r="B69" s="183"/>
      <c r="C69" s="437" t="s">
        <v>126</v>
      </c>
      <c r="D69" s="341"/>
      <c r="E69" s="341"/>
      <c r="F69" s="183"/>
      <c r="G69" s="438" t="s">
        <v>127</v>
      </c>
      <c r="H69" s="341"/>
      <c r="I69" s="341"/>
      <c r="J69" s="341"/>
      <c r="K69" s="341"/>
      <c r="L69" s="341"/>
      <c r="M69" s="341"/>
      <c r="N69" s="341"/>
      <c r="O69" s="406"/>
      <c r="P69" s="423"/>
    </row>
    <row r="70" spans="2:16" ht="9" hidden="1" customHeight="1" outlineLevel="1">
      <c r="B70" s="373"/>
      <c r="C70" s="324"/>
      <c r="D70" s="324"/>
      <c r="E70" s="324"/>
      <c r="F70" s="183"/>
      <c r="G70" s="183"/>
      <c r="H70" s="183"/>
      <c r="I70" s="183"/>
      <c r="J70" s="183"/>
      <c r="K70" s="183"/>
      <c r="L70" s="183"/>
      <c r="M70" s="183"/>
      <c r="N70" s="183"/>
      <c r="O70" s="183"/>
      <c r="P70" s="181"/>
    </row>
    <row r="71" spans="2:16" ht="39" hidden="1" customHeight="1" outlineLevel="1">
      <c r="B71" s="419" t="s">
        <v>128</v>
      </c>
      <c r="C71" s="341"/>
      <c r="D71" s="341"/>
      <c r="E71" s="341"/>
      <c r="F71" s="341"/>
      <c r="G71" s="341"/>
      <c r="H71" s="341"/>
      <c r="I71" s="341"/>
      <c r="J71" s="341"/>
      <c r="K71" s="341"/>
      <c r="L71" s="341"/>
      <c r="M71" s="341"/>
      <c r="N71" s="341"/>
      <c r="O71" s="27" t="s">
        <v>72</v>
      </c>
      <c r="P71" s="27" t="s">
        <v>35</v>
      </c>
    </row>
    <row r="72" spans="2:16" ht="15" hidden="1" customHeight="1" outlineLevel="1">
      <c r="B72" s="425" t="s">
        <v>129</v>
      </c>
      <c r="C72" s="341"/>
      <c r="D72" s="341"/>
      <c r="E72" s="348"/>
      <c r="F72" s="420" t="s">
        <v>130</v>
      </c>
      <c r="G72" s="341"/>
      <c r="H72" s="341"/>
      <c r="I72" s="341"/>
      <c r="J72" s="341"/>
      <c r="K72" s="341"/>
      <c r="L72" s="341"/>
      <c r="M72" s="341"/>
      <c r="N72" s="348"/>
      <c r="O72" s="421" t="s">
        <v>131</v>
      </c>
      <c r="P72" s="424" t="s">
        <v>132</v>
      </c>
    </row>
    <row r="73" spans="2:16" ht="14.25" hidden="1" customHeight="1" outlineLevel="1">
      <c r="B73" s="349"/>
      <c r="C73" s="350"/>
      <c r="D73" s="350"/>
      <c r="E73" s="351"/>
      <c r="F73" s="349"/>
      <c r="G73" s="350"/>
      <c r="H73" s="350"/>
      <c r="I73" s="350"/>
      <c r="J73" s="350"/>
      <c r="K73" s="350"/>
      <c r="L73" s="350"/>
      <c r="M73" s="350"/>
      <c r="N73" s="351"/>
      <c r="O73" s="422"/>
      <c r="P73" s="399"/>
    </row>
    <row r="74" spans="2:16" ht="85.5" hidden="1" customHeight="1" outlineLevel="1">
      <c r="B74" s="352"/>
      <c r="C74" s="353"/>
      <c r="D74" s="353"/>
      <c r="E74" s="354"/>
      <c r="F74" s="352"/>
      <c r="G74" s="353"/>
      <c r="H74" s="353"/>
      <c r="I74" s="353"/>
      <c r="J74" s="353"/>
      <c r="K74" s="353"/>
      <c r="L74" s="353"/>
      <c r="M74" s="353"/>
      <c r="N74" s="354"/>
      <c r="O74" s="423"/>
      <c r="P74" s="406"/>
    </row>
    <row r="75" spans="2:16" ht="9" hidden="1" customHeight="1" outlineLevel="1">
      <c r="B75" s="173"/>
      <c r="C75" s="173"/>
      <c r="D75" s="173"/>
      <c r="E75" s="173"/>
      <c r="F75" s="183"/>
      <c r="G75" s="183"/>
      <c r="H75" s="183"/>
      <c r="I75" s="183"/>
      <c r="J75" s="183"/>
      <c r="K75" s="183"/>
      <c r="L75" s="183"/>
      <c r="M75" s="183"/>
      <c r="N75" s="183"/>
      <c r="O75" s="183"/>
      <c r="P75" s="181"/>
    </row>
    <row r="76" spans="2:16" ht="9" hidden="1" customHeight="1" outlineLevel="1">
      <c r="B76" s="173"/>
      <c r="C76" s="173"/>
      <c r="D76" s="173"/>
      <c r="E76" s="173"/>
      <c r="F76" s="183"/>
      <c r="G76" s="183"/>
      <c r="H76" s="183"/>
      <c r="I76" s="183"/>
      <c r="J76" s="183"/>
      <c r="K76" s="183"/>
      <c r="L76" s="183"/>
      <c r="M76" s="183"/>
      <c r="N76" s="183"/>
      <c r="O76" s="183"/>
      <c r="P76" s="181"/>
    </row>
    <row r="77" spans="2:16" ht="9" hidden="1" customHeight="1" outlineLevel="1">
      <c r="B77" s="173"/>
      <c r="C77" s="173"/>
      <c r="D77" s="173"/>
      <c r="E77" s="173"/>
      <c r="F77" s="183"/>
      <c r="G77" s="183"/>
      <c r="H77" s="183"/>
      <c r="I77" s="183"/>
      <c r="J77" s="183"/>
      <c r="K77" s="183"/>
      <c r="L77" s="183"/>
      <c r="M77" s="183"/>
      <c r="N77" s="183"/>
      <c r="O77" s="183"/>
      <c r="P77" s="181"/>
    </row>
    <row r="78" spans="2:16" ht="9" customHeight="1" outlineLevel="1" thickBot="1">
      <c r="B78" s="373"/>
      <c r="C78" s="324"/>
      <c r="D78" s="324"/>
      <c r="E78" s="324"/>
      <c r="F78" s="183"/>
      <c r="G78" s="183"/>
      <c r="H78" s="183"/>
      <c r="I78" s="183"/>
      <c r="J78" s="183"/>
      <c r="K78" s="183"/>
      <c r="L78" s="183"/>
      <c r="M78" s="183"/>
      <c r="N78" s="183"/>
      <c r="O78" s="183"/>
      <c r="P78" s="181"/>
    </row>
    <row r="79" spans="2:16" ht="32.25" customHeight="1" outlineLevel="1" thickBot="1">
      <c r="B79" s="374" t="s">
        <v>133</v>
      </c>
      <c r="C79" s="375"/>
      <c r="D79" s="375"/>
      <c r="E79" s="375"/>
      <c r="F79" s="375"/>
      <c r="G79" s="375"/>
      <c r="H79" s="375"/>
      <c r="I79" s="375"/>
      <c r="J79" s="375"/>
      <c r="K79" s="375"/>
      <c r="L79" s="375"/>
      <c r="M79" s="375"/>
      <c r="N79" s="375"/>
      <c r="O79" s="375"/>
      <c r="P79" s="376"/>
    </row>
    <row r="80" spans="2:16" ht="11.25" customHeight="1" outlineLevel="1" thickBot="1">
      <c r="B80" s="155"/>
      <c r="C80" s="155"/>
      <c r="D80" s="155"/>
      <c r="E80" s="155"/>
      <c r="F80" s="155"/>
      <c r="G80" s="155"/>
      <c r="H80" s="155"/>
      <c r="I80" s="155"/>
      <c r="J80" s="155"/>
      <c r="K80" s="155"/>
      <c r="L80" s="155"/>
      <c r="M80" s="155"/>
      <c r="N80" s="182"/>
      <c r="O80" s="377"/>
      <c r="P80" s="371"/>
    </row>
    <row r="81" spans="2:16" ht="8.25" customHeight="1" outlineLevel="1"/>
    <row r="82" spans="2:16" ht="24" customHeight="1" outlineLevel="1">
      <c r="B82" s="365" t="s">
        <v>134</v>
      </c>
      <c r="C82" s="366"/>
      <c r="D82" s="367"/>
      <c r="E82" s="365" t="s">
        <v>135</v>
      </c>
      <c r="F82" s="367"/>
      <c r="G82" s="365" t="s">
        <v>136</v>
      </c>
      <c r="H82" s="366"/>
      <c r="I82" s="366"/>
      <c r="J82" s="366"/>
      <c r="K82" s="366"/>
      <c r="L82" s="367"/>
      <c r="M82" s="365" t="s">
        <v>137</v>
      </c>
      <c r="N82" s="367"/>
      <c r="O82" s="378" t="s">
        <v>35</v>
      </c>
      <c r="P82" s="367"/>
    </row>
    <row r="83" spans="2:16" ht="27.75" customHeight="1" outlineLevel="1">
      <c r="B83" s="368"/>
      <c r="C83" s="350"/>
      <c r="D83" s="369"/>
      <c r="E83" s="368"/>
      <c r="F83" s="369"/>
      <c r="G83" s="368"/>
      <c r="H83" s="350"/>
      <c r="I83" s="350"/>
      <c r="J83" s="350"/>
      <c r="K83" s="350"/>
      <c r="L83" s="369"/>
      <c r="M83" s="368"/>
      <c r="N83" s="369"/>
      <c r="O83" s="368"/>
      <c r="P83" s="369"/>
    </row>
    <row r="84" spans="2:16" ht="24.75" customHeight="1" outlineLevel="1" thickBot="1">
      <c r="B84" s="370"/>
      <c r="C84" s="371"/>
      <c r="D84" s="372"/>
      <c r="E84" s="370"/>
      <c r="F84" s="372"/>
      <c r="G84" s="370"/>
      <c r="H84" s="371"/>
      <c r="I84" s="371"/>
      <c r="J84" s="371"/>
      <c r="K84" s="371"/>
      <c r="L84" s="372"/>
      <c r="M84" s="370"/>
      <c r="N84" s="372"/>
      <c r="O84" s="370"/>
      <c r="P84" s="372"/>
    </row>
    <row r="85" spans="2:16" ht="60.75" customHeight="1" outlineLevel="1">
      <c r="B85" s="363">
        <v>1</v>
      </c>
      <c r="C85" s="364"/>
      <c r="D85" s="362"/>
      <c r="E85" s="361" t="s">
        <v>5</v>
      </c>
      <c r="F85" s="379"/>
      <c r="G85" s="361" t="s">
        <v>138</v>
      </c>
      <c r="H85" s="364"/>
      <c r="I85" s="364"/>
      <c r="J85" s="364"/>
      <c r="K85" s="364"/>
      <c r="L85" s="362"/>
      <c r="M85" s="381" t="s">
        <v>6</v>
      </c>
      <c r="N85" s="382"/>
      <c r="O85" s="380"/>
      <c r="P85" s="362"/>
    </row>
    <row r="93" spans="2:16" ht="15.75" customHeight="1">
      <c r="H93" s="361"/>
      <c r="I93" s="362"/>
    </row>
  </sheetData>
  <mergeCells count="112">
    <mergeCell ref="B2:P2"/>
    <mergeCell ref="B3:P3"/>
    <mergeCell ref="B4:P4"/>
    <mergeCell ref="B5:C5"/>
    <mergeCell ref="D5:P5"/>
    <mergeCell ref="B7:C7"/>
    <mergeCell ref="D7:P7"/>
    <mergeCell ref="L9:P9"/>
    <mergeCell ref="L10:P10"/>
    <mergeCell ref="O27:O29"/>
    <mergeCell ref="P27:P29"/>
    <mergeCell ref="G29:N29"/>
    <mergeCell ref="B12:F12"/>
    <mergeCell ref="G12:N12"/>
    <mergeCell ref="B14:N14"/>
    <mergeCell ref="B16:E16"/>
    <mergeCell ref="F16:N16"/>
    <mergeCell ref="B17:E17"/>
    <mergeCell ref="F17:N17"/>
    <mergeCell ref="B18:E18"/>
    <mergeCell ref="F18:N18"/>
    <mergeCell ref="B31:N31"/>
    <mergeCell ref="G33:L33"/>
    <mergeCell ref="M33:N33"/>
    <mergeCell ref="G35:L35"/>
    <mergeCell ref="M35:N35"/>
    <mergeCell ref="G36:L36"/>
    <mergeCell ref="M36:N36"/>
    <mergeCell ref="B19:E19"/>
    <mergeCell ref="B25:E25"/>
    <mergeCell ref="B27:E27"/>
    <mergeCell ref="B29:E29"/>
    <mergeCell ref="B33:E33"/>
    <mergeCell ref="B35:E35"/>
    <mergeCell ref="B36:E36"/>
    <mergeCell ref="G19:M19"/>
    <mergeCell ref="B21:N21"/>
    <mergeCell ref="B23:N23"/>
    <mergeCell ref="G25:L25"/>
    <mergeCell ref="M25:N25"/>
    <mergeCell ref="G27:L27"/>
    <mergeCell ref="M27:N27"/>
    <mergeCell ref="J43:L43"/>
    <mergeCell ref="J60:L60"/>
    <mergeCell ref="J62:L62"/>
    <mergeCell ref="J63:L63"/>
    <mergeCell ref="J64:L64"/>
    <mergeCell ref="B66:N66"/>
    <mergeCell ref="O67:O69"/>
    <mergeCell ref="P67:P69"/>
    <mergeCell ref="C69:E69"/>
    <mergeCell ref="G69:N69"/>
    <mergeCell ref="B70:E70"/>
    <mergeCell ref="B71:N71"/>
    <mergeCell ref="F72:N74"/>
    <mergeCell ref="O72:O74"/>
    <mergeCell ref="P72:P74"/>
    <mergeCell ref="B72:E74"/>
    <mergeCell ref="G45:I45"/>
    <mergeCell ref="J45:L45"/>
    <mergeCell ref="G46:I46"/>
    <mergeCell ref="J46:L46"/>
    <mergeCell ref="J48:L48"/>
    <mergeCell ref="J49:L49"/>
    <mergeCell ref="J50:L50"/>
    <mergeCell ref="B52:N52"/>
    <mergeCell ref="B58:D58"/>
    <mergeCell ref="B59:D59"/>
    <mergeCell ref="B60:D60"/>
    <mergeCell ref="G58:I58"/>
    <mergeCell ref="J58:L58"/>
    <mergeCell ref="G59:I59"/>
    <mergeCell ref="J59:L59"/>
    <mergeCell ref="G60:I60"/>
    <mergeCell ref="G38:N38"/>
    <mergeCell ref="B40:N40"/>
    <mergeCell ref="G42:L42"/>
    <mergeCell ref="M42:M44"/>
    <mergeCell ref="N42:N44"/>
    <mergeCell ref="O42:O44"/>
    <mergeCell ref="P42:P44"/>
    <mergeCell ref="E54:E56"/>
    <mergeCell ref="F54:F56"/>
    <mergeCell ref="G54:L54"/>
    <mergeCell ref="M54:M56"/>
    <mergeCell ref="N54:N56"/>
    <mergeCell ref="O54:O56"/>
    <mergeCell ref="P54:P56"/>
    <mergeCell ref="B38:E38"/>
    <mergeCell ref="B42:D44"/>
    <mergeCell ref="E42:E44"/>
    <mergeCell ref="F42:F44"/>
    <mergeCell ref="B45:D45"/>
    <mergeCell ref="B46:D46"/>
    <mergeCell ref="B54:D56"/>
    <mergeCell ref="G55:I55"/>
    <mergeCell ref="J55:L55"/>
    <mergeCell ref="G43:I43"/>
    <mergeCell ref="H93:I93"/>
    <mergeCell ref="B85:D85"/>
    <mergeCell ref="B82:D84"/>
    <mergeCell ref="G85:L85"/>
    <mergeCell ref="B78:E78"/>
    <mergeCell ref="B79:P79"/>
    <mergeCell ref="O80:P80"/>
    <mergeCell ref="G82:L84"/>
    <mergeCell ref="E82:F84"/>
    <mergeCell ref="M82:N84"/>
    <mergeCell ref="O82:P84"/>
    <mergeCell ref="E85:F85"/>
    <mergeCell ref="O85:P85"/>
    <mergeCell ref="M85:N85"/>
  </mergeCells>
  <conditionalFormatting sqref="L9:P9">
    <cfRule type="containsText" dxfId="106" priority="5" operator="containsText" text="NO HABILITADO">
      <formula>NOT(ISERROR(SEARCH(("NO HABILITADO"),(L9))))</formula>
    </cfRule>
    <cfRule type="containsText" dxfId="105" priority="6" operator="containsText" text="HABILITADO">
      <formula>NOT(ISERROR(SEARCH(("HABILITADO"),(L9))))</formula>
    </cfRule>
  </conditionalFormatting>
  <conditionalFormatting sqref="O27 O45:O46">
    <cfRule type="containsText" dxfId="104" priority="1" operator="containsText" text="NO CUMPLE">
      <formula>NOT(ISERROR(SEARCH(("NO CUMPLE"),(O27))))</formula>
    </cfRule>
    <cfRule type="containsText" dxfId="103" priority="2" operator="containsText" text="CUMPLE">
      <formula>NOT(ISERROR(SEARCH(("CUMPLE"),(O27))))</formula>
    </cfRule>
  </conditionalFormatting>
  <conditionalFormatting sqref="O35:O36">
    <cfRule type="containsText" dxfId="102" priority="17" operator="containsText" text="NO CUMPLE">
      <formula>NOT(ISERROR(SEARCH(("NO CUMPLE"),(O35))))</formula>
    </cfRule>
    <cfRule type="containsText" dxfId="101" priority="18" operator="containsText" text="CUMPLE">
      <formula>NOT(ISERROR(SEARCH(("CUMPLE"),(O35))))</formula>
    </cfRule>
  </conditionalFormatting>
  <conditionalFormatting sqref="O50">
    <cfRule type="containsText" dxfId="100" priority="27" operator="containsText" text="NO CUMPLE">
      <formula>NOT(ISERROR(SEARCH(("NO CUMPLE"),(O50))))</formula>
    </cfRule>
    <cfRule type="containsText" dxfId="99" priority="28" operator="containsText" text="CUMPLE">
      <formula>NOT(ISERROR(SEARCH(("CUMPLE"),(O50))))</formula>
    </cfRule>
  </conditionalFormatting>
  <conditionalFormatting sqref="O58:O60">
    <cfRule type="containsText" dxfId="98" priority="7" operator="containsText" text="NO CUMPLE">
      <formula>NOT(ISERROR(SEARCH(("NO CUMPLE"),(O58))))</formula>
    </cfRule>
    <cfRule type="containsText" dxfId="97" priority="8" operator="containsText" text="CUMPLE">
      <formula>NOT(ISERROR(SEARCH(("CUMPLE"),(O58))))</formula>
    </cfRule>
  </conditionalFormatting>
  <conditionalFormatting sqref="O64">
    <cfRule type="containsText" dxfId="96" priority="25" operator="containsText" text="NO CUMPLE">
      <formula>NOT(ISERROR(SEARCH(("NO CUMPLE"),(O64))))</formula>
    </cfRule>
    <cfRule type="containsText" dxfId="95" priority="26" operator="containsText" text="CUMPLE">
      <formula>NOT(ISERROR(SEARCH(("CUMPLE"),(O64))))</formula>
    </cfRule>
  </conditionalFormatting>
  <conditionalFormatting sqref="O67">
    <cfRule type="containsText" dxfId="94" priority="3" operator="containsText" text="NO CUMPLE">
      <formula>NOT(ISERROR(SEARCH(("NO CUMPLE"),(O67))))</formula>
    </cfRule>
    <cfRule type="containsText" dxfId="93" priority="4" operator="containsText" text="CUMPLE">
      <formula>NOT(ISERROR(SEARCH(("CUMPLE"),(O67))))</formula>
    </cfRule>
  </conditionalFormatting>
  <conditionalFormatting sqref="O72">
    <cfRule type="containsText" dxfId="92" priority="13" operator="containsText" text="NO CUMPLE">
      <formula>NOT(ISERROR(SEARCH(("NO CUMPLE"),(O72))))</formula>
    </cfRule>
    <cfRule type="containsText" dxfId="91" priority="14" operator="containsText" text="CUMPLE">
      <formula>NOT(ISERROR(SEARCH(("CUMPLE"),(O72))))</formula>
    </cfRule>
  </conditionalFormatting>
  <conditionalFormatting sqref="O85">
    <cfRule type="containsText" dxfId="90" priority="15" operator="containsText" text="NO CUMPLE">
      <formula>NOT(ISERROR(SEARCH(("NO CUMPLE"),(O85))))</formula>
    </cfRule>
    <cfRule type="containsText" dxfId="89" priority="16" operator="containsText" text="CUMPLE">
      <formula>NOT(ISERROR(SEARCH(("CUMPLE"),(O85))))</formula>
    </cfRule>
    <cfRule type="containsText" dxfId="88" priority="21" operator="containsText" text="NO CUMPLE">
      <formula>NOT(ISERROR(SEARCH(("NO CUMPLE"),(O85))))</formula>
    </cfRule>
    <cfRule type="containsText" dxfId="87" priority="22" operator="containsText" text="CUMPLE">
      <formula>NOT(ISERROR(SEARCH(("CUMPLE"),(O85))))</formula>
    </cfRule>
  </conditionalFormatting>
  <printOptions horizontalCentered="1" verticalCentered="1"/>
  <pageMargins left="0.39370078740157483" right="0.39370078740157483" top="0.59055118110236227" bottom="0.39370078740157483" header="0" footer="0"/>
  <pageSetup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A0D96E-EFC7-4FF3-AA8D-B9B062157A9B}">
  <dimension ref="B1:F15"/>
  <sheetViews>
    <sheetView zoomScale="90" zoomScaleNormal="90" workbookViewId="0">
      <selection activeCell="E14" sqref="E14"/>
    </sheetView>
  </sheetViews>
  <sheetFormatPr baseColWidth="10" defaultColWidth="11.5" defaultRowHeight="13"/>
  <cols>
    <col min="1" max="1" width="2.5" customWidth="1"/>
    <col min="2" max="2" width="8.6640625" customWidth="1"/>
    <col min="3" max="3" width="41.5" customWidth="1"/>
    <col min="4" max="4" width="37.5" customWidth="1"/>
    <col min="5" max="5" width="33.33203125" customWidth="1"/>
    <col min="6" max="6" width="40.5" customWidth="1"/>
  </cols>
  <sheetData>
    <row r="1" spans="2:6" ht="14" thickBot="1"/>
    <row r="2" spans="2:6" ht="16">
      <c r="B2" s="475" t="s">
        <v>51</v>
      </c>
      <c r="C2" s="476"/>
      <c r="D2" s="476"/>
      <c r="E2" s="476"/>
      <c r="F2" s="477"/>
    </row>
    <row r="3" spans="2:6" ht="16">
      <c r="B3" s="478" t="s">
        <v>1</v>
      </c>
      <c r="C3" s="460"/>
      <c r="D3" s="460"/>
      <c r="E3" s="460"/>
      <c r="F3" s="479"/>
    </row>
    <row r="4" spans="2:6" ht="16">
      <c r="B4" s="480" t="s">
        <v>139</v>
      </c>
      <c r="C4" s="461"/>
      <c r="D4" s="461"/>
      <c r="E4" s="461"/>
      <c r="F4" s="481"/>
    </row>
    <row r="5" spans="2:6" ht="14" thickBot="1">
      <c r="B5" s="231"/>
      <c r="C5" s="232"/>
      <c r="D5" s="232"/>
      <c r="E5" s="232"/>
      <c r="F5" s="234"/>
    </row>
    <row r="6" spans="2:6" ht="14" thickBot="1">
      <c r="B6" s="63"/>
      <c r="C6" s="64"/>
      <c r="D6" s="64"/>
      <c r="E6" s="64"/>
    </row>
    <row r="7" spans="2:6" ht="14" thickBot="1">
      <c r="B7" s="482" t="s">
        <v>28</v>
      </c>
      <c r="C7" s="483"/>
      <c r="D7" s="483"/>
      <c r="E7" s="483"/>
      <c r="F7" s="484"/>
    </row>
    <row r="8" spans="2:6" ht="14" thickBot="1">
      <c r="B8" s="63"/>
      <c r="C8" s="64"/>
      <c r="D8" s="64"/>
      <c r="E8" s="64"/>
    </row>
    <row r="9" spans="2:6" ht="36.75" customHeight="1" thickBot="1">
      <c r="B9" s="485" t="str">
        <f>'1. Exp.Habilitante Proponente'!E9</f>
        <v>BRINDAR SERVICIO DE ATENCIÓN PARA 9.000 ANIMALES DE COMPAÑÍA (CANINOS Y FELINOS) DE LA LOCALIDAD DE KENNEDY A TRAVÉS DE JORNADAS Y SERVICIOS DE ESTERILIZACIÓN, BRIGADAS MÉDICO-VETERINARIAS, URGENCIAS VETERINARIAS, ADOPCIÓN Y EDUCACIÓN PARA POBLACIÓN EN CONDICIÓN DE VULNERABILIDAD Y DE ESTRATOS 1, 2 Y 3, CON EL FIN DE MITIGAR LA SOBREPOBLACIÓN Y MEJORAR LA CALIDAD DE VIDA DE LOS ANIMALES</v>
      </c>
      <c r="C9" s="486"/>
      <c r="D9" s="486"/>
      <c r="E9" s="486"/>
      <c r="F9" s="487"/>
    </row>
    <row r="10" spans="2:6">
      <c r="B10" s="63"/>
      <c r="C10" s="64"/>
      <c r="D10" s="64"/>
      <c r="E10" s="64"/>
    </row>
    <row r="11" spans="2:6" ht="16">
      <c r="B11" s="488" t="s">
        <v>140</v>
      </c>
      <c r="C11" s="489"/>
      <c r="D11" s="490"/>
      <c r="E11" s="489"/>
      <c r="F11" s="491"/>
    </row>
    <row r="12" spans="2:6">
      <c r="B12" s="473" t="s">
        <v>24</v>
      </c>
      <c r="C12" s="493" t="s">
        <v>141</v>
      </c>
      <c r="D12" s="469" t="s">
        <v>142</v>
      </c>
      <c r="E12" s="471" t="s">
        <v>137</v>
      </c>
      <c r="F12" s="473" t="s">
        <v>35</v>
      </c>
    </row>
    <row r="13" spans="2:6">
      <c r="B13" s="492"/>
      <c r="C13" s="494"/>
      <c r="D13" s="470"/>
      <c r="E13" s="472"/>
      <c r="F13" s="474"/>
    </row>
    <row r="14" spans="2:6" ht="30" customHeight="1">
      <c r="B14" s="235">
        <v>1</v>
      </c>
      <c r="C14" s="282" t="s">
        <v>5</v>
      </c>
      <c r="D14" s="284" t="s">
        <v>143</v>
      </c>
      <c r="E14" s="283" t="s">
        <v>6</v>
      </c>
      <c r="F14" s="236"/>
    </row>
    <row r="15" spans="2:6">
      <c r="D15" s="258"/>
    </row>
  </sheetData>
  <mergeCells count="11">
    <mergeCell ref="D12:D13"/>
    <mergeCell ref="E12:E13"/>
    <mergeCell ref="F12:F13"/>
    <mergeCell ref="B2:F2"/>
    <mergeCell ref="B3:F3"/>
    <mergeCell ref="B4:F4"/>
    <mergeCell ref="B7:F7"/>
    <mergeCell ref="B9:F9"/>
    <mergeCell ref="B11:F11"/>
    <mergeCell ref="B12:B13"/>
    <mergeCell ref="C12:C13"/>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6943FA-3AA0-41A9-B393-FA67F7BE6DE6}">
  <dimension ref="B1:F15"/>
  <sheetViews>
    <sheetView zoomScale="90" zoomScaleNormal="90" workbookViewId="0">
      <selection activeCell="D20" sqref="D20"/>
    </sheetView>
  </sheetViews>
  <sheetFormatPr baseColWidth="10" defaultColWidth="11.5" defaultRowHeight="13"/>
  <cols>
    <col min="1" max="1" width="3.6640625" customWidth="1"/>
    <col min="2" max="2" width="8.6640625" customWidth="1"/>
    <col min="3" max="3" width="41.5" customWidth="1"/>
    <col min="4" max="4" width="37.5" customWidth="1"/>
    <col min="5" max="5" width="30.6640625" customWidth="1"/>
    <col min="6" max="6" width="49" customWidth="1"/>
  </cols>
  <sheetData>
    <row r="1" spans="2:6" ht="14" thickBot="1"/>
    <row r="2" spans="2:6" ht="16">
      <c r="B2" s="475" t="s">
        <v>51</v>
      </c>
      <c r="C2" s="476"/>
      <c r="D2" s="476"/>
      <c r="E2" s="476"/>
      <c r="F2" s="477"/>
    </row>
    <row r="3" spans="2:6" ht="16">
      <c r="B3" s="478" t="s">
        <v>1</v>
      </c>
      <c r="C3" s="460"/>
      <c r="D3" s="460"/>
      <c r="E3" s="460"/>
      <c r="F3" s="479"/>
    </row>
    <row r="4" spans="2:6" ht="16">
      <c r="B4" s="480" t="s">
        <v>139</v>
      </c>
      <c r="C4" s="461"/>
      <c r="D4" s="461"/>
      <c r="E4" s="461"/>
      <c r="F4" s="481"/>
    </row>
    <row r="5" spans="2:6" ht="14" thickBot="1">
      <c r="B5" s="231"/>
      <c r="C5" s="232"/>
      <c r="D5" s="232"/>
      <c r="E5" s="232"/>
      <c r="F5" s="234"/>
    </row>
    <row r="6" spans="2:6" ht="14" thickBot="1">
      <c r="B6" s="63"/>
      <c r="C6" s="64"/>
      <c r="D6" s="64"/>
      <c r="E6" s="64"/>
    </row>
    <row r="7" spans="2:6" ht="14" thickBot="1">
      <c r="B7" s="482" t="s">
        <v>28</v>
      </c>
      <c r="C7" s="483"/>
      <c r="D7" s="483"/>
      <c r="E7" s="483"/>
      <c r="F7" s="484"/>
    </row>
    <row r="8" spans="2:6" ht="14" thickBot="1">
      <c r="B8" s="63"/>
      <c r="C8" s="64"/>
      <c r="D8" s="64"/>
      <c r="E8" s="64"/>
    </row>
    <row r="9" spans="2:6" ht="36.75" customHeight="1" thickBot="1">
      <c r="B9" s="485" t="str">
        <f>'1. Exp.Habilitante Proponente'!E9</f>
        <v>BRINDAR SERVICIO DE ATENCIÓN PARA 9.000 ANIMALES DE COMPAÑÍA (CANINOS Y FELINOS) DE LA LOCALIDAD DE KENNEDY A TRAVÉS DE JORNADAS Y SERVICIOS DE ESTERILIZACIÓN, BRIGADAS MÉDICO-VETERINARIAS, URGENCIAS VETERINARIAS, ADOPCIÓN Y EDUCACIÓN PARA POBLACIÓN EN CONDICIÓN DE VULNERABILIDAD Y DE ESTRATOS 1, 2 Y 3, CON EL FIN DE MITIGAR LA SOBREPOBLACIÓN Y MEJORAR LA CALIDAD DE VIDA DE LOS ANIMALES</v>
      </c>
      <c r="C9" s="486"/>
      <c r="D9" s="486"/>
      <c r="E9" s="486"/>
      <c r="F9" s="487"/>
    </row>
    <row r="10" spans="2:6" ht="14" thickBot="1">
      <c r="B10" s="63"/>
      <c r="C10" s="64"/>
      <c r="D10" s="64"/>
      <c r="E10" s="64"/>
    </row>
    <row r="11" spans="2:6" ht="17" thickBot="1">
      <c r="B11" s="488" t="s">
        <v>144</v>
      </c>
      <c r="C11" s="489"/>
      <c r="D11" s="490"/>
      <c r="E11" s="489"/>
      <c r="F11" s="491"/>
    </row>
    <row r="12" spans="2:6">
      <c r="B12" s="473" t="s">
        <v>24</v>
      </c>
      <c r="C12" s="493" t="s">
        <v>141</v>
      </c>
      <c r="D12" s="469" t="s">
        <v>142</v>
      </c>
      <c r="E12" s="471" t="s">
        <v>137</v>
      </c>
      <c r="F12" s="473" t="s">
        <v>35</v>
      </c>
    </row>
    <row r="13" spans="2:6" ht="14" thickBot="1">
      <c r="B13" s="492"/>
      <c r="C13" s="494"/>
      <c r="D13" s="470"/>
      <c r="E13" s="472"/>
      <c r="F13" s="474"/>
    </row>
    <row r="14" spans="2:6" ht="30" customHeight="1">
      <c r="B14" s="235">
        <v>1</v>
      </c>
      <c r="C14" s="282" t="s">
        <v>5</v>
      </c>
      <c r="D14" s="284" t="s">
        <v>145</v>
      </c>
      <c r="E14" s="309" t="s">
        <v>6</v>
      </c>
      <c r="F14" s="236"/>
    </row>
    <row r="15" spans="2:6">
      <c r="D15" s="258"/>
    </row>
  </sheetData>
  <mergeCells count="11">
    <mergeCell ref="B12:B13"/>
    <mergeCell ref="C12:C13"/>
    <mergeCell ref="D12:D13"/>
    <mergeCell ref="E12:E13"/>
    <mergeCell ref="F12:F13"/>
    <mergeCell ref="B11:F11"/>
    <mergeCell ref="B2:F2"/>
    <mergeCell ref="B3:F3"/>
    <mergeCell ref="B4:F4"/>
    <mergeCell ref="B7:F7"/>
    <mergeCell ref="B9:F9"/>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325727-20B1-4CA9-BDBE-B82D5F19C974}">
  <dimension ref="B1:F15"/>
  <sheetViews>
    <sheetView view="pageBreakPreview" topLeftCell="A4" zoomScale="80" zoomScaleNormal="100" zoomScaleSheetLayoutView="80" workbookViewId="0">
      <selection activeCell="F18" sqref="F18"/>
    </sheetView>
  </sheetViews>
  <sheetFormatPr baseColWidth="10" defaultColWidth="11.5" defaultRowHeight="13"/>
  <cols>
    <col min="1" max="1" width="4" customWidth="1"/>
    <col min="2" max="2" width="8.6640625" customWidth="1"/>
    <col min="3" max="3" width="41.5" customWidth="1"/>
    <col min="4" max="4" width="37.5" customWidth="1"/>
    <col min="5" max="5" width="30.6640625" customWidth="1"/>
    <col min="6" max="6" width="49" customWidth="1"/>
  </cols>
  <sheetData>
    <row r="1" spans="2:6" ht="14" thickBot="1"/>
    <row r="2" spans="2:6" ht="16">
      <c r="B2" s="475" t="s">
        <v>51</v>
      </c>
      <c r="C2" s="476"/>
      <c r="D2" s="476"/>
      <c r="E2" s="476"/>
      <c r="F2" s="477"/>
    </row>
    <row r="3" spans="2:6" ht="16">
      <c r="B3" s="478" t="s">
        <v>1</v>
      </c>
      <c r="C3" s="460"/>
      <c r="D3" s="460"/>
      <c r="E3" s="460"/>
      <c r="F3" s="479"/>
    </row>
    <row r="4" spans="2:6" ht="16">
      <c r="B4" s="480" t="s">
        <v>139</v>
      </c>
      <c r="C4" s="461"/>
      <c r="D4" s="461"/>
      <c r="E4" s="461"/>
      <c r="F4" s="481"/>
    </row>
    <row r="5" spans="2:6" ht="14" thickBot="1">
      <c r="B5" s="231"/>
      <c r="C5" s="232"/>
      <c r="D5" s="232"/>
      <c r="E5" s="232"/>
      <c r="F5" s="234"/>
    </row>
    <row r="6" spans="2:6" ht="14" thickBot="1">
      <c r="B6" s="63"/>
      <c r="C6" s="64"/>
      <c r="D6" s="64"/>
      <c r="E6" s="64"/>
    </row>
    <row r="7" spans="2:6" ht="14" thickBot="1">
      <c r="B7" s="482" t="s">
        <v>28</v>
      </c>
      <c r="C7" s="483"/>
      <c r="D7" s="483"/>
      <c r="E7" s="483"/>
      <c r="F7" s="484"/>
    </row>
    <row r="8" spans="2:6" ht="14" thickBot="1">
      <c r="B8" s="63"/>
      <c r="C8" s="64"/>
      <c r="D8" s="64"/>
      <c r="E8" s="64"/>
    </row>
    <row r="9" spans="2:6" ht="36.75" customHeight="1" thickBot="1">
      <c r="B9" s="485" t="str">
        <f>'1. Exp.Habilitante Proponente'!E9</f>
        <v>BRINDAR SERVICIO DE ATENCIÓN PARA 9.000 ANIMALES DE COMPAÑÍA (CANINOS Y FELINOS) DE LA LOCALIDAD DE KENNEDY A TRAVÉS DE JORNADAS Y SERVICIOS DE ESTERILIZACIÓN, BRIGADAS MÉDICO-VETERINARIAS, URGENCIAS VETERINARIAS, ADOPCIÓN Y EDUCACIÓN PARA POBLACIÓN EN CONDICIÓN DE VULNERABILIDAD Y DE ESTRATOS 1, 2 Y 3, CON EL FIN DE MITIGAR LA SOBREPOBLACIÓN Y MEJORAR LA CALIDAD DE VIDA DE LOS ANIMALES</v>
      </c>
      <c r="C9" s="486"/>
      <c r="D9" s="486"/>
      <c r="E9" s="486"/>
      <c r="F9" s="487"/>
    </row>
    <row r="10" spans="2:6" ht="14" thickBot="1">
      <c r="B10" s="63"/>
      <c r="C10" s="64"/>
      <c r="D10" s="64"/>
      <c r="E10" s="64"/>
    </row>
    <row r="11" spans="2:6" ht="17" thickBot="1">
      <c r="B11" s="488" t="s">
        <v>146</v>
      </c>
      <c r="C11" s="489"/>
      <c r="D11" s="490"/>
      <c r="E11" s="489"/>
      <c r="F11" s="491"/>
    </row>
    <row r="12" spans="2:6">
      <c r="B12" s="473" t="s">
        <v>24</v>
      </c>
      <c r="C12" s="493" t="s">
        <v>141</v>
      </c>
      <c r="D12" s="469" t="s">
        <v>142</v>
      </c>
      <c r="E12" s="471" t="s">
        <v>137</v>
      </c>
      <c r="F12" s="473" t="s">
        <v>35</v>
      </c>
    </row>
    <row r="13" spans="2:6" ht="14" thickBot="1">
      <c r="B13" s="492"/>
      <c r="C13" s="494"/>
      <c r="D13" s="470"/>
      <c r="E13" s="472"/>
      <c r="F13" s="474"/>
    </row>
    <row r="14" spans="2:6" ht="92.25" customHeight="1">
      <c r="B14" s="235">
        <v>1</v>
      </c>
      <c r="C14" s="282" t="s">
        <v>5</v>
      </c>
      <c r="D14" s="284" t="s">
        <v>147</v>
      </c>
      <c r="E14" s="313" t="s">
        <v>308</v>
      </c>
      <c r="F14" s="236" t="s">
        <v>309</v>
      </c>
    </row>
    <row r="15" spans="2:6">
      <c r="D15" s="258"/>
    </row>
  </sheetData>
  <mergeCells count="11">
    <mergeCell ref="B12:B13"/>
    <mergeCell ref="C12:C13"/>
    <mergeCell ref="D12:D13"/>
    <mergeCell ref="E12:E13"/>
    <mergeCell ref="F12:F13"/>
    <mergeCell ref="B11:F11"/>
    <mergeCell ref="B2:F2"/>
    <mergeCell ref="B3:F3"/>
    <mergeCell ref="B4:F4"/>
    <mergeCell ref="B7:F7"/>
    <mergeCell ref="B9:F9"/>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F19"/>
  <sheetViews>
    <sheetView topLeftCell="A11" zoomScale="61" zoomScaleNormal="84" workbookViewId="0">
      <selection activeCell="E18" sqref="E18"/>
    </sheetView>
  </sheetViews>
  <sheetFormatPr baseColWidth="10" defaultColWidth="12.5" defaultRowHeight="15" customHeight="1"/>
  <cols>
    <col min="1" max="1" width="5.33203125" customWidth="1"/>
    <col min="2" max="2" width="5" customWidth="1"/>
    <col min="3" max="3" width="57.5" customWidth="1"/>
    <col min="4" max="4" width="68.83203125" customWidth="1"/>
    <col min="5" max="5" width="27" customWidth="1"/>
    <col min="6" max="6" width="56.1640625" customWidth="1"/>
    <col min="7" max="7" width="36.5" customWidth="1"/>
    <col min="8" max="8" width="28.1640625" customWidth="1"/>
    <col min="9" max="9" width="11.33203125" customWidth="1"/>
    <col min="10" max="10" width="12.6640625" customWidth="1"/>
    <col min="11" max="28" width="11.5" customWidth="1"/>
  </cols>
  <sheetData>
    <row r="1" spans="2:6" ht="15" customHeight="1" thickBot="1"/>
    <row r="2" spans="2:6" ht="18" customHeight="1">
      <c r="B2" s="475" t="s">
        <v>51</v>
      </c>
      <c r="C2" s="321"/>
      <c r="D2" s="321"/>
      <c r="E2" s="321"/>
      <c r="F2" s="322"/>
    </row>
    <row r="3" spans="2:6" ht="18" customHeight="1">
      <c r="B3" s="478" t="s">
        <v>1</v>
      </c>
      <c r="C3" s="324"/>
      <c r="D3" s="324"/>
      <c r="E3" s="324"/>
      <c r="F3" s="325"/>
    </row>
    <row r="4" spans="2:6" ht="18" customHeight="1">
      <c r="B4" s="508" t="s">
        <v>149</v>
      </c>
      <c r="C4" s="324"/>
      <c r="D4" s="324"/>
      <c r="E4" s="324"/>
      <c r="F4" s="325"/>
    </row>
    <row r="5" spans="2:6" ht="8.25" customHeight="1" thickBot="1">
      <c r="B5" s="231"/>
      <c r="C5" s="232"/>
      <c r="D5" s="232"/>
      <c r="E5" s="232"/>
      <c r="F5" s="292"/>
    </row>
    <row r="6" spans="2:6" ht="8.25" customHeight="1" thickBot="1">
      <c r="B6" s="63"/>
      <c r="C6" s="64"/>
      <c r="D6" s="64"/>
      <c r="E6" s="64"/>
      <c r="F6" s="64"/>
    </row>
    <row r="7" spans="2:6" ht="23.25" customHeight="1">
      <c r="B7" s="509" t="s">
        <v>28</v>
      </c>
      <c r="C7" s="384"/>
      <c r="D7" s="384"/>
      <c r="E7" s="384"/>
      <c r="F7" s="385"/>
    </row>
    <row r="8" spans="2:6" ht="8.25" customHeight="1">
      <c r="B8" s="63"/>
      <c r="C8" s="64"/>
      <c r="D8" s="64"/>
      <c r="E8" s="64"/>
      <c r="F8" s="64"/>
    </row>
    <row r="9" spans="2:6" ht="43.5" customHeight="1">
      <c r="B9" s="504" t="str">
        <f>'1. Exp.Habilitante Proponente'!E9</f>
        <v>BRINDAR SERVICIO DE ATENCIÓN PARA 9.000 ANIMALES DE COMPAÑÍA (CANINOS Y FELINOS) DE LA LOCALIDAD DE KENNEDY A TRAVÉS DE JORNADAS Y SERVICIOS DE ESTERILIZACIÓN, BRIGADAS MÉDICO-VETERINARIAS, URGENCIAS VETERINARIAS, ADOPCIÓN Y EDUCACIÓN PARA POBLACIÓN EN CONDICIÓN DE VULNERABILIDAD Y DE ESTRATOS 1, 2 Y 3, CON EL FIN DE MITIGAR LA SOBREPOBLACIÓN Y MEJORAR LA CALIDAD DE VIDA DE LOS ANIMALES</v>
      </c>
      <c r="C9" s="384"/>
      <c r="D9" s="384"/>
      <c r="E9" s="384"/>
      <c r="F9" s="385"/>
    </row>
    <row r="10" spans="2:6" ht="8.25" customHeight="1">
      <c r="B10" s="63"/>
      <c r="C10" s="64"/>
      <c r="D10" s="64"/>
      <c r="E10" s="64"/>
      <c r="F10" s="64"/>
    </row>
    <row r="11" spans="2:6" ht="35.25" customHeight="1" thickBot="1">
      <c r="B11" s="505" t="s">
        <v>150</v>
      </c>
      <c r="C11" s="506"/>
      <c r="D11" s="506"/>
      <c r="E11" s="506"/>
      <c r="F11" s="507"/>
    </row>
    <row r="12" spans="2:6" ht="18" customHeight="1">
      <c r="B12" s="497" t="s">
        <v>24</v>
      </c>
      <c r="C12" s="497" t="s">
        <v>141</v>
      </c>
      <c r="D12" s="497" t="s">
        <v>142</v>
      </c>
      <c r="E12" s="495" t="s">
        <v>151</v>
      </c>
      <c r="F12" s="497" t="s">
        <v>152</v>
      </c>
    </row>
    <row r="13" spans="2:6" ht="18" customHeight="1" thickBot="1">
      <c r="B13" s="498"/>
      <c r="C13" s="498"/>
      <c r="D13" s="498"/>
      <c r="E13" s="496"/>
      <c r="F13" s="498"/>
    </row>
    <row r="14" spans="2:6" ht="76.5" customHeight="1" thickBot="1">
      <c r="B14" s="502">
        <v>1</v>
      </c>
      <c r="C14" s="499" t="s">
        <v>5</v>
      </c>
      <c r="D14" s="293" t="s">
        <v>153</v>
      </c>
      <c r="E14" s="294">
        <v>11.5</v>
      </c>
      <c r="F14" s="295"/>
    </row>
    <row r="15" spans="2:6" ht="76.5" customHeight="1" thickBot="1">
      <c r="B15" s="503"/>
      <c r="C15" s="500"/>
      <c r="D15" s="296" t="s">
        <v>154</v>
      </c>
      <c r="E15" s="294">
        <v>11.5</v>
      </c>
      <c r="F15" s="297"/>
    </row>
    <row r="16" spans="2:6" ht="76.5" customHeight="1">
      <c r="B16" s="503"/>
      <c r="C16" s="500"/>
      <c r="D16" s="296" t="s">
        <v>155</v>
      </c>
      <c r="E16" s="307">
        <v>0</v>
      </c>
      <c r="F16" s="297"/>
    </row>
    <row r="17" spans="2:6" ht="76.5" customHeight="1" thickBot="1">
      <c r="B17" s="503"/>
      <c r="C17" s="500"/>
      <c r="D17" s="296" t="s">
        <v>156</v>
      </c>
      <c r="E17" s="294">
        <v>2</v>
      </c>
      <c r="F17" s="297"/>
    </row>
    <row r="18" spans="2:6" ht="76.5" customHeight="1" thickBot="1">
      <c r="B18" s="503"/>
      <c r="C18" s="501"/>
      <c r="D18" s="296" t="s">
        <v>157</v>
      </c>
      <c r="E18" s="294">
        <v>2</v>
      </c>
      <c r="F18" s="297"/>
    </row>
    <row r="19" spans="2:6" ht="15" customHeight="1">
      <c r="D19" s="315" t="s">
        <v>310</v>
      </c>
      <c r="E19" s="314">
        <v>27</v>
      </c>
    </row>
  </sheetData>
  <mergeCells count="13">
    <mergeCell ref="B9:F9"/>
    <mergeCell ref="B11:F11"/>
    <mergeCell ref="B2:F2"/>
    <mergeCell ref="B3:F3"/>
    <mergeCell ref="B4:F4"/>
    <mergeCell ref="B7:F7"/>
    <mergeCell ref="E12:E13"/>
    <mergeCell ref="F12:F13"/>
    <mergeCell ref="C14:C18"/>
    <mergeCell ref="B14:B18"/>
    <mergeCell ref="B12:B13"/>
    <mergeCell ref="C12:C13"/>
    <mergeCell ref="D12:D13"/>
  </mergeCells>
  <pageMargins left="0.25" right="0.25" top="0.75" bottom="0.75" header="0" footer="0"/>
  <pageSetup scale="75" orientation="landscape"/>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16"/>
  <sheetViews>
    <sheetView topLeftCell="A4" zoomScale="80" zoomScaleNormal="80" workbookViewId="0">
      <selection activeCell="E15" sqref="E15"/>
    </sheetView>
  </sheetViews>
  <sheetFormatPr baseColWidth="10" defaultColWidth="12.5" defaultRowHeight="15" customHeight="1"/>
  <cols>
    <col min="1" max="1" width="5.33203125" customWidth="1"/>
    <col min="2" max="2" width="5" customWidth="1"/>
    <col min="3" max="3" width="57.5" customWidth="1"/>
    <col min="4" max="4" width="58.1640625" customWidth="1"/>
    <col min="5" max="5" width="25.6640625" customWidth="1"/>
    <col min="6" max="6" width="36.5" style="244" customWidth="1"/>
    <col min="7" max="7" width="36.5" customWidth="1"/>
    <col min="8" max="8" width="18.5" customWidth="1"/>
    <col min="9" max="9" width="11.33203125" customWidth="1"/>
    <col min="10" max="10" width="12.6640625" customWidth="1"/>
    <col min="11" max="28" width="11.5" customWidth="1"/>
  </cols>
  <sheetData>
    <row r="1" spans="1:7" ht="15" customHeight="1" thickBot="1"/>
    <row r="2" spans="1:7" ht="18" customHeight="1">
      <c r="B2" s="475" t="s">
        <v>51</v>
      </c>
      <c r="C2" s="321"/>
      <c r="D2" s="321"/>
      <c r="E2" s="321"/>
      <c r="F2" s="322"/>
    </row>
    <row r="3" spans="1:7" ht="18" customHeight="1">
      <c r="B3" s="478" t="s">
        <v>1</v>
      </c>
      <c r="C3" s="324"/>
      <c r="D3" s="324"/>
      <c r="E3" s="324"/>
      <c r="F3" s="325"/>
    </row>
    <row r="4" spans="1:7" ht="18" customHeight="1">
      <c r="B4" s="480" t="s">
        <v>158</v>
      </c>
      <c r="C4" s="324"/>
      <c r="D4" s="324"/>
      <c r="E4" s="324"/>
      <c r="F4" s="325"/>
    </row>
    <row r="5" spans="1:7" ht="8.25" customHeight="1" thickBot="1">
      <c r="B5" s="231"/>
      <c r="C5" s="232"/>
      <c r="D5" s="232"/>
      <c r="E5" s="232"/>
      <c r="F5" s="298"/>
    </row>
    <row r="6" spans="1:7" ht="8.25" customHeight="1" thickBot="1">
      <c r="B6" s="63"/>
      <c r="C6" s="64"/>
      <c r="D6" s="64"/>
      <c r="E6" s="64"/>
      <c r="F6" s="243"/>
    </row>
    <row r="7" spans="1:7" ht="23.25" customHeight="1" thickBot="1">
      <c r="B7" s="509" t="s">
        <v>28</v>
      </c>
      <c r="C7" s="384"/>
      <c r="D7" s="384"/>
      <c r="E7" s="384"/>
      <c r="F7" s="385"/>
    </row>
    <row r="8" spans="1:7" ht="8.25" customHeight="1" thickBot="1">
      <c r="B8" s="63"/>
      <c r="C8" s="64"/>
      <c r="D8" s="64"/>
      <c r="E8" s="64"/>
      <c r="F8" s="243"/>
    </row>
    <row r="9" spans="1:7" ht="43.5" customHeight="1" thickBot="1">
      <c r="B9" s="504" t="str">
        <f>'1. Exp.Habilitante Proponente'!E9</f>
        <v>BRINDAR SERVICIO DE ATENCIÓN PARA 9.000 ANIMALES DE COMPAÑÍA (CANINOS Y FELINOS) DE LA LOCALIDAD DE KENNEDY A TRAVÉS DE JORNADAS Y SERVICIOS DE ESTERILIZACIÓN, BRIGADAS MÉDICO-VETERINARIAS, URGENCIAS VETERINARIAS, ADOPCIÓN Y EDUCACIÓN PARA POBLACIÓN EN CONDICIÓN DE VULNERABILIDAD Y DE ESTRATOS 1, 2 Y 3, CON EL FIN DE MITIGAR LA SOBREPOBLACIÓN Y MEJORAR LA CALIDAD DE VIDA DE LOS ANIMALES</v>
      </c>
      <c r="C9" s="384"/>
      <c r="D9" s="384"/>
      <c r="E9" s="384"/>
      <c r="F9" s="385"/>
    </row>
    <row r="10" spans="1:7" ht="8.25" customHeight="1" thickBot="1">
      <c r="B10" s="63"/>
      <c r="C10" s="64"/>
      <c r="D10" s="64"/>
      <c r="E10" s="64"/>
      <c r="F10" s="243"/>
    </row>
    <row r="11" spans="1:7" ht="18" customHeight="1" thickBot="1">
      <c r="B11" s="514" t="s">
        <v>159</v>
      </c>
      <c r="C11" s="429"/>
      <c r="D11" s="429"/>
      <c r="E11" s="429"/>
      <c r="F11" s="467"/>
    </row>
    <row r="12" spans="1:7" ht="18" customHeight="1">
      <c r="B12" s="517" t="s">
        <v>24</v>
      </c>
      <c r="C12" s="518" t="s">
        <v>141</v>
      </c>
      <c r="D12" s="495" t="s">
        <v>142</v>
      </c>
      <c r="E12" s="495" t="s">
        <v>151</v>
      </c>
      <c r="F12" s="515" t="s">
        <v>152</v>
      </c>
    </row>
    <row r="13" spans="1:7" ht="18" customHeight="1">
      <c r="B13" s="349"/>
      <c r="C13" s="519"/>
      <c r="D13" s="498"/>
      <c r="E13" s="520"/>
      <c r="F13" s="516"/>
    </row>
    <row r="14" spans="1:7" ht="63.75" customHeight="1" thickBot="1">
      <c r="A14" s="258"/>
      <c r="B14" s="512">
        <v>1</v>
      </c>
      <c r="C14" s="510" t="s">
        <v>5</v>
      </c>
      <c r="D14" s="246" t="s">
        <v>160</v>
      </c>
      <c r="E14" s="288">
        <v>0.25</v>
      </c>
      <c r="F14" s="289"/>
      <c r="G14" s="258"/>
    </row>
    <row r="15" spans="1:7" ht="63.75" customHeight="1" thickBot="1">
      <c r="A15" s="258"/>
      <c r="B15" s="513"/>
      <c r="C15" s="511"/>
      <c r="D15" s="316" t="s">
        <v>161</v>
      </c>
      <c r="E15" s="318">
        <v>0.25</v>
      </c>
      <c r="F15" s="290"/>
      <c r="G15" s="258"/>
    </row>
    <row r="16" spans="1:7" ht="15" customHeight="1">
      <c r="B16" s="258"/>
      <c r="C16" s="258"/>
      <c r="D16" s="317" t="s">
        <v>310</v>
      </c>
      <c r="E16" s="317">
        <v>0.5</v>
      </c>
      <c r="F16" s="291"/>
    </row>
  </sheetData>
  <mergeCells count="13">
    <mergeCell ref="B2:F2"/>
    <mergeCell ref="B3:F3"/>
    <mergeCell ref="B4:F4"/>
    <mergeCell ref="B7:F7"/>
    <mergeCell ref="F12:F13"/>
    <mergeCell ref="B12:B13"/>
    <mergeCell ref="C12:C13"/>
    <mergeCell ref="E12:E13"/>
    <mergeCell ref="C14:C15"/>
    <mergeCell ref="B14:B15"/>
    <mergeCell ref="D12:D13"/>
    <mergeCell ref="B11:F11"/>
    <mergeCell ref="B9:F9"/>
  </mergeCells>
  <pageMargins left="0.25" right="0.25" top="0.75" bottom="0.75" header="0" footer="0"/>
  <pageSetup scale="75"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G14"/>
  <sheetViews>
    <sheetView topLeftCell="A2" zoomScale="87" zoomScaleNormal="87" workbookViewId="0">
      <selection activeCell="E15" sqref="E15"/>
    </sheetView>
  </sheetViews>
  <sheetFormatPr baseColWidth="10" defaultColWidth="12.5" defaultRowHeight="15" customHeight="1"/>
  <cols>
    <col min="1" max="1" width="7" customWidth="1"/>
    <col min="2" max="2" width="5" customWidth="1"/>
    <col min="3" max="3" width="57.5" customWidth="1"/>
    <col min="4" max="5" width="44" customWidth="1"/>
    <col min="6" max="6" width="68.33203125" customWidth="1"/>
    <col min="7" max="7" width="0.83203125" customWidth="1"/>
    <col min="8" max="8" width="11.33203125" customWidth="1"/>
    <col min="9" max="9" width="12.6640625" customWidth="1"/>
    <col min="10" max="27" width="11.5" customWidth="1"/>
  </cols>
  <sheetData>
    <row r="1" spans="2:7" ht="15" customHeight="1" thickBot="1"/>
    <row r="2" spans="2:7" ht="18" customHeight="1">
      <c r="B2" s="475" t="s">
        <v>51</v>
      </c>
      <c r="C2" s="321"/>
      <c r="D2" s="321"/>
      <c r="E2" s="321"/>
      <c r="F2" s="321"/>
      <c r="G2" s="322"/>
    </row>
    <row r="3" spans="2:7" ht="18" customHeight="1">
      <c r="B3" s="478" t="s">
        <v>1</v>
      </c>
      <c r="C3" s="324"/>
      <c r="D3" s="324"/>
      <c r="E3" s="324"/>
      <c r="F3" s="324"/>
      <c r="G3" s="325"/>
    </row>
    <row r="4" spans="2:7" ht="18" customHeight="1">
      <c r="B4" s="480" t="s">
        <v>162</v>
      </c>
      <c r="C4" s="324"/>
      <c r="D4" s="324"/>
      <c r="E4" s="324"/>
      <c r="F4" s="324"/>
      <c r="G4" s="325"/>
    </row>
    <row r="5" spans="2:7" ht="8.25" customHeight="1" thickBot="1">
      <c r="B5" s="231"/>
      <c r="C5" s="232"/>
      <c r="D5" s="232"/>
      <c r="E5" s="232"/>
      <c r="F5" s="232"/>
      <c r="G5" s="292"/>
    </row>
    <row r="6" spans="2:7" ht="8.25" customHeight="1" thickBot="1">
      <c r="B6" s="63"/>
      <c r="C6" s="64"/>
      <c r="D6" s="64"/>
      <c r="E6" s="64"/>
      <c r="F6" s="64"/>
      <c r="G6" s="64"/>
    </row>
    <row r="7" spans="2:7" ht="23.25" customHeight="1">
      <c r="B7" s="509" t="s">
        <v>28</v>
      </c>
      <c r="C7" s="384"/>
      <c r="D7" s="384"/>
      <c r="E7" s="384"/>
      <c r="F7" s="384"/>
      <c r="G7" s="385"/>
    </row>
    <row r="8" spans="2:7" ht="8.25" customHeight="1">
      <c r="B8" s="63"/>
      <c r="C8" s="64"/>
      <c r="D8" s="64"/>
      <c r="E8" s="64"/>
      <c r="F8" s="64"/>
      <c r="G8" s="64"/>
    </row>
    <row r="9" spans="2:7" ht="43.5" customHeight="1">
      <c r="B9" s="504" t="str">
        <f>'1. Exp.Habilitante Proponente'!E9</f>
        <v>BRINDAR SERVICIO DE ATENCIÓN PARA 9.000 ANIMALES DE COMPAÑÍA (CANINOS Y FELINOS) DE LA LOCALIDAD DE KENNEDY A TRAVÉS DE JORNADAS Y SERVICIOS DE ESTERILIZACIÓN, BRIGADAS MÉDICO-VETERINARIAS, URGENCIAS VETERINARIAS, ADOPCIÓN Y EDUCACIÓN PARA POBLACIÓN EN CONDICIÓN DE VULNERABILIDAD Y DE ESTRATOS 1, 2 Y 3, CON EL FIN DE MITIGAR LA SOBREPOBLACIÓN Y MEJORAR LA CALIDAD DE VIDA DE LOS ANIMALES</v>
      </c>
      <c r="C9" s="384"/>
      <c r="D9" s="384"/>
      <c r="E9" s="384"/>
      <c r="F9" s="384"/>
      <c r="G9" s="385"/>
    </row>
    <row r="10" spans="2:7" ht="8.25" customHeight="1" thickBot="1">
      <c r="B10" s="63"/>
      <c r="C10" s="64"/>
      <c r="D10" s="64"/>
      <c r="E10" s="64"/>
      <c r="F10" s="64"/>
      <c r="G10" s="64"/>
    </row>
    <row r="11" spans="2:7" ht="30.75" customHeight="1" thickBot="1">
      <c r="B11" s="524" t="s">
        <v>163</v>
      </c>
      <c r="C11" s="525"/>
      <c r="D11" s="525"/>
      <c r="E11" s="525"/>
      <c r="F11" s="526"/>
      <c r="G11" s="64"/>
    </row>
    <row r="12" spans="2:7" ht="18" customHeight="1">
      <c r="B12" s="518" t="s">
        <v>24</v>
      </c>
      <c r="C12" s="495" t="s">
        <v>141</v>
      </c>
      <c r="D12" s="495" t="s">
        <v>142</v>
      </c>
      <c r="E12" s="495" t="s">
        <v>151</v>
      </c>
      <c r="F12" s="515" t="s">
        <v>152</v>
      </c>
      <c r="G12" s="209"/>
    </row>
    <row r="13" spans="2:7" ht="18" customHeight="1" thickBot="1">
      <c r="B13" s="521"/>
      <c r="C13" s="522"/>
      <c r="D13" s="522"/>
      <c r="E13" s="496"/>
      <c r="F13" s="523"/>
      <c r="G13" s="209"/>
    </row>
    <row r="14" spans="2:7" ht="63.75" customHeight="1">
      <c r="B14" s="20">
        <v>1</v>
      </c>
      <c r="C14" s="275" t="s">
        <v>5</v>
      </c>
      <c r="D14" s="276" t="s">
        <v>164</v>
      </c>
      <c r="E14" s="245">
        <v>10</v>
      </c>
      <c r="F14" s="277"/>
      <c r="G14" s="62"/>
    </row>
  </sheetData>
  <mergeCells count="11">
    <mergeCell ref="B12:B13"/>
    <mergeCell ref="C12:C13"/>
    <mergeCell ref="D12:D13"/>
    <mergeCell ref="F12:F13"/>
    <mergeCell ref="B11:F11"/>
    <mergeCell ref="E12:E13"/>
    <mergeCell ref="B9:G9"/>
    <mergeCell ref="B2:G2"/>
    <mergeCell ref="B3:G3"/>
    <mergeCell ref="B4:G4"/>
    <mergeCell ref="B7:G7"/>
  </mergeCells>
  <pageMargins left="0.25" right="0.25" top="0.75" bottom="0.75" header="0" footer="0"/>
  <pageSetup scale="75" orientation="landscape"/>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6C278B-21B6-4D69-A4C8-7C073C77D114}">
  <dimension ref="B1:F14"/>
  <sheetViews>
    <sheetView zoomScale="80" zoomScaleNormal="80" workbookViewId="0">
      <selection activeCell="E15" sqref="E15"/>
    </sheetView>
  </sheetViews>
  <sheetFormatPr baseColWidth="10" defaultColWidth="12.5" defaultRowHeight="15" customHeight="1"/>
  <cols>
    <col min="2" max="2" width="5" customWidth="1"/>
    <col min="3" max="3" width="57.5" customWidth="1"/>
    <col min="4" max="5" width="44" customWidth="1"/>
    <col min="6" max="6" width="68.33203125" customWidth="1"/>
    <col min="7" max="7" width="11.33203125" customWidth="1"/>
    <col min="8" max="8" width="12.6640625" customWidth="1"/>
    <col min="9" max="26" width="11.5" customWidth="1"/>
  </cols>
  <sheetData>
    <row r="1" spans="2:6" ht="15" customHeight="1" thickBot="1"/>
    <row r="2" spans="2:6" ht="18" customHeight="1">
      <c r="B2" s="475" t="s">
        <v>51</v>
      </c>
      <c r="C2" s="321"/>
      <c r="D2" s="321"/>
      <c r="E2" s="321"/>
      <c r="F2" s="322"/>
    </row>
    <row r="3" spans="2:6" ht="18" customHeight="1">
      <c r="B3" s="478" t="s">
        <v>1</v>
      </c>
      <c r="C3" s="324"/>
      <c r="D3" s="324"/>
      <c r="E3" s="324"/>
      <c r="F3" s="325"/>
    </row>
    <row r="4" spans="2:6" ht="18" customHeight="1">
      <c r="B4" s="480" t="s">
        <v>162</v>
      </c>
      <c r="C4" s="324"/>
      <c r="D4" s="324"/>
      <c r="E4" s="324"/>
      <c r="F4" s="325"/>
    </row>
    <row r="5" spans="2:6" ht="8.25" customHeight="1" thickBot="1">
      <c r="B5" s="231"/>
      <c r="C5" s="232"/>
      <c r="D5" s="232"/>
      <c r="E5" s="232"/>
      <c r="F5" s="292"/>
    </row>
    <row r="6" spans="2:6" ht="8.25" customHeight="1" thickBot="1">
      <c r="B6" s="63"/>
      <c r="C6" s="64"/>
      <c r="D6" s="64"/>
      <c r="E6" s="64"/>
      <c r="F6" s="64"/>
    </row>
    <row r="7" spans="2:6" ht="23.25" customHeight="1" thickBot="1">
      <c r="B7" s="509" t="s">
        <v>28</v>
      </c>
      <c r="C7" s="384"/>
      <c r="D7" s="384"/>
      <c r="E7" s="384"/>
      <c r="F7" s="384"/>
    </row>
    <row r="8" spans="2:6" ht="8.25" customHeight="1" thickBot="1">
      <c r="B8" s="63"/>
      <c r="C8" s="64"/>
      <c r="D8" s="64"/>
      <c r="E8" s="64"/>
      <c r="F8" s="64"/>
    </row>
    <row r="9" spans="2:6" ht="43.5" customHeight="1" thickBot="1">
      <c r="B9" s="504" t="str">
        <f>'1. Exp.Habilitante Proponente'!E9</f>
        <v>BRINDAR SERVICIO DE ATENCIÓN PARA 9.000 ANIMALES DE COMPAÑÍA (CANINOS Y FELINOS) DE LA LOCALIDAD DE KENNEDY A TRAVÉS DE JORNADAS Y SERVICIOS DE ESTERILIZACIÓN, BRIGADAS MÉDICO-VETERINARIAS, URGENCIAS VETERINARIAS, ADOPCIÓN Y EDUCACIÓN PARA POBLACIÓN EN CONDICIÓN DE VULNERABILIDAD Y DE ESTRATOS 1, 2 Y 3, CON EL FIN DE MITIGAR LA SOBREPOBLACIÓN Y MEJORAR LA CALIDAD DE VIDA DE LOS ANIMALES</v>
      </c>
      <c r="C9" s="384"/>
      <c r="D9" s="384"/>
      <c r="E9" s="384"/>
      <c r="F9" s="384"/>
    </row>
    <row r="10" spans="2:6" ht="8.25" customHeight="1" thickBot="1">
      <c r="B10" s="63"/>
      <c r="C10" s="64"/>
      <c r="D10" s="64"/>
      <c r="E10" s="64"/>
      <c r="F10" s="64"/>
    </row>
    <row r="11" spans="2:6" ht="30.75" customHeight="1" thickBot="1">
      <c r="B11" s="524" t="s">
        <v>165</v>
      </c>
      <c r="C11" s="525"/>
      <c r="D11" s="525"/>
      <c r="E11" s="525"/>
      <c r="F11" s="526"/>
    </row>
    <row r="12" spans="2:6" ht="18" customHeight="1">
      <c r="B12" s="518" t="s">
        <v>24</v>
      </c>
      <c r="C12" s="495" t="s">
        <v>141</v>
      </c>
      <c r="D12" s="495" t="s">
        <v>142</v>
      </c>
      <c r="E12" s="495" t="s">
        <v>151</v>
      </c>
      <c r="F12" s="515" t="s">
        <v>152</v>
      </c>
    </row>
    <row r="13" spans="2:6" ht="18" customHeight="1" thickBot="1">
      <c r="B13" s="521"/>
      <c r="C13" s="522"/>
      <c r="D13" s="522"/>
      <c r="E13" s="496"/>
      <c r="F13" s="523"/>
    </row>
    <row r="14" spans="2:6" ht="63.75" customHeight="1">
      <c r="B14" s="20">
        <v>1</v>
      </c>
      <c r="C14" s="275" t="s">
        <v>5</v>
      </c>
      <c r="D14" s="276" t="s">
        <v>166</v>
      </c>
      <c r="E14" s="245">
        <v>1</v>
      </c>
      <c r="F14" s="277"/>
    </row>
  </sheetData>
  <mergeCells count="11">
    <mergeCell ref="B12:B13"/>
    <mergeCell ref="C12:C13"/>
    <mergeCell ref="D12:D13"/>
    <mergeCell ref="E12:E13"/>
    <mergeCell ref="F12:F13"/>
    <mergeCell ref="B11:F11"/>
    <mergeCell ref="B2:F2"/>
    <mergeCell ref="B3:F3"/>
    <mergeCell ref="B4:F4"/>
    <mergeCell ref="B7:F7"/>
    <mergeCell ref="B9:F9"/>
  </mergeCells>
  <pageMargins left="0.25" right="0.25" top="0.75" bottom="0.75" header="0" footer="0"/>
  <pageSetup scale="75" orientation="landscape"/>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98893-BDAB-47C7-8205-7C21BB4EB3BA}">
  <dimension ref="B1:F14"/>
  <sheetViews>
    <sheetView zoomScale="90" zoomScaleNormal="90" workbookViewId="0">
      <selection activeCell="E15" sqref="E15"/>
    </sheetView>
  </sheetViews>
  <sheetFormatPr baseColWidth="10" defaultColWidth="9.1640625" defaultRowHeight="13"/>
  <cols>
    <col min="1" max="1" width="5.5" customWidth="1"/>
    <col min="2" max="2" width="15" customWidth="1"/>
    <col min="3" max="3" width="46" customWidth="1"/>
    <col min="4" max="4" width="26.6640625" customWidth="1"/>
    <col min="5" max="5" width="26.5" customWidth="1"/>
    <col min="6" max="6" width="60.33203125" customWidth="1"/>
  </cols>
  <sheetData>
    <row r="1" spans="2:6" ht="14" thickBot="1"/>
    <row r="2" spans="2:6" ht="22.5" customHeight="1">
      <c r="B2" s="475" t="s">
        <v>51</v>
      </c>
      <c r="C2" s="476"/>
      <c r="D2" s="476"/>
      <c r="E2" s="476"/>
      <c r="F2" s="477"/>
    </row>
    <row r="3" spans="2:6" ht="18.75" customHeight="1">
      <c r="B3" s="527" t="s">
        <v>1</v>
      </c>
      <c r="C3" s="460"/>
      <c r="D3" s="460"/>
      <c r="E3" s="460"/>
      <c r="F3" s="479"/>
    </row>
    <row r="4" spans="2:6" ht="18.75" customHeight="1">
      <c r="B4" s="480" t="s">
        <v>167</v>
      </c>
      <c r="C4" s="461"/>
      <c r="D4" s="461"/>
      <c r="E4" s="461"/>
      <c r="F4" s="481"/>
    </row>
    <row r="5" spans="2:6" ht="14" thickBot="1">
      <c r="B5" s="231"/>
      <c r="C5" s="232"/>
      <c r="D5" s="232"/>
      <c r="E5" s="232"/>
      <c r="F5" s="234"/>
    </row>
    <row r="6" spans="2:6" ht="10.5" customHeight="1" thickBot="1">
      <c r="B6" s="63"/>
      <c r="C6" s="64"/>
      <c r="D6" s="64"/>
      <c r="E6" s="64"/>
    </row>
    <row r="7" spans="2:6" ht="22.5" customHeight="1" thickBot="1">
      <c r="B7" s="482" t="s">
        <v>28</v>
      </c>
      <c r="C7" s="483"/>
      <c r="D7" s="483"/>
      <c r="E7" s="483"/>
      <c r="F7" s="484"/>
    </row>
    <row r="8" spans="2:6" ht="9.75" customHeight="1" thickBot="1">
      <c r="B8" s="63"/>
      <c r="C8" s="64"/>
      <c r="D8" s="64"/>
      <c r="E8" s="64"/>
    </row>
    <row r="9" spans="2:6" ht="49.5" customHeight="1" thickBot="1">
      <c r="B9" s="485" t="str">
        <f>'1. Exp.Habilitante Proponente'!E9</f>
        <v>BRINDAR SERVICIO DE ATENCIÓN PARA 9.000 ANIMALES DE COMPAÑÍA (CANINOS Y FELINOS) DE LA LOCALIDAD DE KENNEDY A TRAVÉS DE JORNADAS Y SERVICIOS DE ESTERILIZACIÓN, BRIGADAS MÉDICO-VETERINARIAS, URGENCIAS VETERINARIAS, ADOPCIÓN Y EDUCACIÓN PARA POBLACIÓN EN CONDICIÓN DE VULNERABILIDAD Y DE ESTRATOS 1, 2 Y 3, CON EL FIN DE MITIGAR LA SOBREPOBLACIÓN Y MEJORAR LA CALIDAD DE VIDA DE LOS ANIMALES</v>
      </c>
      <c r="C9" s="486"/>
      <c r="D9" s="486"/>
      <c r="E9" s="486"/>
      <c r="F9" s="487"/>
    </row>
    <row r="10" spans="2:6" ht="10.5" customHeight="1" thickBot="1">
      <c r="B10" s="63"/>
      <c r="C10" s="64"/>
      <c r="D10" s="64"/>
      <c r="E10" s="64"/>
    </row>
    <row r="11" spans="2:6" ht="19" thickBot="1">
      <c r="B11" s="529" t="s">
        <v>168</v>
      </c>
      <c r="C11" s="530"/>
      <c r="D11" s="530"/>
      <c r="E11" s="530"/>
      <c r="F11" s="531"/>
    </row>
    <row r="12" spans="2:6">
      <c r="B12" s="473" t="s">
        <v>24</v>
      </c>
      <c r="C12" s="473" t="s">
        <v>141</v>
      </c>
      <c r="D12" s="473" t="s">
        <v>142</v>
      </c>
      <c r="E12" s="493" t="s">
        <v>169</v>
      </c>
      <c r="F12" s="473" t="s">
        <v>35</v>
      </c>
    </row>
    <row r="13" spans="2:6" ht="14" thickBot="1">
      <c r="B13" s="492"/>
      <c r="C13" s="492"/>
      <c r="D13" s="492"/>
      <c r="E13" s="528"/>
      <c r="F13" s="474"/>
    </row>
    <row r="14" spans="2:6" s="233" customFormat="1" ht="40" customHeight="1">
      <c r="B14" s="235">
        <v>1</v>
      </c>
      <c r="C14" s="275" t="s">
        <v>5</v>
      </c>
      <c r="D14" s="274"/>
      <c r="E14" s="278" t="s">
        <v>6</v>
      </c>
      <c r="F14" s="236"/>
    </row>
  </sheetData>
  <mergeCells count="11">
    <mergeCell ref="B2:F2"/>
    <mergeCell ref="B3:F3"/>
    <mergeCell ref="B4:F4"/>
    <mergeCell ref="B7:F7"/>
    <mergeCell ref="B12:B13"/>
    <mergeCell ref="C12:C13"/>
    <mergeCell ref="D12:D13"/>
    <mergeCell ref="E12:E13"/>
    <mergeCell ref="B9:F9"/>
    <mergeCell ref="B11:F11"/>
    <mergeCell ref="F12:F13"/>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CE7F5-A4E7-4B3D-8B16-008C5FDD7987}">
  <dimension ref="B1:T35"/>
  <sheetViews>
    <sheetView showGridLines="0" tabSelected="1" topLeftCell="H2" zoomScale="75" zoomScaleNormal="70" workbookViewId="0">
      <selection activeCell="O8" sqref="C8:O11"/>
    </sheetView>
  </sheetViews>
  <sheetFormatPr baseColWidth="10" defaultColWidth="11.5" defaultRowHeight="13"/>
  <cols>
    <col min="1" max="1" width="7.5" customWidth="1"/>
    <col min="2" max="2" width="7.83203125" customWidth="1"/>
    <col min="3" max="3" width="36.6640625" customWidth="1"/>
    <col min="4" max="4" width="22.6640625" customWidth="1"/>
    <col min="5" max="8" width="17.6640625" customWidth="1"/>
    <col min="9" max="9" width="14.33203125" customWidth="1"/>
    <col min="10" max="10" width="15.5" customWidth="1"/>
    <col min="11" max="11" width="15.1640625" customWidth="1"/>
    <col min="12" max="13" width="16.5" customWidth="1"/>
    <col min="14" max="14" width="26.5" customWidth="1"/>
    <col min="15" max="15" width="24.1640625" customWidth="1"/>
    <col min="16" max="17" width="26.5" customWidth="1"/>
    <col min="18" max="18" width="24.5" customWidth="1"/>
    <col min="20" max="20" width="38.5" customWidth="1"/>
  </cols>
  <sheetData>
    <row r="1" spans="2:20">
      <c r="B1" s="532" t="s">
        <v>0</v>
      </c>
      <c r="C1" s="533"/>
      <c r="D1" s="533"/>
      <c r="E1" s="533"/>
      <c r="F1" s="533"/>
      <c r="G1" s="533"/>
      <c r="H1" s="533"/>
      <c r="I1" s="533"/>
      <c r="J1" s="533"/>
      <c r="K1" s="533"/>
      <c r="L1" s="533"/>
      <c r="M1" s="533"/>
      <c r="N1" s="533"/>
      <c r="O1" s="533"/>
      <c r="P1" s="533"/>
      <c r="Q1" s="533"/>
      <c r="R1" s="533"/>
      <c r="S1" s="533"/>
      <c r="T1" s="533"/>
    </row>
    <row r="2" spans="2:20" ht="7.5" customHeight="1">
      <c r="B2" s="252"/>
      <c r="C2" s="252"/>
      <c r="D2" s="252"/>
      <c r="E2" s="252"/>
      <c r="F2" s="252"/>
      <c r="G2" s="252"/>
      <c r="H2" s="253"/>
      <c r="I2" s="253"/>
      <c r="J2" s="253"/>
      <c r="K2" s="253"/>
      <c r="L2" s="253"/>
      <c r="M2" s="253"/>
      <c r="N2" s="253"/>
      <c r="O2" s="253"/>
      <c r="P2" s="253"/>
      <c r="Q2" s="253"/>
      <c r="R2" s="253"/>
      <c r="S2" s="251"/>
      <c r="T2" s="251"/>
    </row>
    <row r="3" spans="2:20">
      <c r="B3" s="532" t="s">
        <v>170</v>
      </c>
      <c r="C3" s="533"/>
      <c r="D3" s="533"/>
      <c r="E3" s="533"/>
      <c r="F3" s="533"/>
      <c r="G3" s="533"/>
      <c r="H3" s="533"/>
      <c r="I3" s="533"/>
      <c r="J3" s="533"/>
      <c r="K3" s="533"/>
      <c r="L3" s="533"/>
      <c r="M3" s="533"/>
      <c r="N3" s="533"/>
      <c r="O3" s="533"/>
      <c r="P3" s="533"/>
      <c r="Q3" s="533"/>
      <c r="R3" s="533"/>
      <c r="S3" s="533"/>
      <c r="T3" s="533"/>
    </row>
    <row r="4" spans="2:20" ht="8.25" customHeight="1">
      <c r="B4" s="252"/>
      <c r="C4" s="252"/>
      <c r="D4" s="252"/>
      <c r="E4" s="252"/>
      <c r="F4" s="252"/>
      <c r="G4" s="252"/>
      <c r="H4" s="253"/>
      <c r="I4" s="253"/>
      <c r="J4" s="253"/>
      <c r="K4" s="253"/>
      <c r="L4" s="253"/>
      <c r="M4" s="253"/>
      <c r="N4" s="253"/>
      <c r="O4" s="253"/>
      <c r="P4" s="253"/>
      <c r="Q4" s="253"/>
      <c r="R4" s="253"/>
      <c r="S4" s="251"/>
      <c r="T4" s="251"/>
    </row>
    <row r="5" spans="2:20">
      <c r="B5" s="534" t="s">
        <v>1</v>
      </c>
      <c r="C5" s="533"/>
      <c r="D5" s="533"/>
      <c r="E5" s="533"/>
      <c r="F5" s="533"/>
      <c r="G5" s="533"/>
      <c r="H5" s="533"/>
      <c r="I5" s="533"/>
      <c r="J5" s="533"/>
      <c r="K5" s="533"/>
      <c r="L5" s="533"/>
      <c r="M5" s="533"/>
      <c r="N5" s="533"/>
      <c r="O5" s="533"/>
      <c r="P5" s="533"/>
      <c r="Q5" s="533"/>
      <c r="R5" s="533"/>
      <c r="S5" s="533"/>
      <c r="T5" s="533"/>
    </row>
    <row r="6" spans="2:20">
      <c r="B6" s="251"/>
      <c r="C6" s="251"/>
      <c r="D6" s="251"/>
      <c r="E6" s="251"/>
      <c r="F6" s="251"/>
      <c r="G6" s="251"/>
      <c r="H6" s="251"/>
      <c r="I6" s="251"/>
      <c r="J6" s="251"/>
      <c r="K6" s="251"/>
      <c r="L6" s="251"/>
      <c r="M6" s="251"/>
      <c r="N6" s="251"/>
      <c r="O6" s="251"/>
      <c r="P6" s="251"/>
      <c r="Q6" s="251"/>
      <c r="R6" s="251"/>
      <c r="S6" s="251"/>
      <c r="T6" s="251"/>
    </row>
    <row r="7" spans="2:20" ht="60.75" customHeight="1" thickBot="1">
      <c r="B7" s="535" t="s">
        <v>3</v>
      </c>
      <c r="C7" s="536"/>
      <c r="D7" s="537" t="str">
        <f>'1. Exp.Habilitante Proponente'!E9</f>
        <v>BRINDAR SERVICIO DE ATENCIÓN PARA 9.000 ANIMALES DE COMPAÑÍA (CANINOS Y FELINOS) DE LA LOCALIDAD DE KENNEDY A TRAVÉS DE JORNADAS Y SERVICIOS DE ESTERILIZACIÓN, BRIGADAS MÉDICO-VETERINARIAS, URGENCIAS VETERINARIAS, ADOPCIÓN Y EDUCACIÓN PARA POBLACIÓN EN CONDICIÓN DE VULNERABILIDAD Y DE ESTRATOS 1, 2 Y 3, CON EL FIN DE MITIGAR LA SOBREPOBLACIÓN Y MEJORAR LA CALIDAD DE VIDA DE LOS ANIMALES</v>
      </c>
      <c r="E7" s="538"/>
      <c r="F7" s="538"/>
      <c r="G7" s="538"/>
      <c r="H7" s="538"/>
      <c r="I7" s="538"/>
      <c r="J7" s="538"/>
      <c r="K7" s="538"/>
      <c r="L7" s="538"/>
      <c r="M7" s="539"/>
      <c r="N7" s="539"/>
      <c r="O7" s="539"/>
      <c r="P7" s="539"/>
      <c r="Q7" s="539"/>
      <c r="R7" s="538"/>
      <c r="S7" s="538"/>
      <c r="T7" s="540"/>
    </row>
    <row r="8" spans="2:20" ht="47" customHeight="1">
      <c r="B8" s="544" t="s">
        <v>24</v>
      </c>
      <c r="C8" s="547" t="s">
        <v>135</v>
      </c>
      <c r="D8" s="556" t="s">
        <v>171</v>
      </c>
      <c r="E8" s="557"/>
      <c r="F8" s="557"/>
      <c r="G8" s="557"/>
      <c r="H8" s="558"/>
      <c r="I8" s="559" t="s">
        <v>172</v>
      </c>
      <c r="J8" s="560"/>
      <c r="K8" s="560"/>
      <c r="L8" s="560"/>
      <c r="M8" s="285"/>
      <c r="N8" s="269" t="s">
        <v>173</v>
      </c>
      <c r="O8" s="319" t="s">
        <v>311</v>
      </c>
      <c r="P8" s="270" t="s">
        <v>174</v>
      </c>
      <c r="Q8" s="271" t="s">
        <v>175</v>
      </c>
      <c r="R8" s="272" t="s">
        <v>176</v>
      </c>
      <c r="S8" s="561" t="s">
        <v>35</v>
      </c>
      <c r="T8" s="562"/>
    </row>
    <row r="9" spans="2:20" ht="51" customHeight="1">
      <c r="B9" s="545"/>
      <c r="C9" s="548"/>
      <c r="D9" s="261" t="s">
        <v>177</v>
      </c>
      <c r="E9" s="262" t="s">
        <v>178</v>
      </c>
      <c r="F9" s="263" t="s">
        <v>179</v>
      </c>
      <c r="G9" s="260" t="s">
        <v>180</v>
      </c>
      <c r="H9" s="263" t="s">
        <v>181</v>
      </c>
      <c r="I9" s="264" t="s">
        <v>182</v>
      </c>
      <c r="J9" s="260" t="s">
        <v>183</v>
      </c>
      <c r="K9" s="260" t="s">
        <v>184</v>
      </c>
      <c r="L9" s="260" t="s">
        <v>185</v>
      </c>
      <c r="M9" s="262" t="s">
        <v>186</v>
      </c>
      <c r="N9" s="552" t="s">
        <v>187</v>
      </c>
      <c r="O9" s="566">
        <f>SUM(I11:N11)</f>
        <v>88.5</v>
      </c>
      <c r="P9" s="550" t="s">
        <v>137</v>
      </c>
      <c r="Q9" s="552" t="s">
        <v>187</v>
      </c>
      <c r="R9" s="550" t="s">
        <v>137</v>
      </c>
      <c r="S9" s="563"/>
      <c r="T9" s="564"/>
    </row>
    <row r="10" spans="2:20" ht="25.5" customHeight="1" thickBot="1">
      <c r="B10" s="546"/>
      <c r="C10" s="549"/>
      <c r="D10" s="265" t="s">
        <v>72</v>
      </c>
      <c r="E10" s="266" t="s">
        <v>72</v>
      </c>
      <c r="F10" s="267" t="s">
        <v>72</v>
      </c>
      <c r="G10" s="268"/>
      <c r="H10" s="267" t="s">
        <v>72</v>
      </c>
      <c r="I10" s="265" t="s">
        <v>188</v>
      </c>
      <c r="J10" s="266" t="s">
        <v>188</v>
      </c>
      <c r="K10" s="266" t="s">
        <v>188</v>
      </c>
      <c r="L10" s="268" t="s">
        <v>188</v>
      </c>
      <c r="M10" s="287" t="s">
        <v>188</v>
      </c>
      <c r="N10" s="553"/>
      <c r="O10" s="567"/>
      <c r="P10" s="551"/>
      <c r="Q10" s="553"/>
      <c r="R10" s="551"/>
      <c r="S10" s="565"/>
      <c r="T10" s="551"/>
    </row>
    <row r="11" spans="2:20" ht="33.75" customHeight="1">
      <c r="B11" s="259">
        <v>1</v>
      </c>
      <c r="C11" s="299" t="s">
        <v>5</v>
      </c>
      <c r="D11" s="300" t="s">
        <v>20</v>
      </c>
      <c r="E11" s="300" t="s">
        <v>20</v>
      </c>
      <c r="F11" s="300" t="s">
        <v>20</v>
      </c>
      <c r="G11" s="301" t="s">
        <v>20</v>
      </c>
      <c r="H11" s="301" t="s">
        <v>20</v>
      </c>
      <c r="I11" s="300">
        <v>27</v>
      </c>
      <c r="J11" s="300">
        <v>0.25</v>
      </c>
      <c r="K11" s="300">
        <v>0.25</v>
      </c>
      <c r="L11" s="300">
        <v>10</v>
      </c>
      <c r="M11" s="300">
        <v>1</v>
      </c>
      <c r="N11" s="302">
        <v>50</v>
      </c>
      <c r="O11" s="568"/>
      <c r="P11" s="302" t="s">
        <v>6</v>
      </c>
      <c r="Q11" s="302" t="s">
        <v>6</v>
      </c>
      <c r="R11" s="302" t="s">
        <v>6</v>
      </c>
      <c r="S11" s="554"/>
      <c r="T11" s="555"/>
    </row>
    <row r="12" spans="2:20" ht="14" thickBot="1">
      <c r="B12" s="253"/>
      <c r="C12" s="254"/>
      <c r="D12" s="255"/>
      <c r="E12" s="255"/>
      <c r="F12" s="255"/>
      <c r="G12" s="255"/>
      <c r="H12" s="256"/>
      <c r="I12" s="256"/>
      <c r="J12" s="256"/>
      <c r="K12" s="256"/>
      <c r="L12" s="256"/>
      <c r="M12" s="256"/>
      <c r="N12" s="256"/>
      <c r="O12" s="256"/>
      <c r="P12" s="256"/>
      <c r="Q12" s="256"/>
      <c r="R12" s="256"/>
      <c r="S12" s="257"/>
      <c r="T12" s="257"/>
    </row>
    <row r="13" spans="2:20" ht="14" thickBot="1">
      <c r="B13" s="542" t="s">
        <v>189</v>
      </c>
      <c r="C13" s="543"/>
      <c r="D13" s="543"/>
      <c r="E13" s="543"/>
      <c r="F13" s="543"/>
      <c r="G13" s="543"/>
      <c r="H13" s="543"/>
      <c r="I13" s="543"/>
      <c r="J13" s="543"/>
      <c r="K13" s="543"/>
      <c r="L13" s="543"/>
      <c r="M13" s="543"/>
      <c r="N13" s="543"/>
      <c r="O13" s="543"/>
      <c r="P13" s="543"/>
      <c r="Q13" s="543"/>
      <c r="R13" s="543"/>
      <c r="S13" s="543"/>
      <c r="T13" s="543"/>
    </row>
    <row r="14" spans="2:20" ht="16">
      <c r="B14" s="279"/>
      <c r="C14" s="279"/>
      <c r="D14" s="279"/>
      <c r="E14" s="279"/>
      <c r="F14" s="279"/>
      <c r="G14" s="279"/>
      <c r="H14" s="279"/>
      <c r="I14" s="279"/>
      <c r="J14" s="279"/>
      <c r="K14" s="279"/>
      <c r="L14" s="279"/>
      <c r="M14" s="279"/>
      <c r="N14" s="279"/>
      <c r="O14" s="279"/>
      <c r="P14" s="279"/>
      <c r="Q14" s="279"/>
      <c r="R14" s="279"/>
      <c r="S14" s="279"/>
      <c r="T14" s="279"/>
    </row>
    <row r="15" spans="2:20" ht="16">
      <c r="B15" s="279"/>
      <c r="C15" s="279"/>
      <c r="D15" s="279"/>
      <c r="E15" s="279"/>
      <c r="F15" s="279"/>
      <c r="G15" s="279"/>
      <c r="H15" s="279"/>
      <c r="I15" s="279"/>
      <c r="J15" s="279"/>
      <c r="K15" s="279"/>
      <c r="L15" s="279"/>
      <c r="M15" s="279"/>
      <c r="N15" s="279"/>
      <c r="O15" s="279"/>
      <c r="P15" s="279"/>
      <c r="Q15" s="279"/>
      <c r="R15" s="279"/>
      <c r="S15" s="279"/>
      <c r="T15" s="279"/>
    </row>
    <row r="16" spans="2:20" ht="16">
      <c r="B16" s="279"/>
      <c r="C16" s="279"/>
      <c r="D16" s="279"/>
      <c r="E16" s="279"/>
      <c r="F16" s="279"/>
      <c r="G16" s="279"/>
      <c r="H16" s="279"/>
      <c r="I16" s="279"/>
      <c r="J16" s="279"/>
      <c r="K16" s="279"/>
      <c r="L16" s="279"/>
      <c r="M16" s="279"/>
      <c r="N16" s="279"/>
      <c r="O16" s="279"/>
      <c r="P16" s="279"/>
      <c r="Q16" s="279"/>
      <c r="R16" s="279"/>
      <c r="S16" s="279"/>
      <c r="T16" s="279"/>
    </row>
    <row r="17" spans="2:20" ht="16">
      <c r="B17" s="279"/>
      <c r="C17" s="279"/>
      <c r="D17" s="279"/>
      <c r="E17" s="279"/>
      <c r="F17" s="279"/>
      <c r="G17" s="279"/>
      <c r="H17" s="279"/>
      <c r="I17" s="279"/>
      <c r="J17" s="279"/>
      <c r="K17" s="279"/>
      <c r="L17" s="279"/>
      <c r="M17" s="279"/>
      <c r="N17" s="279"/>
      <c r="O17" s="279"/>
      <c r="P17" s="279"/>
      <c r="Q17" s="279"/>
      <c r="R17" s="279"/>
      <c r="S17" s="279"/>
      <c r="T17" s="279"/>
    </row>
    <row r="18" spans="2:20" ht="16">
      <c r="B18" s="570"/>
      <c r="C18" s="570"/>
      <c r="D18" s="258"/>
      <c r="E18" s="279"/>
      <c r="F18" s="279"/>
      <c r="G18" s="279"/>
      <c r="H18" s="279"/>
      <c r="I18" s="279"/>
      <c r="J18" s="279"/>
      <c r="K18" s="279"/>
      <c r="L18" s="279"/>
      <c r="M18" s="279"/>
      <c r="N18" s="279"/>
      <c r="O18" s="279"/>
      <c r="P18" s="279"/>
      <c r="Q18" s="279"/>
      <c r="R18" s="279"/>
      <c r="S18" s="279"/>
      <c r="T18" s="279"/>
    </row>
    <row r="19" spans="2:20" ht="16">
      <c r="B19" s="570"/>
      <c r="C19" s="570"/>
      <c r="D19" s="280"/>
      <c r="E19" s="279"/>
      <c r="F19" s="279"/>
      <c r="G19" s="279"/>
      <c r="H19" s="279"/>
      <c r="I19" s="279"/>
      <c r="J19" s="279"/>
      <c r="K19" s="258"/>
      <c r="L19" s="279"/>
      <c r="M19" s="279"/>
      <c r="N19" s="279"/>
      <c r="O19" s="279"/>
      <c r="P19" s="279"/>
      <c r="Q19" s="279"/>
      <c r="R19" s="279"/>
      <c r="S19" s="279"/>
      <c r="T19" s="279"/>
    </row>
    <row r="20" spans="2:20" ht="15.75" customHeight="1" thickBot="1">
      <c r="B20" s="570"/>
      <c r="C20" s="570"/>
      <c r="D20" s="280"/>
      <c r="E20" s="541"/>
      <c r="F20" s="541"/>
      <c r="G20" s="541"/>
      <c r="H20" s="541"/>
      <c r="I20" s="279"/>
      <c r="J20" s="279"/>
      <c r="K20" s="541"/>
      <c r="L20" s="541"/>
      <c r="M20" s="279"/>
      <c r="N20" s="279"/>
      <c r="O20" s="279"/>
      <c r="P20" s="279"/>
      <c r="Q20" s="279"/>
      <c r="R20" s="279"/>
      <c r="S20" s="279"/>
      <c r="T20" s="279"/>
    </row>
    <row r="21" spans="2:20" ht="17" thickTop="1">
      <c r="B21" s="571"/>
      <c r="C21" s="571"/>
      <c r="D21" s="572"/>
      <c r="E21" s="573" t="s">
        <v>190</v>
      </c>
      <c r="F21" s="573"/>
      <c r="G21" s="573"/>
      <c r="H21" s="573"/>
      <c r="I21" s="574"/>
      <c r="J21" s="574"/>
      <c r="K21" s="573" t="s">
        <v>190</v>
      </c>
      <c r="L21" s="573"/>
      <c r="M21" s="286"/>
      <c r="N21" s="281"/>
      <c r="O21" s="281"/>
      <c r="P21" s="281"/>
      <c r="Q21" s="281"/>
      <c r="R21" s="279"/>
      <c r="S21" s="279"/>
      <c r="T21" s="279"/>
    </row>
    <row r="22" spans="2:20" ht="16">
      <c r="B22" s="571"/>
      <c r="C22" s="571"/>
      <c r="D22" s="572"/>
      <c r="E22" s="541" t="s">
        <v>191</v>
      </c>
      <c r="F22" s="541"/>
      <c r="G22" s="541"/>
      <c r="H22" s="541"/>
      <c r="I22" s="574"/>
      <c r="J22" s="574"/>
      <c r="K22" s="541" t="s">
        <v>192</v>
      </c>
      <c r="L22" s="541"/>
      <c r="M22" s="279"/>
      <c r="N22" s="281"/>
      <c r="O22" s="281"/>
      <c r="P22" s="281"/>
      <c r="Q22" s="281"/>
      <c r="R22" s="279"/>
      <c r="S22" s="279"/>
      <c r="T22" s="279"/>
    </row>
    <row r="23" spans="2:20" ht="16">
      <c r="B23" s="570"/>
      <c r="C23" s="570"/>
      <c r="D23" s="280"/>
      <c r="E23" s="279"/>
      <c r="F23" s="279"/>
      <c r="G23" s="279"/>
      <c r="H23" s="279"/>
      <c r="I23" s="279"/>
      <c r="J23" s="279"/>
      <c r="K23" s="279"/>
      <c r="L23" s="279"/>
      <c r="M23" s="279"/>
      <c r="N23" s="279"/>
      <c r="O23" s="279"/>
      <c r="Q23" s="279"/>
      <c r="R23" s="279"/>
      <c r="S23" s="279"/>
      <c r="T23" s="279"/>
    </row>
    <row r="24" spans="2:20" ht="16">
      <c r="B24" s="303"/>
      <c r="C24" s="303"/>
      <c r="D24" s="280"/>
      <c r="E24" s="279"/>
      <c r="F24" s="279"/>
      <c r="G24" s="279"/>
      <c r="H24" s="279"/>
      <c r="I24" s="279"/>
      <c r="J24" s="279"/>
      <c r="K24" s="279"/>
      <c r="L24" s="279"/>
      <c r="M24" s="279"/>
      <c r="N24" s="279"/>
      <c r="O24" s="279"/>
      <c r="Q24" s="279"/>
      <c r="R24" s="279"/>
      <c r="S24" s="279"/>
      <c r="T24" s="279"/>
    </row>
    <row r="25" spans="2:20" ht="16">
      <c r="B25" s="303"/>
      <c r="C25" s="303"/>
      <c r="D25" s="280"/>
      <c r="E25" s="279"/>
      <c r="F25" s="279"/>
      <c r="G25" s="279"/>
      <c r="H25" s="279"/>
      <c r="I25" s="279"/>
      <c r="J25" s="279"/>
      <c r="K25" s="279"/>
      <c r="L25" s="279"/>
      <c r="M25" s="279"/>
      <c r="N25" s="279"/>
      <c r="O25" s="279"/>
      <c r="Q25" s="279"/>
      <c r="R25" s="279"/>
      <c r="S25" s="279"/>
      <c r="T25" s="279"/>
    </row>
    <row r="26" spans="2:20" ht="16">
      <c r="B26" s="303"/>
      <c r="C26" s="303"/>
      <c r="D26" s="280"/>
      <c r="E26" s="279"/>
      <c r="F26" s="279"/>
      <c r="G26" s="279"/>
      <c r="H26" s="279"/>
      <c r="I26" s="279"/>
      <c r="J26" s="279"/>
      <c r="K26" s="279"/>
      <c r="L26" s="279"/>
      <c r="M26" s="279"/>
      <c r="N26" s="279"/>
      <c r="O26" s="279"/>
      <c r="Q26" s="279"/>
      <c r="R26" s="279"/>
      <c r="S26" s="279"/>
      <c r="T26" s="279"/>
    </row>
    <row r="27" spans="2:20" ht="15.75" customHeight="1" thickBot="1">
      <c r="B27" s="570"/>
      <c r="C27" s="570"/>
      <c r="D27" s="280"/>
      <c r="E27" s="258"/>
      <c r="F27" s="258"/>
      <c r="G27" s="258"/>
      <c r="H27" s="279"/>
      <c r="I27" s="279"/>
      <c r="J27" s="279"/>
      <c r="K27" s="279"/>
      <c r="L27" s="279"/>
      <c r="M27" s="279"/>
      <c r="N27" s="279"/>
      <c r="O27" s="279"/>
      <c r="P27" s="279"/>
      <c r="Q27" s="279"/>
      <c r="R27" s="279"/>
      <c r="S27" s="279"/>
      <c r="T27" s="279"/>
    </row>
    <row r="28" spans="2:20" ht="17" thickTop="1">
      <c r="B28" s="571"/>
      <c r="C28" s="571"/>
      <c r="D28" s="572"/>
      <c r="E28" s="573" t="s">
        <v>193</v>
      </c>
      <c r="F28" s="573"/>
      <c r="G28" s="573"/>
      <c r="H28" s="573"/>
      <c r="I28" s="574"/>
      <c r="J28" s="574"/>
      <c r="K28" s="573" t="s">
        <v>194</v>
      </c>
      <c r="L28" s="573"/>
      <c r="M28" s="286"/>
      <c r="N28" s="574"/>
      <c r="O28" s="281"/>
      <c r="P28" s="573" t="s">
        <v>195</v>
      </c>
      <c r="Q28" s="573"/>
      <c r="R28" s="279"/>
      <c r="S28" s="279"/>
      <c r="T28" s="279"/>
    </row>
    <row r="29" spans="2:20" ht="35.25" customHeight="1">
      <c r="B29" s="571"/>
      <c r="C29" s="571"/>
      <c r="D29" s="572"/>
      <c r="E29" s="541" t="s">
        <v>196</v>
      </c>
      <c r="F29" s="541"/>
      <c r="G29" s="541"/>
      <c r="H29" s="541"/>
      <c r="I29" s="574"/>
      <c r="J29" s="574"/>
      <c r="K29" s="541" t="s">
        <v>197</v>
      </c>
      <c r="L29" s="541"/>
      <c r="M29" s="279"/>
      <c r="N29" s="574"/>
      <c r="O29" s="281"/>
      <c r="P29" s="541" t="s">
        <v>313</v>
      </c>
      <c r="Q29" s="541"/>
      <c r="R29" s="279"/>
      <c r="S29" s="279"/>
      <c r="T29" s="279"/>
    </row>
    <row r="30" spans="2:20" ht="16">
      <c r="B30" s="570"/>
      <c r="C30" s="570"/>
      <c r="D30" s="280"/>
      <c r="E30" s="279"/>
      <c r="F30" s="279"/>
      <c r="G30" s="279"/>
      <c r="H30" s="279"/>
      <c r="I30" s="569"/>
      <c r="J30" s="569"/>
      <c r="K30" s="569"/>
      <c r="L30" s="569"/>
      <c r="M30" s="250"/>
      <c r="N30" s="250"/>
      <c r="O30" s="250"/>
      <c r="R30" s="279"/>
      <c r="S30" s="279"/>
      <c r="T30" s="279"/>
    </row>
    <row r="31" spans="2:20" ht="16">
      <c r="B31" s="145"/>
      <c r="C31" s="172"/>
      <c r="D31" s="173"/>
      <c r="E31" s="174"/>
      <c r="F31" s="174"/>
      <c r="G31" s="174"/>
      <c r="H31" s="174"/>
      <c r="I31" s="569"/>
      <c r="J31" s="569"/>
      <c r="K31" s="569"/>
      <c r="L31" s="569"/>
      <c r="M31" s="250"/>
      <c r="N31" s="250"/>
      <c r="O31" s="250"/>
      <c r="P31" s="175"/>
      <c r="Q31" s="175"/>
      <c r="R31" s="279"/>
      <c r="S31" s="279"/>
      <c r="T31" s="279"/>
    </row>
    <row r="32" spans="2:20" ht="16">
      <c r="D32" s="569"/>
      <c r="E32" s="569"/>
      <c r="F32" s="250"/>
      <c r="G32" s="250"/>
      <c r="H32" s="249"/>
      <c r="I32" s="569"/>
      <c r="J32" s="569"/>
      <c r="K32" s="569"/>
      <c r="L32" s="569"/>
      <c r="M32" s="250"/>
      <c r="N32" s="250"/>
      <c r="O32" s="250"/>
      <c r="R32" s="279"/>
      <c r="S32" s="279"/>
      <c r="T32" s="279"/>
    </row>
    <row r="33" spans="4:15" ht="16">
      <c r="D33" s="247"/>
      <c r="E33" s="247"/>
      <c r="F33" s="247"/>
      <c r="G33" s="247"/>
      <c r="H33" s="248"/>
      <c r="I33" s="569"/>
      <c r="J33" s="569"/>
      <c r="K33" s="569"/>
      <c r="L33" s="569"/>
      <c r="M33" s="250"/>
      <c r="N33" s="250"/>
      <c r="O33" s="250"/>
    </row>
    <row r="34" spans="4:15" ht="16">
      <c r="I34" s="569"/>
      <c r="J34" s="569"/>
      <c r="K34" s="569"/>
      <c r="L34" s="569"/>
      <c r="M34" s="250"/>
      <c r="N34" s="250"/>
      <c r="O34" s="250"/>
    </row>
    <row r="35" spans="4:15" ht="16">
      <c r="I35" s="569"/>
      <c r="J35" s="569"/>
      <c r="K35" s="569"/>
      <c r="L35" s="569"/>
      <c r="M35" s="250"/>
      <c r="N35" s="250"/>
      <c r="O35" s="250"/>
    </row>
  </sheetData>
  <mergeCells count="57">
    <mergeCell ref="P28:Q28"/>
    <mergeCell ref="P29:Q29"/>
    <mergeCell ref="I32:J32"/>
    <mergeCell ref="K32:L32"/>
    <mergeCell ref="I33:J33"/>
    <mergeCell ref="K33:L33"/>
    <mergeCell ref="K28:L28"/>
    <mergeCell ref="N28:N29"/>
    <mergeCell ref="I30:J30"/>
    <mergeCell ref="K30:L30"/>
    <mergeCell ref="I31:J31"/>
    <mergeCell ref="K31:L31"/>
    <mergeCell ref="I28:I29"/>
    <mergeCell ref="I35:J35"/>
    <mergeCell ref="K35:L35"/>
    <mergeCell ref="I34:J34"/>
    <mergeCell ref="K34:L34"/>
    <mergeCell ref="K29:L29"/>
    <mergeCell ref="J28:J29"/>
    <mergeCell ref="K22:L22"/>
    <mergeCell ref="B23:C23"/>
    <mergeCell ref="B21:C22"/>
    <mergeCell ref="D21:D22"/>
    <mergeCell ref="E21:H21"/>
    <mergeCell ref="I21:I22"/>
    <mergeCell ref="J21:J22"/>
    <mergeCell ref="K21:L21"/>
    <mergeCell ref="D32:E32"/>
    <mergeCell ref="B18:C18"/>
    <mergeCell ref="B19:C19"/>
    <mergeCell ref="B20:C20"/>
    <mergeCell ref="E20:H20"/>
    <mergeCell ref="E29:H29"/>
    <mergeCell ref="B30:C30"/>
    <mergeCell ref="B27:C27"/>
    <mergeCell ref="B28:C29"/>
    <mergeCell ref="D28:D29"/>
    <mergeCell ref="E28:H28"/>
    <mergeCell ref="E22:H22"/>
    <mergeCell ref="K20:L20"/>
    <mergeCell ref="B13:T13"/>
    <mergeCell ref="B8:B10"/>
    <mergeCell ref="C8:C10"/>
    <mergeCell ref="P9:P10"/>
    <mergeCell ref="Q9:Q10"/>
    <mergeCell ref="N9:N10"/>
    <mergeCell ref="R9:R10"/>
    <mergeCell ref="S11:T11"/>
    <mergeCell ref="D8:H8"/>
    <mergeCell ref="I8:L8"/>
    <mergeCell ref="S8:T10"/>
    <mergeCell ref="O9:O11"/>
    <mergeCell ref="B1:T1"/>
    <mergeCell ref="B3:T3"/>
    <mergeCell ref="B5:T5"/>
    <mergeCell ref="B7:C7"/>
    <mergeCell ref="D7:T7"/>
  </mergeCells>
  <conditionalFormatting sqref="B13">
    <cfRule type="cellIs" dxfId="86" priority="88" operator="equal">
      <formula>#REF!</formula>
    </cfRule>
    <cfRule type="cellIs" dxfId="85" priority="87" operator="equal">
      <formula>#REF!</formula>
    </cfRule>
    <cfRule type="cellIs" dxfId="84" priority="86" operator="equal">
      <formula>#REF!</formula>
    </cfRule>
    <cfRule type="cellIs" dxfId="83" priority="85" operator="equal">
      <formula>#REF!</formula>
    </cfRule>
  </conditionalFormatting>
  <conditionalFormatting sqref="C8 S8 D10">
    <cfRule type="cellIs" dxfId="82" priority="74" operator="equal">
      <formula>#REF!</formula>
    </cfRule>
    <cfRule type="cellIs" dxfId="81" priority="73" operator="equal">
      <formula>#REF!</formula>
    </cfRule>
  </conditionalFormatting>
  <conditionalFormatting sqref="D32:D33">
    <cfRule type="cellIs" dxfId="80" priority="23" operator="equal">
      <formula>#REF!</formula>
    </cfRule>
    <cfRule type="cellIs" dxfId="79" priority="24" operator="equal">
      <formula>#REF!</formula>
    </cfRule>
  </conditionalFormatting>
  <conditionalFormatting sqref="D9:E10 G9:G10">
    <cfRule type="cellIs" dxfId="78" priority="81" operator="equal">
      <formula>#REF!</formula>
    </cfRule>
    <cfRule type="cellIs" dxfId="77" priority="82" operator="equal">
      <formula>#REF!</formula>
    </cfRule>
  </conditionalFormatting>
  <conditionalFormatting sqref="D31:H31 P31:Q31">
    <cfRule type="cellIs" dxfId="76" priority="6" operator="equal">
      <formula>#REF!</formula>
    </cfRule>
    <cfRule type="cellIs" dxfId="75" priority="5" operator="equal">
      <formula>#REF!</formula>
    </cfRule>
  </conditionalFormatting>
  <conditionalFormatting sqref="D9:N9 P9:R9 C12:R12">
    <cfRule type="cellIs" dxfId="74" priority="83" operator="equal">
      <formula>#REF!</formula>
    </cfRule>
    <cfRule type="cellIs" dxfId="73" priority="84" operator="equal">
      <formula>#REF!</formula>
    </cfRule>
  </conditionalFormatting>
  <conditionalFormatting sqref="E33:H33">
    <cfRule type="cellIs" dxfId="72" priority="11" operator="equal">
      <formula>#REF!</formula>
    </cfRule>
    <cfRule type="cellIs" dxfId="71" priority="12" operator="equal">
      <formula>#REF!</formula>
    </cfRule>
  </conditionalFormatting>
  <conditionalFormatting sqref="E10:M10">
    <cfRule type="cellIs" dxfId="70" priority="79" operator="equal">
      <formula>#REF!</formula>
    </cfRule>
    <cfRule type="cellIs" dxfId="69" priority="80" operator="equal">
      <formula>#REF!</formula>
    </cfRule>
  </conditionalFormatting>
  <conditionalFormatting sqref="F10">
    <cfRule type="cellIs" dxfId="68" priority="2" operator="equal">
      <formula>#REF!</formula>
    </cfRule>
    <cfRule type="cellIs" dxfId="67" priority="1" operator="equal">
      <formula>#REF!</formula>
    </cfRule>
  </conditionalFormatting>
  <conditionalFormatting sqref="H32">
    <cfRule type="cellIs" dxfId="66" priority="21" operator="equal">
      <formula>#REF!</formula>
    </cfRule>
    <cfRule type="cellIs" dxfId="65" priority="22" operator="equal">
      <formula>#REF!</formula>
    </cfRule>
  </conditionalFormatting>
  <conditionalFormatting sqref="H10:M10">
    <cfRule type="cellIs" dxfId="64" priority="77" operator="equal">
      <formula>#REF!</formula>
    </cfRule>
    <cfRule type="cellIs" dxfId="63" priority="78" operator="equal">
      <formula>#REF!</formula>
    </cfRule>
  </conditionalFormatting>
  <conditionalFormatting sqref="I30:I35 K30:K35 N30:O35">
    <cfRule type="cellIs" dxfId="62" priority="4" operator="equal">
      <formula>#REF!</formula>
    </cfRule>
    <cfRule type="cellIs" dxfId="61" priority="3" operator="equal">
      <formula>#REF!</formula>
    </cfRule>
  </conditionalFormatting>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Q25"/>
  <sheetViews>
    <sheetView workbookViewId="0"/>
  </sheetViews>
  <sheetFormatPr baseColWidth="10" defaultColWidth="12.5" defaultRowHeight="15" customHeight="1"/>
  <cols>
    <col min="1" max="1" width="3.5" customWidth="1"/>
    <col min="2" max="2" width="11.5" customWidth="1"/>
    <col min="3" max="3" width="5.6640625" customWidth="1"/>
    <col min="4" max="4" width="14.33203125" customWidth="1"/>
    <col min="5" max="5" width="18.6640625" customWidth="1"/>
    <col min="6" max="6" width="36.5" customWidth="1"/>
    <col min="7" max="7" width="18.33203125" customWidth="1"/>
    <col min="8" max="8" width="22.83203125" customWidth="1"/>
    <col min="9" max="9" width="14.33203125" customWidth="1"/>
    <col min="10" max="10" width="17.6640625" customWidth="1"/>
    <col min="11" max="11" width="17.5" customWidth="1"/>
    <col min="12" max="12" width="19.5" customWidth="1"/>
    <col min="13" max="13" width="29" customWidth="1"/>
    <col min="14" max="14" width="3.5" customWidth="1"/>
    <col min="15" max="15" width="15.33203125" customWidth="1"/>
    <col min="16" max="16" width="16.33203125" hidden="1" customWidth="1"/>
    <col min="17" max="17" width="14.5" hidden="1" customWidth="1"/>
    <col min="18" max="26" width="11.5" customWidth="1"/>
  </cols>
  <sheetData>
    <row r="1" spans="2:14" ht="18.75" customHeight="1">
      <c r="B1" s="578" t="s">
        <v>198</v>
      </c>
      <c r="C1" s="324"/>
      <c r="D1" s="324"/>
      <c r="E1" s="324"/>
      <c r="F1" s="324"/>
      <c r="G1" s="324"/>
      <c r="H1" s="324"/>
      <c r="I1" s="324"/>
      <c r="J1" s="324"/>
      <c r="K1" s="324"/>
      <c r="L1" s="324"/>
      <c r="M1" s="324"/>
      <c r="N1" s="324"/>
    </row>
    <row r="2" spans="2:14" ht="11.25" customHeight="1">
      <c r="B2" s="210"/>
      <c r="C2" s="210"/>
      <c r="D2" s="210"/>
      <c r="E2" s="211"/>
      <c r="F2" s="211"/>
      <c r="G2" s="211"/>
      <c r="H2" s="211"/>
      <c r="I2" s="211"/>
      <c r="J2" s="211"/>
      <c r="K2" s="211"/>
      <c r="L2" s="145"/>
      <c r="M2" s="145"/>
      <c r="N2" s="145"/>
    </row>
    <row r="3" spans="2:14" ht="18.75" customHeight="1">
      <c r="B3" s="579" t="s">
        <v>199</v>
      </c>
      <c r="C3" s="324"/>
      <c r="D3" s="324"/>
      <c r="E3" s="324"/>
      <c r="F3" s="324"/>
      <c r="G3" s="324"/>
      <c r="H3" s="324"/>
      <c r="I3" s="324"/>
      <c r="J3" s="324"/>
      <c r="K3" s="324"/>
      <c r="L3" s="324"/>
      <c r="M3" s="324"/>
      <c r="N3" s="324"/>
    </row>
    <row r="4" spans="2:14" ht="11.25" customHeight="1">
      <c r="B4" s="210"/>
      <c r="C4" s="210"/>
      <c r="D4" s="210"/>
      <c r="E4" s="211"/>
      <c r="F4" s="211"/>
      <c r="G4" s="211"/>
      <c r="H4" s="211"/>
      <c r="I4" s="211"/>
      <c r="J4" s="211"/>
      <c r="K4" s="211"/>
      <c r="L4" s="145"/>
      <c r="M4" s="145"/>
      <c r="N4" s="145"/>
    </row>
    <row r="5" spans="2:14" ht="18.75" customHeight="1">
      <c r="B5" s="579" t="s">
        <v>200</v>
      </c>
      <c r="C5" s="324"/>
      <c r="D5" s="324"/>
      <c r="E5" s="324"/>
      <c r="F5" s="324"/>
      <c r="G5" s="324"/>
      <c r="H5" s="324"/>
      <c r="I5" s="324"/>
      <c r="J5" s="324"/>
      <c r="K5" s="324"/>
      <c r="L5" s="324"/>
      <c r="M5" s="324"/>
      <c r="N5" s="324"/>
    </row>
    <row r="6" spans="2:14" ht="11.25" customHeight="1">
      <c r="B6" s="145"/>
      <c r="C6" s="145"/>
      <c r="D6" s="145"/>
      <c r="E6" s="145"/>
      <c r="F6" s="145"/>
      <c r="G6" s="145"/>
      <c r="H6" s="145"/>
      <c r="I6" s="145"/>
      <c r="J6" s="145"/>
      <c r="K6" s="145"/>
      <c r="L6" s="145"/>
      <c r="M6" s="145"/>
      <c r="N6" s="145"/>
    </row>
    <row r="7" spans="2:14" ht="45" customHeight="1">
      <c r="B7" s="580" t="s">
        <v>201</v>
      </c>
      <c r="C7" s="330"/>
      <c r="D7" s="581" t="s">
        <v>202</v>
      </c>
      <c r="E7" s="329"/>
      <c r="F7" s="329"/>
      <c r="G7" s="329"/>
      <c r="H7" s="329"/>
      <c r="I7" s="329"/>
      <c r="J7" s="329"/>
      <c r="K7" s="329"/>
      <c r="L7" s="329"/>
      <c r="M7" s="330"/>
      <c r="N7" s="145"/>
    </row>
    <row r="8" spans="2:14" ht="11.25" customHeight="1">
      <c r="B8" s="146"/>
      <c r="C8" s="146"/>
      <c r="D8" s="211"/>
      <c r="E8" s="211"/>
      <c r="F8" s="211"/>
      <c r="G8" s="211"/>
      <c r="H8" s="211"/>
      <c r="I8" s="211"/>
      <c r="J8" s="211"/>
      <c r="K8" s="211"/>
      <c r="L8" s="145"/>
      <c r="M8" s="145"/>
      <c r="N8" s="145"/>
    </row>
    <row r="9" spans="2:14" ht="25.5" customHeight="1">
      <c r="B9" s="582" t="s">
        <v>7</v>
      </c>
      <c r="C9" s="348"/>
      <c r="D9" s="458"/>
      <c r="E9" s="341"/>
      <c r="F9" s="348"/>
      <c r="G9" s="212" t="s">
        <v>203</v>
      </c>
      <c r="H9" s="587"/>
      <c r="I9" s="329"/>
      <c r="J9" s="330"/>
      <c r="K9" s="588" t="s">
        <v>10</v>
      </c>
      <c r="L9" s="330"/>
      <c r="M9" s="5">
        <v>0</v>
      </c>
      <c r="N9" s="147"/>
    </row>
    <row r="10" spans="2:14" ht="25.5" customHeight="1">
      <c r="B10" s="349"/>
      <c r="C10" s="351"/>
      <c r="D10" s="349"/>
      <c r="E10" s="350"/>
      <c r="F10" s="351"/>
      <c r="G10" s="212" t="s">
        <v>204</v>
      </c>
      <c r="H10" s="587"/>
      <c r="I10" s="329"/>
      <c r="J10" s="330"/>
      <c r="K10" s="588" t="s">
        <v>10</v>
      </c>
      <c r="L10" s="330"/>
      <c r="M10" s="5">
        <v>0</v>
      </c>
      <c r="N10" s="147"/>
    </row>
    <row r="11" spans="2:14" ht="25.5" customHeight="1">
      <c r="B11" s="352"/>
      <c r="C11" s="354"/>
      <c r="D11" s="352"/>
      <c r="E11" s="353"/>
      <c r="F11" s="354"/>
      <c r="G11" s="212" t="s">
        <v>205</v>
      </c>
      <c r="H11" s="587"/>
      <c r="I11" s="329"/>
      <c r="J11" s="330"/>
      <c r="K11" s="588" t="s">
        <v>10</v>
      </c>
      <c r="L11" s="330"/>
      <c r="M11" s="5">
        <v>0</v>
      </c>
      <c r="N11" s="160"/>
    </row>
    <row r="12" spans="2:14" ht="11.25" customHeight="1">
      <c r="B12" s="154"/>
      <c r="C12" s="154"/>
      <c r="D12" s="155"/>
      <c r="E12" s="155"/>
      <c r="F12" s="155"/>
      <c r="G12" s="155"/>
      <c r="H12" s="155"/>
      <c r="I12" s="155"/>
      <c r="J12" s="156"/>
      <c r="K12" s="156"/>
      <c r="L12" s="156"/>
      <c r="M12" s="157"/>
      <c r="N12" s="65"/>
    </row>
    <row r="13" spans="2:14" ht="59.25" customHeight="1">
      <c r="B13" s="583" t="s">
        <v>206</v>
      </c>
      <c r="C13" s="330"/>
      <c r="D13" s="584" t="s">
        <v>207</v>
      </c>
      <c r="E13" s="329"/>
      <c r="F13" s="329"/>
      <c r="G13" s="329"/>
      <c r="H13" s="329"/>
      <c r="I13" s="329"/>
      <c r="J13" s="329"/>
      <c r="K13" s="329"/>
      <c r="L13" s="329"/>
      <c r="M13" s="330"/>
      <c r="N13" s="65"/>
    </row>
    <row r="14" spans="2:14" ht="117.75" customHeight="1">
      <c r="B14" s="585" t="s">
        <v>208</v>
      </c>
      <c r="C14" s="330"/>
      <c r="D14" s="66" t="s">
        <v>209</v>
      </c>
      <c r="E14" s="66" t="s">
        <v>27</v>
      </c>
      <c r="F14" s="66" t="s">
        <v>28</v>
      </c>
      <c r="G14" s="66" t="s">
        <v>32</v>
      </c>
      <c r="H14" s="66" t="s">
        <v>31</v>
      </c>
      <c r="I14" s="66" t="s">
        <v>94</v>
      </c>
      <c r="J14" s="66" t="s">
        <v>210</v>
      </c>
      <c r="K14" s="66" t="s">
        <v>211</v>
      </c>
      <c r="L14" s="66" t="s">
        <v>212</v>
      </c>
      <c r="M14" s="66" t="s">
        <v>35</v>
      </c>
      <c r="N14" s="67"/>
    </row>
    <row r="15" spans="2:14" ht="120" customHeight="1">
      <c r="B15" s="586">
        <v>1</v>
      </c>
      <c r="C15" s="330"/>
      <c r="D15" s="38"/>
      <c r="E15" s="68"/>
      <c r="F15" s="69"/>
      <c r="G15" s="68"/>
      <c r="H15" s="70"/>
      <c r="I15" s="71"/>
      <c r="J15" s="71"/>
      <c r="K15" s="72"/>
      <c r="L15" s="213">
        <f t="shared" ref="L15:L17" si="0">K15*G15</f>
        <v>0</v>
      </c>
      <c r="M15" s="73"/>
      <c r="N15" s="74"/>
    </row>
    <row r="16" spans="2:14" ht="120" customHeight="1">
      <c r="B16" s="575">
        <v>2</v>
      </c>
      <c r="C16" s="354"/>
      <c r="D16" s="38"/>
      <c r="E16" s="68"/>
      <c r="F16" s="69"/>
      <c r="G16" s="68"/>
      <c r="H16" s="75"/>
      <c r="I16" s="71"/>
      <c r="J16" s="71"/>
      <c r="K16" s="72"/>
      <c r="L16" s="213">
        <f t="shared" si="0"/>
        <v>0</v>
      </c>
      <c r="M16" s="73"/>
      <c r="N16" s="74"/>
    </row>
    <row r="17" spans="2:17" ht="120" customHeight="1">
      <c r="B17" s="575">
        <v>3</v>
      </c>
      <c r="C17" s="354"/>
      <c r="D17" s="38"/>
      <c r="E17" s="68"/>
      <c r="F17" s="69"/>
      <c r="G17" s="68"/>
      <c r="H17" s="75"/>
      <c r="I17" s="71"/>
      <c r="J17" s="71"/>
      <c r="K17" s="72"/>
      <c r="L17" s="213">
        <f t="shared" si="0"/>
        <v>0</v>
      </c>
      <c r="M17" s="73"/>
      <c r="N17" s="74"/>
      <c r="O17" s="2"/>
      <c r="P17" s="2"/>
      <c r="Q17" s="2"/>
    </row>
    <row r="18" spans="2:17" ht="11.25" customHeight="1">
      <c r="B18" s="214"/>
      <c r="C18" s="214"/>
      <c r="D18" s="174"/>
      <c r="E18" s="176"/>
      <c r="F18" s="176"/>
      <c r="G18" s="177"/>
      <c r="H18" s="178"/>
      <c r="I18" s="178"/>
      <c r="J18" s="179"/>
      <c r="K18" s="178"/>
      <c r="L18" s="178"/>
      <c r="M18" s="179"/>
      <c r="N18" s="74"/>
      <c r="O18" s="2"/>
      <c r="P18" s="2"/>
      <c r="Q18" s="2"/>
    </row>
    <row r="19" spans="2:17" ht="22.5" customHeight="1">
      <c r="B19" s="576" t="s">
        <v>213</v>
      </c>
      <c r="C19" s="329"/>
      <c r="D19" s="329"/>
      <c r="E19" s="329"/>
      <c r="F19" s="329"/>
      <c r="G19" s="329"/>
      <c r="H19" s="329"/>
      <c r="I19" s="329"/>
      <c r="J19" s="329"/>
      <c r="K19" s="330"/>
      <c r="L19" s="76">
        <f>SUM(L15:L17)</f>
        <v>0</v>
      </c>
      <c r="M19" s="77"/>
      <c r="N19" s="74"/>
      <c r="O19" s="2"/>
      <c r="P19" s="2"/>
      <c r="Q19" s="2"/>
    </row>
    <row r="20" spans="2:17" ht="11.25" customHeight="1">
      <c r="B20" s="214"/>
      <c r="C20" s="214"/>
      <c r="D20" s="173"/>
      <c r="E20" s="174"/>
      <c r="F20" s="176"/>
      <c r="G20" s="176"/>
      <c r="H20" s="177"/>
      <c r="I20" s="178"/>
      <c r="J20" s="178"/>
      <c r="K20" s="179"/>
      <c r="L20" s="178"/>
      <c r="M20" s="179"/>
      <c r="N20" s="74"/>
      <c r="O20" s="2"/>
      <c r="P20" s="2"/>
      <c r="Q20" s="2"/>
    </row>
    <row r="21" spans="2:17" ht="10.5" customHeight="1">
      <c r="B21" s="215"/>
      <c r="C21" s="215"/>
      <c r="D21" s="215"/>
      <c r="E21" s="215"/>
      <c r="F21" s="215"/>
      <c r="G21" s="215"/>
      <c r="H21" s="215"/>
      <c r="I21" s="215"/>
      <c r="J21" s="215"/>
      <c r="K21" s="180"/>
      <c r="L21" s="180"/>
      <c r="M21" s="180"/>
      <c r="N21" s="216"/>
      <c r="O21" s="2"/>
      <c r="P21" s="2" t="s">
        <v>38</v>
      </c>
      <c r="Q21" s="2" t="s">
        <v>214</v>
      </c>
    </row>
    <row r="22" spans="2:17" ht="12.75" customHeight="1">
      <c r="B22" s="2"/>
      <c r="C22" s="2"/>
      <c r="D22" s="22"/>
      <c r="E22" s="22"/>
      <c r="F22" s="22"/>
      <c r="G22" s="22"/>
      <c r="H22" s="22"/>
      <c r="I22" s="22"/>
      <c r="J22" s="22"/>
      <c r="K22" s="22"/>
      <c r="L22" s="22"/>
      <c r="M22" s="22"/>
      <c r="N22" s="2"/>
      <c r="O22" s="2"/>
      <c r="P22" s="2"/>
      <c r="Q22" s="2"/>
    </row>
    <row r="23" spans="2:17" ht="12.75" customHeight="1">
      <c r="B23" s="2"/>
      <c r="C23" s="2"/>
      <c r="D23" s="22"/>
      <c r="E23" s="22"/>
      <c r="F23" s="22"/>
      <c r="G23" s="22"/>
      <c r="H23" s="22"/>
      <c r="I23" s="22"/>
      <c r="J23" s="22"/>
      <c r="K23" s="22"/>
      <c r="L23" s="22"/>
      <c r="M23" s="22"/>
      <c r="N23" s="2"/>
      <c r="O23" s="2"/>
      <c r="P23" s="2"/>
      <c r="Q23" s="2"/>
    </row>
    <row r="24" spans="2:17" ht="12.75" customHeight="1">
      <c r="B24" s="2"/>
      <c r="C24" s="2"/>
      <c r="D24" s="22"/>
      <c r="E24" s="22"/>
      <c r="F24" s="22"/>
      <c r="G24" s="217"/>
      <c r="H24" s="217"/>
      <c r="I24" s="217"/>
      <c r="J24" s="22"/>
      <c r="K24" s="22"/>
      <c r="L24" s="22"/>
      <c r="M24" s="22"/>
      <c r="N24" s="2"/>
      <c r="O24" s="2"/>
      <c r="P24" s="2"/>
      <c r="Q24" s="2"/>
    </row>
    <row r="25" spans="2:17" ht="12.75" customHeight="1">
      <c r="B25" s="2"/>
      <c r="C25" s="2"/>
      <c r="D25" s="22"/>
      <c r="E25" s="22"/>
      <c r="F25" s="22"/>
      <c r="G25" s="577" t="s">
        <v>126</v>
      </c>
      <c r="H25" s="350"/>
      <c r="I25" s="350"/>
      <c r="J25" s="22"/>
      <c r="K25" s="22"/>
      <c r="L25" s="22"/>
      <c r="M25" s="22"/>
      <c r="N25" s="2"/>
      <c r="O25" s="2"/>
      <c r="P25" s="2"/>
      <c r="Q25" s="2"/>
    </row>
  </sheetData>
  <mergeCells count="21">
    <mergeCell ref="K9:L9"/>
    <mergeCell ref="H10:J10"/>
    <mergeCell ref="K10:L10"/>
    <mergeCell ref="H11:J11"/>
    <mergeCell ref="K11:L11"/>
    <mergeCell ref="B17:C17"/>
    <mergeCell ref="B19:K19"/>
    <mergeCell ref="G25:I25"/>
    <mergeCell ref="B1:N1"/>
    <mergeCell ref="B3:N3"/>
    <mergeCell ref="B5:N5"/>
    <mergeCell ref="B7:C7"/>
    <mergeCell ref="D7:M7"/>
    <mergeCell ref="B9:C11"/>
    <mergeCell ref="D9:F11"/>
    <mergeCell ref="B13:C13"/>
    <mergeCell ref="D13:M13"/>
    <mergeCell ref="B14:C14"/>
    <mergeCell ref="B15:C15"/>
    <mergeCell ref="B16:C16"/>
    <mergeCell ref="H9:J9"/>
  </mergeCells>
  <conditionalFormatting sqref="D14">
    <cfRule type="cellIs" dxfId="60" priority="3" operator="equal">
      <formula>#REF!</formula>
    </cfRule>
    <cfRule type="cellIs" dxfId="59" priority="4" operator="equal">
      <formula>#REF!</formula>
    </cfRule>
  </conditionalFormatting>
  <conditionalFormatting sqref="D15:D17">
    <cfRule type="cellIs" dxfId="58" priority="24" operator="equal">
      <formula>#REF!</formula>
    </cfRule>
  </conditionalFormatting>
  <conditionalFormatting sqref="D14:G14">
    <cfRule type="cellIs" dxfId="57" priority="13" operator="equal">
      <formula>#REF!</formula>
    </cfRule>
    <cfRule type="cellIs" dxfId="56" priority="14" operator="equal">
      <formula>#REF!</formula>
    </cfRule>
  </conditionalFormatting>
  <conditionalFormatting sqref="D15:G18">
    <cfRule type="cellIs" dxfId="55" priority="1" operator="equal">
      <formula>#REF!</formula>
    </cfRule>
  </conditionalFormatting>
  <conditionalFormatting sqref="D20:H20">
    <cfRule type="cellIs" dxfId="54" priority="37" operator="equal">
      <formula>#REF!</formula>
    </cfRule>
    <cfRule type="cellIs" dxfId="53" priority="38" operator="equal">
      <formula>#REF!</formula>
    </cfRule>
  </conditionalFormatting>
  <conditionalFormatting sqref="E15:G17">
    <cfRule type="cellIs" dxfId="52" priority="2" operator="equal">
      <formula>#REF!</formula>
    </cfRule>
  </conditionalFormatting>
  <conditionalFormatting sqref="G14:H14">
    <cfRule type="cellIs" dxfId="51" priority="19" operator="equal">
      <formula>#REF!</formula>
    </cfRule>
    <cfRule type="cellIs" dxfId="50" priority="20" operator="equal">
      <formula>#REF!</formula>
    </cfRule>
  </conditionalFormatting>
  <conditionalFormatting sqref="I14:M14 K21:M21 D18:G18">
    <cfRule type="cellIs" dxfId="49" priority="6" operator="equal">
      <formula>#REF!</formula>
    </cfRule>
  </conditionalFormatting>
  <conditionalFormatting sqref="I14:M14 K21:M21">
    <cfRule type="cellIs" dxfId="48" priority="5" operator="equal">
      <formula>#REF!</formula>
    </cfRule>
  </conditionalFormatting>
  <conditionalFormatting sqref="K21:L21">
    <cfRule type="cellIs" dxfId="47" priority="39" operator="equal">
      <formula>$Q$21</formula>
    </cfRule>
    <cfRule type="cellIs" dxfId="46" priority="40" operator="equal">
      <formula>$P$21</formula>
    </cfRule>
  </conditionalFormatting>
  <printOptions horizontalCentered="1"/>
  <pageMargins left="0.39370078740157483" right="0.39370078740157483" top="0.39370078740157483" bottom="0.39370078740157483" header="0" footer="0"/>
  <pageSetup scale="55" orientation="landscape"/>
  <drawing r:id="rId1"/>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6"/>
  </sheetPr>
  <dimension ref="A2:P51"/>
  <sheetViews>
    <sheetView workbookViewId="0"/>
  </sheetViews>
  <sheetFormatPr baseColWidth="10" defaultColWidth="12.5" defaultRowHeight="15" customHeight="1"/>
  <cols>
    <col min="1" max="1" width="3.5" customWidth="1"/>
    <col min="2" max="2" width="17.1640625" customWidth="1"/>
    <col min="3" max="3" width="4.33203125" customWidth="1"/>
    <col min="4" max="4" width="28.5" customWidth="1"/>
    <col min="5" max="5" width="4.33203125" customWidth="1"/>
    <col min="6" max="6" width="48.5" customWidth="1"/>
    <col min="7" max="10" width="12.83203125" customWidth="1"/>
    <col min="11" max="11" width="2.6640625" customWidth="1"/>
    <col min="12" max="12" width="16.33203125" customWidth="1"/>
    <col min="13" max="13" width="3.5" customWidth="1"/>
    <col min="14" max="16" width="11.5" hidden="1" customWidth="1"/>
    <col min="17" max="26" width="11.5" customWidth="1"/>
  </cols>
  <sheetData>
    <row r="2" spans="1:16" ht="18.75" customHeight="1">
      <c r="A2" s="616" t="s">
        <v>198</v>
      </c>
      <c r="B2" s="350"/>
      <c r="C2" s="350"/>
      <c r="D2" s="350"/>
      <c r="E2" s="350"/>
      <c r="F2" s="350"/>
      <c r="G2" s="350"/>
      <c r="H2" s="350"/>
      <c r="I2" s="350"/>
      <c r="J2" s="350"/>
      <c r="K2" s="218"/>
      <c r="L2" s="3"/>
      <c r="M2" s="3"/>
      <c r="N2" s="3"/>
      <c r="O2" s="3"/>
      <c r="P2" s="3"/>
    </row>
    <row r="3" spans="1:16" ht="18.75" customHeight="1">
      <c r="A3" s="616" t="e">
        <f>'[3]Consolidado Habilitantes'!#REF!</f>
        <v>#REF!</v>
      </c>
      <c r="B3" s="350"/>
      <c r="C3" s="350"/>
      <c r="D3" s="350"/>
      <c r="E3" s="350"/>
      <c r="F3" s="350"/>
      <c r="G3" s="350"/>
      <c r="H3" s="350"/>
      <c r="I3" s="350"/>
      <c r="J3" s="350"/>
      <c r="K3" s="218"/>
      <c r="L3" s="3"/>
      <c r="M3" s="3"/>
      <c r="N3" s="3"/>
      <c r="O3" s="3"/>
      <c r="P3" s="3"/>
    </row>
    <row r="4" spans="1:16" ht="18.75" customHeight="1">
      <c r="A4" s="616" t="s">
        <v>215</v>
      </c>
      <c r="B4" s="350"/>
      <c r="C4" s="350"/>
      <c r="D4" s="350"/>
      <c r="E4" s="350"/>
      <c r="F4" s="350"/>
      <c r="G4" s="350"/>
      <c r="H4" s="350"/>
      <c r="I4" s="350"/>
      <c r="J4" s="350"/>
      <c r="K4" s="218"/>
      <c r="L4" s="3"/>
      <c r="M4" s="3"/>
      <c r="N4" s="3"/>
      <c r="O4" s="3"/>
      <c r="P4" s="3"/>
    </row>
    <row r="5" spans="1:16" ht="18.75" customHeight="1">
      <c r="A5" s="219"/>
      <c r="B5" s="78"/>
      <c r="C5" s="78"/>
      <c r="D5" s="79"/>
      <c r="E5" s="80"/>
      <c r="F5" s="80"/>
      <c r="G5" s="80"/>
      <c r="H5" s="80"/>
      <c r="I5" s="80"/>
      <c r="J5" s="80"/>
      <c r="K5" s="220"/>
      <c r="L5" s="80"/>
      <c r="M5" s="80"/>
      <c r="N5" s="80"/>
      <c r="O5" s="80"/>
      <c r="P5" s="80"/>
    </row>
    <row r="6" spans="1:16" ht="45" customHeight="1">
      <c r="A6" s="221"/>
      <c r="B6" s="81" t="s">
        <v>216</v>
      </c>
      <c r="C6" s="617" t="e">
        <f>'[3]Consolidado Habilitantes'!#REF!</f>
        <v>#REF!</v>
      </c>
      <c r="D6" s="329"/>
      <c r="E6" s="329"/>
      <c r="F6" s="329"/>
      <c r="G6" s="329"/>
      <c r="H6" s="329"/>
      <c r="I6" s="329"/>
      <c r="J6" s="330"/>
      <c r="K6" s="220"/>
      <c r="L6" s="80"/>
      <c r="M6" s="80"/>
      <c r="N6" s="80"/>
      <c r="O6" s="80"/>
      <c r="P6" s="80"/>
    </row>
    <row r="7" spans="1:16" ht="11.25" customHeight="1">
      <c r="A7" s="222"/>
      <c r="B7" s="82"/>
      <c r="C7" s="82"/>
      <c r="D7" s="83"/>
      <c r="E7" s="83"/>
      <c r="F7" s="83"/>
      <c r="G7" s="83"/>
      <c r="H7" s="83"/>
      <c r="I7" s="83"/>
      <c r="J7" s="83"/>
      <c r="K7" s="216"/>
      <c r="L7" s="2"/>
      <c r="M7" s="2"/>
      <c r="N7" s="2"/>
      <c r="O7" s="2"/>
      <c r="P7" s="2"/>
    </row>
    <row r="8" spans="1:16" ht="18.75" customHeight="1">
      <c r="A8" s="221"/>
      <c r="B8" s="618" t="s">
        <v>217</v>
      </c>
      <c r="C8" s="329"/>
      <c r="D8" s="329"/>
      <c r="E8" s="329"/>
      <c r="F8" s="329"/>
      <c r="G8" s="329"/>
      <c r="H8" s="329"/>
      <c r="I8" s="329"/>
      <c r="J8" s="330"/>
      <c r="K8" s="220"/>
      <c r="L8" s="80"/>
      <c r="M8" s="80"/>
      <c r="N8" s="80"/>
      <c r="O8" s="80"/>
      <c r="P8" s="80"/>
    </row>
    <row r="9" spans="1:16" ht="11.25" customHeight="1">
      <c r="A9" s="221"/>
      <c r="B9" s="84"/>
      <c r="C9" s="84"/>
      <c r="D9" s="21"/>
      <c r="E9" s="21"/>
      <c r="F9" s="21"/>
      <c r="G9" s="21"/>
      <c r="H9" s="21"/>
      <c r="I9" s="21"/>
      <c r="J9" s="21"/>
      <c r="K9" s="220"/>
      <c r="L9" s="80"/>
      <c r="M9" s="80"/>
      <c r="N9" s="80"/>
      <c r="O9" s="80"/>
      <c r="P9" s="80"/>
    </row>
    <row r="10" spans="1:16" ht="22.5" customHeight="1">
      <c r="A10" s="223"/>
      <c r="B10" s="85" t="s">
        <v>53</v>
      </c>
      <c r="C10" s="614" t="s">
        <v>218</v>
      </c>
      <c r="D10" s="329"/>
      <c r="E10" s="329"/>
      <c r="F10" s="329"/>
      <c r="G10" s="329"/>
      <c r="H10" s="329"/>
      <c r="I10" s="329"/>
      <c r="J10" s="330"/>
      <c r="K10" s="224"/>
      <c r="L10" s="4"/>
      <c r="M10" s="4"/>
      <c r="N10" s="4"/>
      <c r="O10" s="4"/>
      <c r="P10" s="4"/>
    </row>
    <row r="11" spans="1:16" ht="11.25" customHeight="1">
      <c r="A11" s="221"/>
      <c r="B11" s="84"/>
      <c r="C11" s="84"/>
      <c r="D11" s="21"/>
      <c r="E11" s="21"/>
      <c r="F11" s="21"/>
      <c r="G11" s="21"/>
      <c r="H11" s="21"/>
      <c r="I11" s="21"/>
      <c r="J11" s="21"/>
      <c r="K11" s="220"/>
      <c r="L11" s="80"/>
      <c r="M11" s="80"/>
      <c r="N11" s="80"/>
      <c r="O11" s="80"/>
      <c r="P11" s="80"/>
    </row>
    <row r="12" spans="1:16" ht="15" customHeight="1">
      <c r="A12" s="223"/>
      <c r="B12" s="85" t="s">
        <v>219</v>
      </c>
      <c r="C12" s="615" t="s">
        <v>220</v>
      </c>
      <c r="D12" s="329"/>
      <c r="E12" s="329"/>
      <c r="F12" s="329"/>
      <c r="G12" s="329"/>
      <c r="H12" s="330"/>
      <c r="I12" s="85" t="s">
        <v>221</v>
      </c>
      <c r="J12" s="86">
        <v>116</v>
      </c>
      <c r="K12" s="224"/>
      <c r="L12" s="4"/>
      <c r="M12" s="4"/>
      <c r="N12" s="4"/>
      <c r="O12" s="4"/>
      <c r="P12" s="4"/>
    </row>
    <row r="13" spans="1:16" ht="11.25" customHeight="1">
      <c r="A13" s="225"/>
      <c r="B13" s="87"/>
      <c r="C13" s="87"/>
      <c r="D13" s="87"/>
      <c r="E13" s="88"/>
      <c r="F13" s="88"/>
      <c r="G13" s="88"/>
      <c r="H13" s="88"/>
      <c r="I13" s="88"/>
      <c r="J13" s="88"/>
      <c r="K13" s="226"/>
      <c r="L13" s="8"/>
      <c r="M13" s="8"/>
      <c r="N13" s="8"/>
      <c r="O13" s="8"/>
      <c r="P13" s="8"/>
    </row>
    <row r="14" spans="1:16" ht="26.25" customHeight="1">
      <c r="A14" s="223"/>
      <c r="B14" s="85" t="s">
        <v>222</v>
      </c>
      <c r="C14" s="605" t="s">
        <v>223</v>
      </c>
      <c r="D14" s="329"/>
      <c r="E14" s="330"/>
      <c r="F14" s="85" t="s">
        <v>224</v>
      </c>
      <c r="G14" s="89" t="s">
        <v>225</v>
      </c>
      <c r="H14" s="606" t="s">
        <v>226</v>
      </c>
      <c r="I14" s="330"/>
      <c r="J14" s="90" t="s">
        <v>227</v>
      </c>
      <c r="K14" s="224"/>
      <c r="L14" s="4"/>
      <c r="M14" s="4"/>
      <c r="N14" s="4"/>
      <c r="O14" s="4"/>
      <c r="P14" s="4"/>
    </row>
    <row r="15" spans="1:16" ht="11.25" customHeight="1">
      <c r="A15" s="223"/>
      <c r="B15" s="91"/>
      <c r="C15" s="92"/>
      <c r="D15" s="92"/>
      <c r="E15" s="91"/>
      <c r="F15" s="91"/>
      <c r="G15" s="93"/>
      <c r="H15" s="93"/>
      <c r="I15" s="93"/>
      <c r="J15" s="93"/>
      <c r="K15" s="224"/>
      <c r="L15" s="4"/>
      <c r="M15" s="4"/>
      <c r="N15" s="4"/>
      <c r="O15" s="4"/>
      <c r="P15" s="4"/>
    </row>
    <row r="16" spans="1:16" ht="15" customHeight="1">
      <c r="A16" s="227"/>
      <c r="B16" s="607" t="s">
        <v>228</v>
      </c>
      <c r="C16" s="329"/>
      <c r="D16" s="330"/>
      <c r="E16" s="607" t="s">
        <v>229</v>
      </c>
      <c r="F16" s="329"/>
      <c r="G16" s="329"/>
      <c r="H16" s="330"/>
      <c r="I16" s="607" t="s">
        <v>35</v>
      </c>
      <c r="J16" s="330"/>
      <c r="K16" s="228"/>
      <c r="L16" s="13"/>
      <c r="M16" s="13"/>
      <c r="N16" s="1" t="s">
        <v>230</v>
      </c>
      <c r="O16" s="1" t="s">
        <v>22</v>
      </c>
      <c r="P16" s="1" t="s">
        <v>231</v>
      </c>
    </row>
    <row r="17" spans="2:15" ht="26.25" customHeight="1">
      <c r="B17" s="229" t="s">
        <v>232</v>
      </c>
      <c r="C17" s="608" t="s">
        <v>233</v>
      </c>
      <c r="D17" s="348"/>
      <c r="E17" s="609" t="s">
        <v>234</v>
      </c>
      <c r="F17" s="330"/>
      <c r="G17" s="611" t="s">
        <v>230</v>
      </c>
      <c r="H17" s="330"/>
      <c r="I17" s="612" t="s">
        <v>235</v>
      </c>
      <c r="J17" s="330"/>
      <c r="K17" s="216"/>
      <c r="L17" s="2"/>
      <c r="M17" s="2"/>
      <c r="N17" s="2"/>
      <c r="O17" s="2"/>
    </row>
    <row r="18" spans="2:15" ht="22.5" customHeight="1">
      <c r="B18" s="94" t="s">
        <v>236</v>
      </c>
      <c r="C18" s="610" t="s">
        <v>231</v>
      </c>
      <c r="D18" s="330"/>
      <c r="E18" s="609" t="s">
        <v>234</v>
      </c>
      <c r="F18" s="330"/>
      <c r="G18" s="611" t="s">
        <v>231</v>
      </c>
      <c r="H18" s="330"/>
      <c r="I18" s="612"/>
      <c r="J18" s="330"/>
      <c r="K18" s="216"/>
      <c r="L18" s="2"/>
      <c r="M18" s="2"/>
      <c r="N18" s="2"/>
      <c r="O18" s="2"/>
    </row>
    <row r="19" spans="2:15" ht="26.25" customHeight="1">
      <c r="B19" s="95" t="s">
        <v>237</v>
      </c>
      <c r="C19" s="613" t="s">
        <v>238</v>
      </c>
      <c r="D19" s="330"/>
      <c r="E19" s="609" t="s">
        <v>239</v>
      </c>
      <c r="F19" s="330"/>
      <c r="G19" s="96">
        <f>(J14-G14)/365.25</f>
        <v>29.82340862422998</v>
      </c>
      <c r="H19" s="97" t="s">
        <v>230</v>
      </c>
      <c r="I19" s="612" t="s">
        <v>235</v>
      </c>
      <c r="J19" s="330"/>
      <c r="K19" s="216"/>
      <c r="L19" s="2"/>
      <c r="M19" s="2"/>
      <c r="N19" s="2"/>
      <c r="O19" s="2"/>
    </row>
    <row r="20" spans="2:15" ht="32.25" customHeight="1">
      <c r="B20" s="599" t="s">
        <v>240</v>
      </c>
      <c r="C20" s="601" t="s">
        <v>241</v>
      </c>
      <c r="D20" s="348"/>
      <c r="E20" s="602">
        <v>1</v>
      </c>
      <c r="F20" s="603" t="s">
        <v>242</v>
      </c>
      <c r="G20" s="98" t="s">
        <v>219</v>
      </c>
      <c r="H20" s="99" t="s">
        <v>243</v>
      </c>
      <c r="I20" s="604" t="s">
        <v>244</v>
      </c>
      <c r="J20" s="348"/>
      <c r="K20" s="216"/>
      <c r="L20" s="2"/>
      <c r="M20" s="2"/>
      <c r="N20" s="2"/>
      <c r="O20" s="2"/>
    </row>
    <row r="21" spans="2:15" ht="32.25" customHeight="1">
      <c r="B21" s="498"/>
      <c r="C21" s="349"/>
      <c r="D21" s="351"/>
      <c r="E21" s="498"/>
      <c r="F21" s="498"/>
      <c r="G21" s="100" t="s">
        <v>245</v>
      </c>
      <c r="H21" s="97" t="s">
        <v>230</v>
      </c>
      <c r="I21" s="349"/>
      <c r="J21" s="351"/>
      <c r="K21" s="216"/>
      <c r="L21" s="2"/>
      <c r="M21" s="2"/>
      <c r="N21" s="2"/>
      <c r="O21" s="2"/>
    </row>
    <row r="22" spans="2:15" ht="32.25" customHeight="1">
      <c r="B22" s="498"/>
      <c r="C22" s="349"/>
      <c r="D22" s="351"/>
      <c r="E22" s="600"/>
      <c r="F22" s="600"/>
      <c r="G22" s="98" t="s">
        <v>234</v>
      </c>
      <c r="H22" s="97" t="s">
        <v>230</v>
      </c>
      <c r="I22" s="352"/>
      <c r="J22" s="354"/>
      <c r="K22" s="216"/>
      <c r="L22" s="2"/>
      <c r="M22" s="2"/>
      <c r="N22" s="2"/>
      <c r="O22" s="2"/>
    </row>
    <row r="23" spans="2:15" ht="30" customHeight="1">
      <c r="B23" s="498"/>
      <c r="C23" s="349"/>
      <c r="D23" s="351"/>
      <c r="E23" s="602">
        <v>2</v>
      </c>
      <c r="F23" s="603" t="s">
        <v>246</v>
      </c>
      <c r="G23" s="98" t="s">
        <v>219</v>
      </c>
      <c r="H23" s="99" t="s">
        <v>243</v>
      </c>
      <c r="I23" s="604" t="s">
        <v>247</v>
      </c>
      <c r="J23" s="348"/>
      <c r="K23" s="216"/>
      <c r="L23" s="2"/>
      <c r="M23" s="2"/>
      <c r="N23" s="2"/>
      <c r="O23" s="2"/>
    </row>
    <row r="24" spans="2:15" ht="30" customHeight="1">
      <c r="B24" s="498"/>
      <c r="C24" s="349"/>
      <c r="D24" s="351"/>
      <c r="E24" s="498"/>
      <c r="F24" s="498"/>
      <c r="G24" s="100" t="s">
        <v>245</v>
      </c>
      <c r="H24" s="97" t="s">
        <v>230</v>
      </c>
      <c r="I24" s="349"/>
      <c r="J24" s="351"/>
      <c r="K24" s="216"/>
      <c r="L24" s="2"/>
      <c r="M24" s="2"/>
      <c r="N24" s="2"/>
      <c r="O24" s="2"/>
    </row>
    <row r="25" spans="2:15" ht="30" customHeight="1">
      <c r="B25" s="600"/>
      <c r="C25" s="352"/>
      <c r="D25" s="354"/>
      <c r="E25" s="600"/>
      <c r="F25" s="600"/>
      <c r="G25" s="98" t="s">
        <v>234</v>
      </c>
      <c r="H25" s="97" t="s">
        <v>230</v>
      </c>
      <c r="I25" s="352"/>
      <c r="J25" s="354"/>
      <c r="K25" s="216"/>
      <c r="L25" s="2"/>
      <c r="M25" s="2"/>
      <c r="N25" s="2"/>
      <c r="O25" s="2"/>
    </row>
    <row r="26" spans="2:15" ht="11.25" hidden="1" customHeight="1">
      <c r="B26" s="101"/>
      <c r="C26" s="29"/>
      <c r="D26" s="102"/>
      <c r="E26" s="103"/>
      <c r="F26" s="104"/>
      <c r="G26" s="104"/>
      <c r="H26" s="104"/>
      <c r="I26" s="105"/>
      <c r="J26" s="104"/>
      <c r="K26" s="216"/>
      <c r="L26" s="2"/>
      <c r="M26" s="2"/>
      <c r="N26" s="2"/>
      <c r="O26" s="2"/>
    </row>
    <row r="27" spans="2:15" ht="18.75" hidden="1" customHeight="1">
      <c r="B27" s="597" t="s">
        <v>248</v>
      </c>
      <c r="C27" s="329"/>
      <c r="D27" s="329"/>
      <c r="E27" s="329"/>
      <c r="F27" s="329"/>
      <c r="G27" s="329"/>
      <c r="H27" s="96" t="e">
        <f>#REF!+#REF!+$H$24</f>
        <v>#REF!</v>
      </c>
      <c r="I27" s="598" t="s">
        <v>6</v>
      </c>
      <c r="J27" s="330"/>
      <c r="K27" s="216"/>
      <c r="L27" s="2"/>
      <c r="M27" s="2"/>
      <c r="N27" s="2"/>
      <c r="O27" s="2"/>
    </row>
    <row r="28" spans="2:15" ht="11.25" customHeight="1">
      <c r="B28" s="101"/>
      <c r="C28" s="29"/>
      <c r="D28" s="102"/>
      <c r="E28" s="103"/>
      <c r="F28" s="104"/>
      <c r="G28" s="104"/>
      <c r="H28" s="104"/>
      <c r="I28" s="105"/>
      <c r="J28" s="104"/>
      <c r="K28" s="216"/>
      <c r="L28" s="2"/>
      <c r="M28" s="2"/>
      <c r="N28" s="2"/>
      <c r="O28" s="2"/>
    </row>
    <row r="29" spans="2:15" ht="18.75" customHeight="1">
      <c r="B29" s="597" t="s">
        <v>249</v>
      </c>
      <c r="C29" s="329"/>
      <c r="D29" s="329"/>
      <c r="E29" s="329"/>
      <c r="F29" s="329"/>
      <c r="G29" s="329"/>
      <c r="H29" s="99" t="s">
        <v>250</v>
      </c>
      <c r="I29" s="598" t="s">
        <v>6</v>
      </c>
      <c r="J29" s="330"/>
      <c r="K29" s="216"/>
      <c r="L29" s="2"/>
      <c r="M29" s="2"/>
      <c r="N29" s="2"/>
      <c r="O29" s="2"/>
    </row>
    <row r="30" spans="2:15" ht="11.25" customHeight="1">
      <c r="B30" s="101"/>
      <c r="C30" s="29"/>
      <c r="D30" s="102"/>
      <c r="E30" s="103"/>
      <c r="F30" s="104"/>
      <c r="G30" s="104"/>
      <c r="H30" s="104"/>
      <c r="I30" s="105"/>
      <c r="J30" s="104"/>
      <c r="K30" s="216"/>
      <c r="L30" s="2"/>
      <c r="M30" s="2"/>
      <c r="N30" s="2"/>
      <c r="O30" s="2"/>
    </row>
    <row r="31" spans="2:15" ht="18.75" customHeight="1">
      <c r="B31" s="597" t="s">
        <v>251</v>
      </c>
      <c r="C31" s="329"/>
      <c r="D31" s="329"/>
      <c r="E31" s="329"/>
      <c r="F31" s="329"/>
      <c r="G31" s="329"/>
      <c r="H31" s="329"/>
      <c r="I31" s="598" t="s">
        <v>6</v>
      </c>
      <c r="J31" s="330"/>
      <c r="K31" s="216"/>
      <c r="L31" s="2"/>
      <c r="M31" s="2"/>
      <c r="N31" s="2" t="s">
        <v>6</v>
      </c>
      <c r="O31" s="2" t="s">
        <v>148</v>
      </c>
    </row>
    <row r="33" spans="2:10" ht="18.75" hidden="1" customHeight="1">
      <c r="B33" s="591" t="s">
        <v>252</v>
      </c>
      <c r="C33" s="329"/>
      <c r="D33" s="329"/>
      <c r="E33" s="329"/>
      <c r="F33" s="329"/>
      <c r="G33" s="329"/>
      <c r="H33" s="329"/>
      <c r="I33" s="329"/>
      <c r="J33" s="330"/>
    </row>
    <row r="34" spans="2:10" ht="33.75" hidden="1" customHeight="1">
      <c r="B34" s="595" t="s">
        <v>253</v>
      </c>
      <c r="C34" s="329"/>
      <c r="D34" s="330"/>
      <c r="E34" s="106" t="s">
        <v>24</v>
      </c>
      <c r="F34" s="106" t="s">
        <v>254</v>
      </c>
      <c r="G34" s="106" t="s">
        <v>94</v>
      </c>
      <c r="H34" s="106" t="s">
        <v>210</v>
      </c>
      <c r="I34" s="106" t="s">
        <v>255</v>
      </c>
      <c r="J34" s="106" t="s">
        <v>35</v>
      </c>
    </row>
    <row r="35" spans="2:10" ht="60" hidden="1" customHeight="1">
      <c r="B35" s="596" t="s">
        <v>256</v>
      </c>
      <c r="C35" s="341"/>
      <c r="D35" s="348"/>
      <c r="E35" s="107">
        <v>1</v>
      </c>
      <c r="F35" s="108"/>
      <c r="G35" s="109"/>
      <c r="H35" s="109"/>
      <c r="I35" s="110">
        <f t="shared" ref="I35:I39" si="0">(H35-G35)/365.25</f>
        <v>0</v>
      </c>
      <c r="J35" s="109"/>
    </row>
    <row r="36" spans="2:10" ht="60" hidden="1" customHeight="1">
      <c r="B36" s="349"/>
      <c r="C36" s="350"/>
      <c r="D36" s="351"/>
      <c r="E36" s="107">
        <v>2</v>
      </c>
      <c r="F36" s="108"/>
      <c r="G36" s="109"/>
      <c r="H36" s="109"/>
      <c r="I36" s="110">
        <f t="shared" si="0"/>
        <v>0</v>
      </c>
      <c r="J36" s="109"/>
    </row>
    <row r="37" spans="2:10" ht="60" hidden="1" customHeight="1">
      <c r="B37" s="349"/>
      <c r="C37" s="350"/>
      <c r="D37" s="351"/>
      <c r="E37" s="107">
        <v>3</v>
      </c>
      <c r="F37" s="108"/>
      <c r="G37" s="109"/>
      <c r="H37" s="109"/>
      <c r="I37" s="110">
        <f t="shared" si="0"/>
        <v>0</v>
      </c>
      <c r="J37" s="109"/>
    </row>
    <row r="38" spans="2:10" ht="60" hidden="1" customHeight="1">
      <c r="B38" s="349"/>
      <c r="C38" s="350"/>
      <c r="D38" s="351"/>
      <c r="E38" s="107">
        <v>4</v>
      </c>
      <c r="F38" s="108"/>
      <c r="G38" s="109"/>
      <c r="H38" s="109"/>
      <c r="I38" s="110">
        <f t="shared" si="0"/>
        <v>0</v>
      </c>
      <c r="J38" s="109"/>
    </row>
    <row r="39" spans="2:10" ht="60" hidden="1" customHeight="1">
      <c r="B39" s="352"/>
      <c r="C39" s="353"/>
      <c r="D39" s="354"/>
      <c r="E39" s="107">
        <v>5</v>
      </c>
      <c r="F39" s="108"/>
      <c r="G39" s="109"/>
      <c r="H39" s="109"/>
      <c r="I39" s="110">
        <f t="shared" si="0"/>
        <v>0</v>
      </c>
      <c r="J39" s="109"/>
    </row>
    <row r="40" spans="2:10" ht="11.25" hidden="1" customHeight="1">
      <c r="B40" s="101"/>
      <c r="C40" s="29"/>
      <c r="D40" s="102"/>
      <c r="E40" s="103"/>
      <c r="F40" s="104"/>
      <c r="G40" s="104"/>
      <c r="H40" s="104"/>
      <c r="I40" s="105"/>
      <c r="J40" s="104"/>
    </row>
    <row r="41" spans="2:10" ht="18.75" hidden="1" customHeight="1">
      <c r="B41" s="597" t="s">
        <v>257</v>
      </c>
      <c r="C41" s="329"/>
      <c r="D41" s="329"/>
      <c r="E41" s="329"/>
      <c r="F41" s="329"/>
      <c r="G41" s="329"/>
      <c r="H41" s="330"/>
      <c r="I41" s="96">
        <f>SUM(I35:I39)</f>
        <v>0</v>
      </c>
      <c r="J41" s="111" t="s">
        <v>258</v>
      </c>
    </row>
    <row r="42" spans="2:10" ht="11.25" hidden="1" customHeight="1">
      <c r="B42" s="91"/>
      <c r="C42" s="92"/>
      <c r="D42" s="92"/>
      <c r="E42" s="91"/>
      <c r="F42" s="91"/>
      <c r="G42" s="93"/>
      <c r="H42" s="93"/>
      <c r="I42" s="93"/>
      <c r="J42" s="93"/>
    </row>
    <row r="43" spans="2:10" ht="18.75" customHeight="1">
      <c r="B43" s="591" t="s">
        <v>35</v>
      </c>
      <c r="C43" s="329"/>
      <c r="D43" s="329"/>
      <c r="E43" s="329"/>
      <c r="F43" s="329"/>
      <c r="G43" s="329"/>
      <c r="H43" s="329"/>
      <c r="I43" s="329"/>
      <c r="J43" s="330"/>
    </row>
    <row r="44" spans="2:10" ht="11.25" customHeight="1">
      <c r="B44" s="91"/>
      <c r="C44" s="112"/>
      <c r="D44" s="112"/>
      <c r="E44" s="91"/>
      <c r="F44" s="91"/>
      <c r="G44" s="113"/>
      <c r="H44" s="113"/>
      <c r="I44" s="113"/>
      <c r="J44" s="113"/>
    </row>
    <row r="45" spans="2:10" ht="37.5" customHeight="1">
      <c r="B45" s="592"/>
      <c r="C45" s="329"/>
      <c r="D45" s="329"/>
      <c r="E45" s="329"/>
      <c r="F45" s="329"/>
      <c r="G45" s="329"/>
      <c r="H45" s="329"/>
      <c r="I45" s="329"/>
      <c r="J45" s="330"/>
    </row>
    <row r="46" spans="2:10" ht="22.5" customHeight="1">
      <c r="B46" s="101"/>
      <c r="C46" s="29"/>
      <c r="D46" s="102"/>
      <c r="E46" s="103"/>
      <c r="F46" s="104"/>
      <c r="G46" s="104"/>
      <c r="H46" s="104"/>
      <c r="I46" s="105"/>
      <c r="J46" s="104"/>
    </row>
    <row r="47" spans="2:10" ht="30" customHeight="1">
      <c r="B47" s="593" t="s">
        <v>259</v>
      </c>
      <c r="C47" s="353"/>
      <c r="D47" s="353"/>
      <c r="E47" s="353"/>
      <c r="F47" s="114"/>
      <c r="G47" s="593" t="s">
        <v>259</v>
      </c>
      <c r="H47" s="353"/>
      <c r="I47" s="353"/>
      <c r="J47" s="353"/>
    </row>
    <row r="48" spans="2:10" ht="15" customHeight="1">
      <c r="B48" s="589" t="s">
        <v>260</v>
      </c>
      <c r="C48" s="350"/>
      <c r="D48" s="350"/>
      <c r="E48" s="350"/>
      <c r="F48" s="2"/>
      <c r="G48" s="590" t="s">
        <v>261</v>
      </c>
      <c r="H48" s="341"/>
      <c r="I48" s="341"/>
      <c r="J48" s="341"/>
    </row>
    <row r="49" spans="2:10" ht="15" customHeight="1">
      <c r="B49" s="594"/>
      <c r="C49" s="350"/>
      <c r="D49" s="350"/>
      <c r="E49" s="350"/>
      <c r="F49" s="115"/>
      <c r="G49" s="2"/>
      <c r="H49" s="116"/>
      <c r="I49" s="116"/>
      <c r="J49" s="116"/>
    </row>
    <row r="50" spans="2:10" ht="30" customHeight="1">
      <c r="B50" s="593" t="s">
        <v>259</v>
      </c>
      <c r="C50" s="353"/>
      <c r="D50" s="353"/>
      <c r="E50" s="353"/>
      <c r="F50" s="114"/>
      <c r="G50" s="593" t="s">
        <v>259</v>
      </c>
      <c r="H50" s="353"/>
      <c r="I50" s="353"/>
      <c r="J50" s="353"/>
    </row>
    <row r="51" spans="2:10" ht="15" customHeight="1">
      <c r="B51" s="589" t="s">
        <v>262</v>
      </c>
      <c r="C51" s="350"/>
      <c r="D51" s="350"/>
      <c r="E51" s="350"/>
      <c r="F51" s="2"/>
      <c r="G51" s="590" t="s">
        <v>263</v>
      </c>
      <c r="H51" s="341"/>
      <c r="I51" s="341"/>
      <c r="J51" s="341"/>
    </row>
  </sheetData>
  <mergeCells count="52">
    <mergeCell ref="A2:J2"/>
    <mergeCell ref="A3:J3"/>
    <mergeCell ref="A4:J4"/>
    <mergeCell ref="C6:J6"/>
    <mergeCell ref="B8:J8"/>
    <mergeCell ref="C10:J10"/>
    <mergeCell ref="C12:H12"/>
    <mergeCell ref="G17:H17"/>
    <mergeCell ref="I17:J17"/>
    <mergeCell ref="I20:J22"/>
    <mergeCell ref="I19:J19"/>
    <mergeCell ref="I23:J25"/>
    <mergeCell ref="I27:J27"/>
    <mergeCell ref="I29:J29"/>
    <mergeCell ref="C14:E14"/>
    <mergeCell ref="H14:I14"/>
    <mergeCell ref="B16:D16"/>
    <mergeCell ref="E16:H16"/>
    <mergeCell ref="I16:J16"/>
    <mergeCell ref="C17:D17"/>
    <mergeCell ref="E17:F17"/>
    <mergeCell ref="C18:D18"/>
    <mergeCell ref="E18:F18"/>
    <mergeCell ref="G18:H18"/>
    <mergeCell ref="I18:J18"/>
    <mergeCell ref="C19:D19"/>
    <mergeCell ref="E19:F19"/>
    <mergeCell ref="B20:B25"/>
    <mergeCell ref="C20:D25"/>
    <mergeCell ref="E20:E22"/>
    <mergeCell ref="F20:F22"/>
    <mergeCell ref="E23:E25"/>
    <mergeCell ref="F23:F25"/>
    <mergeCell ref="B27:G27"/>
    <mergeCell ref="B29:G29"/>
    <mergeCell ref="B31:H31"/>
    <mergeCell ref="I31:J31"/>
    <mergeCell ref="B33:J33"/>
    <mergeCell ref="B34:D34"/>
    <mergeCell ref="B35:D39"/>
    <mergeCell ref="B41:H41"/>
    <mergeCell ref="B50:E50"/>
    <mergeCell ref="G50:J50"/>
    <mergeCell ref="B51:E51"/>
    <mergeCell ref="G51:J51"/>
    <mergeCell ref="B43:J43"/>
    <mergeCell ref="B45:J45"/>
    <mergeCell ref="B47:E47"/>
    <mergeCell ref="G47:J47"/>
    <mergeCell ref="B48:E48"/>
    <mergeCell ref="G48:J48"/>
    <mergeCell ref="B49:E49"/>
  </mergeCells>
  <conditionalFormatting sqref="B17">
    <cfRule type="cellIs" dxfId="45" priority="3" operator="equal">
      <formula>#REF!</formula>
    </cfRule>
    <cfRule type="cellIs" dxfId="44" priority="4" operator="equal">
      <formula>#REF!</formula>
    </cfRule>
  </conditionalFormatting>
  <conditionalFormatting sqref="B45">
    <cfRule type="cellIs" dxfId="43" priority="9" operator="equal">
      <formula>#REF!</formula>
    </cfRule>
    <cfRule type="cellIs" dxfId="42" priority="10" operator="equal">
      <formula>#REF!</formula>
    </cfRule>
  </conditionalFormatting>
  <conditionalFormatting sqref="C13:E13 C17 E17:E21">
    <cfRule type="cellIs" dxfId="41" priority="2" operator="equal">
      <formula>#REF!</formula>
    </cfRule>
    <cfRule type="cellIs" dxfId="40" priority="1" operator="equal">
      <formula>#REF!</formula>
    </cfRule>
  </conditionalFormatting>
  <conditionalFormatting sqref="C26:E26">
    <cfRule type="cellIs" dxfId="39" priority="42" operator="equal">
      <formula>#REF!</formula>
    </cfRule>
    <cfRule type="cellIs" dxfId="38" priority="41" operator="equal">
      <formula>#REF!</formula>
    </cfRule>
  </conditionalFormatting>
  <conditionalFormatting sqref="C28:E28">
    <cfRule type="cellIs" dxfId="37" priority="11" operator="equal">
      <formula>#REF!</formula>
    </cfRule>
    <cfRule type="cellIs" dxfId="36" priority="12" operator="equal">
      <formula>#REF!</formula>
    </cfRule>
  </conditionalFormatting>
  <conditionalFormatting sqref="C30:E30">
    <cfRule type="cellIs" dxfId="35" priority="15" operator="equal">
      <formula>#REF!</formula>
    </cfRule>
    <cfRule type="cellIs" dxfId="34" priority="16" operator="equal">
      <formula>#REF!</formula>
    </cfRule>
  </conditionalFormatting>
  <conditionalFormatting sqref="C40:E40">
    <cfRule type="cellIs" dxfId="33" priority="20" operator="equal">
      <formula>#REF!</formula>
    </cfRule>
    <cfRule type="cellIs" dxfId="32" priority="19" operator="equal">
      <formula>#REF!</formula>
    </cfRule>
  </conditionalFormatting>
  <conditionalFormatting sqref="C46:E46">
    <cfRule type="cellIs" dxfId="31" priority="32" operator="equal">
      <formula>#REF!</formula>
    </cfRule>
    <cfRule type="cellIs" dxfId="30" priority="31" operator="equal">
      <formula>#REF!</formula>
    </cfRule>
  </conditionalFormatting>
  <conditionalFormatting sqref="E23:E24">
    <cfRule type="cellIs" dxfId="29" priority="6" operator="equal">
      <formula>#REF!</formula>
    </cfRule>
    <cfRule type="cellIs" dxfId="28" priority="5" operator="equal">
      <formula>#REF!</formula>
    </cfRule>
  </conditionalFormatting>
  <conditionalFormatting sqref="E35:E39">
    <cfRule type="cellIs" dxfId="27" priority="17" operator="equal">
      <formula>#REF!</formula>
    </cfRule>
    <cfRule type="cellIs" dxfId="26" priority="18" operator="equal">
      <formula>#REF!</formula>
    </cfRule>
  </conditionalFormatting>
  <conditionalFormatting sqref="G17 I17:I19 H19:H20">
    <cfRule type="cellIs" dxfId="25" priority="33" operator="equal">
      <formula>#REF!</formula>
    </cfRule>
    <cfRule type="cellIs" dxfId="24" priority="34" operator="equal">
      <formula>#REF!</formula>
    </cfRule>
  </conditionalFormatting>
  <conditionalFormatting sqref="G17">
    <cfRule type="cellIs" dxfId="23" priority="45" operator="equal">
      <formula>$N$16</formula>
    </cfRule>
    <cfRule type="cellIs" dxfId="22" priority="46" operator="equal">
      <formula>$O$16</formula>
    </cfRule>
  </conditionalFormatting>
  <conditionalFormatting sqref="G18">
    <cfRule type="cellIs" dxfId="21" priority="47" operator="equal">
      <formula>#REF!</formula>
    </cfRule>
    <cfRule type="cellIs" dxfId="20" priority="48" operator="equal">
      <formula>#REF!</formula>
    </cfRule>
  </conditionalFormatting>
  <conditionalFormatting sqref="G18:H18">
    <cfRule type="cellIs" dxfId="19" priority="49" operator="equal">
      <formula>$N$16</formula>
    </cfRule>
    <cfRule type="cellIs" dxfId="18" priority="50" operator="equal">
      <formula>$O$16</formula>
    </cfRule>
  </conditionalFormatting>
  <conditionalFormatting sqref="H19">
    <cfRule type="cellIs" dxfId="17" priority="56" operator="equal">
      <formula>$O$16</formula>
    </cfRule>
    <cfRule type="cellIs" dxfId="16" priority="55" operator="equal">
      <formula>$N$16</formula>
    </cfRule>
  </conditionalFormatting>
  <conditionalFormatting sqref="H21:H22">
    <cfRule type="cellIs" dxfId="15" priority="60" operator="equal">
      <formula>$O$16</formula>
    </cfRule>
    <cfRule type="cellIs" dxfId="14" priority="59" operator="equal">
      <formula>$N$16</formula>
    </cfRule>
  </conditionalFormatting>
  <conditionalFormatting sqref="H21:H25">
    <cfRule type="cellIs" dxfId="13" priority="58" operator="equal">
      <formula>#REF!</formula>
    </cfRule>
    <cfRule type="cellIs" dxfId="12" priority="57" operator="equal">
      <formula>#REF!</formula>
    </cfRule>
  </conditionalFormatting>
  <conditionalFormatting sqref="H24:H25">
    <cfRule type="cellIs" dxfId="11" priority="72" operator="equal">
      <formula>$O$16</formula>
    </cfRule>
    <cfRule type="cellIs" dxfId="10" priority="71" operator="equal">
      <formula>$N$16</formula>
    </cfRule>
  </conditionalFormatting>
  <conditionalFormatting sqref="H29">
    <cfRule type="cellIs" dxfId="9" priority="65" operator="equal">
      <formula>#REF!</formula>
    </cfRule>
    <cfRule type="cellIs" dxfId="8" priority="66" operator="equal">
      <formula>#REF!</formula>
    </cfRule>
  </conditionalFormatting>
  <conditionalFormatting sqref="I41">
    <cfRule type="cellIs" dxfId="7" priority="22" operator="equal">
      <formula>#REF!</formula>
    </cfRule>
    <cfRule type="cellIs" dxfId="6" priority="21" operator="equal">
      <formula>#REF!</formula>
    </cfRule>
  </conditionalFormatting>
  <conditionalFormatting sqref="I27:J27">
    <cfRule type="cellIs" dxfId="5" priority="44" operator="equal">
      <formula>$O$31</formula>
    </cfRule>
    <cfRule type="cellIs" dxfId="4" priority="43" operator="equal">
      <formula>$N$31</formula>
    </cfRule>
  </conditionalFormatting>
  <conditionalFormatting sqref="I29:J29">
    <cfRule type="cellIs" dxfId="3" priority="13" operator="equal">
      <formula>$N$31</formula>
    </cfRule>
    <cfRule type="cellIs" dxfId="2" priority="14" operator="equal">
      <formula>$O$31</formula>
    </cfRule>
  </conditionalFormatting>
  <conditionalFormatting sqref="I31:J32">
    <cfRule type="cellIs" dxfId="1" priority="7" operator="equal">
      <formula>$N$31</formula>
    </cfRule>
    <cfRule type="cellIs" dxfId="0" priority="8" operator="equal">
      <formula>$O$31</formula>
    </cfRule>
  </conditionalFormatting>
  <dataValidations count="3">
    <dataValidation type="list" allowBlank="1" showErrorMessage="1" sqref="I27 I29 I31 I32:J32" xr:uid="{00000000-0002-0000-0800-000000000000}">
      <formula1>$N$31:$O$31</formula1>
    </dataValidation>
    <dataValidation type="list" allowBlank="1" showErrorMessage="1" sqref="D13:E13" xr:uid="{00000000-0002-0000-0800-000001000000}">
      <formula1>#REF!</formula1>
    </dataValidation>
    <dataValidation type="list" allowBlank="1" showErrorMessage="1" sqref="G17:G18 H19 H21:H22 H24:H25" xr:uid="{00000000-0002-0000-0800-000002000000}">
      <formula1>$N$16:$P$16</formula1>
    </dataValidation>
  </dataValidations>
  <printOptions horizontalCentered="1"/>
  <pageMargins left="0.39370078740157483" right="0.39370078740157483" top="0.78740157480314965" bottom="0.39370078740157483" header="0" footer="0"/>
  <pageSetup scale="60" orientation="portrait"/>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E44"/>
  <sheetViews>
    <sheetView showGridLines="0" workbookViewId="0"/>
  </sheetViews>
  <sheetFormatPr baseColWidth="10" defaultColWidth="12.5" defaultRowHeight="15" customHeight="1"/>
  <cols>
    <col min="1" max="1" width="4.5" customWidth="1"/>
    <col min="2" max="2" width="17.6640625" customWidth="1"/>
    <col min="3" max="3" width="20.1640625" customWidth="1"/>
    <col min="4" max="4" width="15.5" customWidth="1"/>
    <col min="5" max="5" width="25.83203125" customWidth="1"/>
    <col min="6" max="26" width="11.5" customWidth="1"/>
  </cols>
  <sheetData>
    <row r="1" spans="1:5" ht="12.75" customHeight="1">
      <c r="A1" s="621" t="s">
        <v>264</v>
      </c>
      <c r="B1" s="350"/>
      <c r="C1" s="350"/>
      <c r="D1" s="350"/>
      <c r="E1" s="350"/>
    </row>
    <row r="2" spans="1:5" ht="11.25" customHeight="1">
      <c r="A2" s="621"/>
      <c r="B2" s="350"/>
      <c r="C2" s="350"/>
      <c r="D2" s="350"/>
      <c r="E2" s="350"/>
    </row>
    <row r="3" spans="1:5" ht="11.25" customHeight="1">
      <c r="A3" s="622" t="s">
        <v>265</v>
      </c>
      <c r="B3" s="623"/>
      <c r="C3" s="623"/>
      <c r="D3" s="623"/>
      <c r="E3" s="623"/>
    </row>
    <row r="4" spans="1:5" ht="11.25" customHeight="1">
      <c r="A4" s="624" t="s">
        <v>266</v>
      </c>
      <c r="B4" s="625"/>
      <c r="C4" s="625"/>
      <c r="D4" s="625"/>
      <c r="E4" s="625"/>
    </row>
    <row r="5" spans="1:5" ht="11.25" customHeight="1">
      <c r="A5" s="117" t="s">
        <v>98</v>
      </c>
      <c r="B5" s="118" t="s">
        <v>267</v>
      </c>
      <c r="C5" s="118" t="s">
        <v>268</v>
      </c>
      <c r="D5" s="118" t="s">
        <v>269</v>
      </c>
      <c r="E5" s="119" t="s">
        <v>270</v>
      </c>
    </row>
    <row r="6" spans="1:5" ht="11.25" customHeight="1">
      <c r="A6" s="120">
        <v>1984</v>
      </c>
      <c r="B6" s="121">
        <v>376.6</v>
      </c>
      <c r="C6" s="122">
        <v>11298</v>
      </c>
      <c r="D6" s="123">
        <v>0</v>
      </c>
      <c r="E6" s="124" t="s">
        <v>231</v>
      </c>
    </row>
    <row r="7" spans="1:5" ht="11.25" customHeight="1">
      <c r="A7" s="120">
        <v>1985</v>
      </c>
      <c r="B7" s="121">
        <v>451.92</v>
      </c>
      <c r="C7" s="122">
        <v>13558</v>
      </c>
      <c r="D7" s="123">
        <v>20</v>
      </c>
      <c r="E7" s="124" t="s">
        <v>271</v>
      </c>
    </row>
    <row r="8" spans="1:5" ht="11.25" customHeight="1">
      <c r="A8" s="120">
        <v>1986</v>
      </c>
      <c r="B8" s="121">
        <v>560.38</v>
      </c>
      <c r="C8" s="122">
        <v>16811</v>
      </c>
      <c r="D8" s="123">
        <v>24</v>
      </c>
      <c r="E8" s="124" t="s">
        <v>272</v>
      </c>
    </row>
    <row r="9" spans="1:5" ht="11.25" customHeight="1">
      <c r="A9" s="120">
        <v>1987</v>
      </c>
      <c r="B9" s="121">
        <v>683.66</v>
      </c>
      <c r="C9" s="122">
        <v>20510</v>
      </c>
      <c r="D9" s="123">
        <v>22</v>
      </c>
      <c r="E9" s="124" t="s">
        <v>273</v>
      </c>
    </row>
    <row r="10" spans="1:5" ht="11.25" customHeight="1">
      <c r="A10" s="120">
        <v>1988</v>
      </c>
      <c r="B10" s="121">
        <v>854.58</v>
      </c>
      <c r="C10" s="122">
        <v>25637</v>
      </c>
      <c r="D10" s="123">
        <v>25</v>
      </c>
      <c r="E10" s="124" t="s">
        <v>274</v>
      </c>
    </row>
    <row r="11" spans="1:5" ht="11.25" customHeight="1">
      <c r="A11" s="120">
        <v>1989</v>
      </c>
      <c r="B11" s="125">
        <v>1085.32</v>
      </c>
      <c r="C11" s="122">
        <v>32560</v>
      </c>
      <c r="D11" s="123">
        <v>27</v>
      </c>
      <c r="E11" s="124" t="s">
        <v>275</v>
      </c>
    </row>
    <row r="12" spans="1:5" ht="11.25" customHeight="1">
      <c r="A12" s="120">
        <v>1990</v>
      </c>
      <c r="B12" s="125">
        <v>1367.5</v>
      </c>
      <c r="C12" s="122">
        <v>41025</v>
      </c>
      <c r="D12" s="123">
        <v>26</v>
      </c>
      <c r="E12" s="124" t="s">
        <v>276</v>
      </c>
    </row>
    <row r="13" spans="1:5" ht="11.25" customHeight="1">
      <c r="A13" s="120">
        <v>1991</v>
      </c>
      <c r="B13" s="125">
        <v>1723.87</v>
      </c>
      <c r="C13" s="122">
        <v>51716</v>
      </c>
      <c r="D13" s="123">
        <v>26.1</v>
      </c>
      <c r="E13" s="124" t="s">
        <v>277</v>
      </c>
    </row>
    <row r="14" spans="1:5" ht="11.25" customHeight="1">
      <c r="A14" s="120">
        <v>1992</v>
      </c>
      <c r="B14" s="125">
        <v>2173</v>
      </c>
      <c r="C14" s="122">
        <v>65190</v>
      </c>
      <c r="D14" s="123">
        <v>26.1</v>
      </c>
      <c r="E14" s="124" t="s">
        <v>278</v>
      </c>
    </row>
    <row r="15" spans="1:5" ht="11.25" customHeight="1">
      <c r="A15" s="120">
        <v>1993</v>
      </c>
      <c r="B15" s="125">
        <v>2717</v>
      </c>
      <c r="C15" s="122">
        <v>81510</v>
      </c>
      <c r="D15" s="123">
        <v>25</v>
      </c>
      <c r="E15" s="124" t="s">
        <v>279</v>
      </c>
    </row>
    <row r="16" spans="1:5" ht="11.25" customHeight="1">
      <c r="A16" s="120">
        <v>1994</v>
      </c>
      <c r="B16" s="125">
        <v>3290</v>
      </c>
      <c r="C16" s="122">
        <v>98700</v>
      </c>
      <c r="D16" s="123">
        <v>21.1</v>
      </c>
      <c r="E16" s="124" t="s">
        <v>280</v>
      </c>
    </row>
    <row r="17" spans="1:5" ht="11.25" customHeight="1">
      <c r="A17" s="120">
        <v>1995</v>
      </c>
      <c r="B17" s="125">
        <v>3964.45</v>
      </c>
      <c r="C17" s="122">
        <v>118934</v>
      </c>
      <c r="D17" s="123">
        <v>20.5</v>
      </c>
      <c r="E17" s="124" t="s">
        <v>281</v>
      </c>
    </row>
    <row r="18" spans="1:5" ht="11.25" customHeight="1">
      <c r="A18" s="120">
        <v>1996</v>
      </c>
      <c r="B18" s="125">
        <v>4737.5</v>
      </c>
      <c r="C18" s="122">
        <v>142125</v>
      </c>
      <c r="D18" s="123">
        <v>19.5</v>
      </c>
      <c r="E18" s="124" t="s">
        <v>282</v>
      </c>
    </row>
    <row r="19" spans="1:5" ht="11.25" customHeight="1">
      <c r="A19" s="120">
        <v>1997</v>
      </c>
      <c r="B19" s="125">
        <v>5733.5</v>
      </c>
      <c r="C19" s="122">
        <v>172005</v>
      </c>
      <c r="D19" s="123">
        <v>21</v>
      </c>
      <c r="E19" s="124" t="s">
        <v>283</v>
      </c>
    </row>
    <row r="20" spans="1:5" ht="11.25" customHeight="1">
      <c r="A20" s="120">
        <v>1998</v>
      </c>
      <c r="B20" s="125">
        <v>6794.2</v>
      </c>
      <c r="C20" s="122">
        <v>203826</v>
      </c>
      <c r="D20" s="123">
        <v>18.5</v>
      </c>
      <c r="E20" s="124" t="s">
        <v>284</v>
      </c>
    </row>
    <row r="21" spans="1:5" ht="11.25" customHeight="1">
      <c r="A21" s="120">
        <v>1999</v>
      </c>
      <c r="B21" s="125">
        <v>7882</v>
      </c>
      <c r="C21" s="122">
        <v>236460</v>
      </c>
      <c r="D21" s="123">
        <v>16</v>
      </c>
      <c r="E21" s="124" t="s">
        <v>285</v>
      </c>
    </row>
    <row r="22" spans="1:5" ht="11.25" customHeight="1">
      <c r="A22" s="120">
        <v>2000</v>
      </c>
      <c r="B22" s="125">
        <v>8670</v>
      </c>
      <c r="C22" s="122">
        <v>260100</v>
      </c>
      <c r="D22" s="123">
        <v>10</v>
      </c>
      <c r="E22" s="124" t="s">
        <v>286</v>
      </c>
    </row>
    <row r="23" spans="1:5" ht="11.25" customHeight="1">
      <c r="A23" s="120">
        <v>2001</v>
      </c>
      <c r="B23" s="125">
        <v>9533.33</v>
      </c>
      <c r="C23" s="122">
        <v>286000</v>
      </c>
      <c r="D23" s="123">
        <v>10</v>
      </c>
      <c r="E23" s="124" t="s">
        <v>287</v>
      </c>
    </row>
    <row r="24" spans="1:5" ht="11.25" customHeight="1">
      <c r="A24" s="120">
        <v>2002</v>
      </c>
      <c r="B24" s="125">
        <v>10300</v>
      </c>
      <c r="C24" s="122">
        <v>309000</v>
      </c>
      <c r="D24" s="123">
        <v>8</v>
      </c>
      <c r="E24" s="124" t="s">
        <v>288</v>
      </c>
    </row>
    <row r="25" spans="1:5" ht="11.25" customHeight="1">
      <c r="A25" s="120">
        <v>2003</v>
      </c>
      <c r="B25" s="125">
        <v>11066.67</v>
      </c>
      <c r="C25" s="122">
        <v>332000</v>
      </c>
      <c r="D25" s="123">
        <v>7.4</v>
      </c>
      <c r="E25" s="124" t="s">
        <v>289</v>
      </c>
    </row>
    <row r="26" spans="1:5" ht="11.25" customHeight="1">
      <c r="A26" s="120">
        <v>2004</v>
      </c>
      <c r="B26" s="125">
        <v>11933.33</v>
      </c>
      <c r="C26" s="122">
        <v>358000</v>
      </c>
      <c r="D26" s="123">
        <v>7.8</v>
      </c>
      <c r="E26" s="124" t="s">
        <v>290</v>
      </c>
    </row>
    <row r="27" spans="1:5" ht="11.25" customHeight="1">
      <c r="A27" s="120">
        <v>2005</v>
      </c>
      <c r="B27" s="125">
        <v>12716.67</v>
      </c>
      <c r="C27" s="122">
        <v>381500</v>
      </c>
      <c r="D27" s="123">
        <v>6.6</v>
      </c>
      <c r="E27" s="124" t="s">
        <v>291</v>
      </c>
    </row>
    <row r="28" spans="1:5" ht="11.25" customHeight="1">
      <c r="A28" s="120">
        <v>2006</v>
      </c>
      <c r="B28" s="125">
        <v>13600</v>
      </c>
      <c r="C28" s="122">
        <v>408000</v>
      </c>
      <c r="D28" s="123">
        <v>6.9</v>
      </c>
      <c r="E28" s="124" t="s">
        <v>292</v>
      </c>
    </row>
    <row r="29" spans="1:5" ht="11.25" customHeight="1">
      <c r="A29" s="120">
        <v>2007</v>
      </c>
      <c r="B29" s="125">
        <v>14456.67</v>
      </c>
      <c r="C29" s="122">
        <v>433700</v>
      </c>
      <c r="D29" s="123">
        <v>6.3</v>
      </c>
      <c r="E29" s="124" t="s">
        <v>293</v>
      </c>
    </row>
    <row r="30" spans="1:5" ht="11.25" customHeight="1">
      <c r="A30" s="120">
        <v>2008</v>
      </c>
      <c r="B30" s="125">
        <v>15383.33</v>
      </c>
      <c r="C30" s="122">
        <v>461500</v>
      </c>
      <c r="D30" s="123">
        <v>6.4</v>
      </c>
      <c r="E30" s="124" t="s">
        <v>294</v>
      </c>
    </row>
    <row r="31" spans="1:5" ht="11.25" customHeight="1">
      <c r="A31" s="230">
        <v>2009</v>
      </c>
      <c r="B31" s="126">
        <v>16563.330000000002</v>
      </c>
      <c r="C31" s="127">
        <v>496900</v>
      </c>
      <c r="D31" s="128">
        <v>7.7</v>
      </c>
      <c r="E31" s="129" t="s">
        <v>295</v>
      </c>
    </row>
    <row r="32" spans="1:5" ht="11.25" customHeight="1">
      <c r="A32" s="130">
        <v>2010</v>
      </c>
      <c r="B32" s="131">
        <v>17166.669999999998</v>
      </c>
      <c r="C32" s="132">
        <v>515000</v>
      </c>
      <c r="D32" s="133">
        <v>3.6</v>
      </c>
      <c r="E32" s="134" t="s">
        <v>296</v>
      </c>
    </row>
    <row r="33" spans="1:5" ht="11.25" customHeight="1">
      <c r="A33" s="135">
        <v>2011</v>
      </c>
      <c r="B33" s="136">
        <v>17853.330000000002</v>
      </c>
      <c r="C33" s="137">
        <v>535600</v>
      </c>
      <c r="D33" s="138">
        <v>4</v>
      </c>
      <c r="E33" s="139" t="s">
        <v>297</v>
      </c>
    </row>
    <row r="34" spans="1:5" ht="11.25" customHeight="1">
      <c r="A34" s="135">
        <v>2012</v>
      </c>
      <c r="B34" s="136">
        <v>18890</v>
      </c>
      <c r="C34" s="137">
        <v>566700</v>
      </c>
      <c r="D34" s="138">
        <v>5.8</v>
      </c>
      <c r="E34" s="139" t="s">
        <v>298</v>
      </c>
    </row>
    <row r="35" spans="1:5" ht="11.25" customHeight="1">
      <c r="A35" s="135">
        <v>2013</v>
      </c>
      <c r="B35" s="136">
        <v>19650</v>
      </c>
      <c r="C35" s="137">
        <v>589500</v>
      </c>
      <c r="D35" s="138">
        <v>4.0199999999999996</v>
      </c>
      <c r="E35" s="139" t="s">
        <v>299</v>
      </c>
    </row>
    <row r="36" spans="1:5" ht="11.25" customHeight="1">
      <c r="A36" s="135">
        <v>2014</v>
      </c>
      <c r="B36" s="136">
        <v>20533.330000000002</v>
      </c>
      <c r="C36" s="137">
        <v>616000</v>
      </c>
      <c r="D36" s="138">
        <v>4.5</v>
      </c>
      <c r="E36" s="139" t="s">
        <v>300</v>
      </c>
    </row>
    <row r="37" spans="1:5" ht="11.25" customHeight="1">
      <c r="A37" s="135">
        <v>2015</v>
      </c>
      <c r="B37" s="136">
        <v>21478.33</v>
      </c>
      <c r="C37" s="137">
        <v>644350</v>
      </c>
      <c r="D37" s="138">
        <v>4.5999999999999996</v>
      </c>
      <c r="E37" s="139" t="s">
        <v>301</v>
      </c>
    </row>
    <row r="38" spans="1:5" ht="11.25" customHeight="1">
      <c r="A38" s="135">
        <v>2016</v>
      </c>
      <c r="B38" s="136">
        <v>22981.83</v>
      </c>
      <c r="C38" s="137">
        <v>689455</v>
      </c>
      <c r="D38" s="138">
        <v>7</v>
      </c>
      <c r="E38" s="139" t="s">
        <v>302</v>
      </c>
    </row>
    <row r="39" spans="1:5" ht="11.25" customHeight="1">
      <c r="A39" s="140">
        <v>2017</v>
      </c>
      <c r="B39" s="141">
        <v>24590.57</v>
      </c>
      <c r="C39" s="142">
        <v>737717</v>
      </c>
      <c r="D39" s="143"/>
      <c r="E39" s="144" t="s">
        <v>303</v>
      </c>
    </row>
    <row r="40" spans="1:5" ht="11.25" customHeight="1">
      <c r="A40" s="140">
        <v>2018</v>
      </c>
      <c r="B40" s="141">
        <f>C40/30</f>
        <v>26041.4</v>
      </c>
      <c r="C40" s="142">
        <v>781242</v>
      </c>
      <c r="D40" s="143">
        <v>5.9</v>
      </c>
      <c r="E40" s="144" t="s">
        <v>303</v>
      </c>
    </row>
    <row r="41" spans="1:5" ht="11.25" customHeight="1">
      <c r="A41" s="619" t="s">
        <v>304</v>
      </c>
      <c r="B41" s="350"/>
      <c r="C41" s="350"/>
      <c r="D41" s="350"/>
      <c r="E41" s="350"/>
    </row>
    <row r="42" spans="1:5" ht="11.25" customHeight="1">
      <c r="A42" s="619" t="s">
        <v>305</v>
      </c>
      <c r="B42" s="350"/>
      <c r="C42" s="350"/>
      <c r="D42" s="350"/>
      <c r="E42" s="350"/>
    </row>
    <row r="43" spans="1:5" ht="11.25" customHeight="1">
      <c r="A43" s="620" t="s">
        <v>306</v>
      </c>
      <c r="B43" s="350"/>
      <c r="C43" s="350"/>
      <c r="D43" s="350"/>
      <c r="E43" s="350"/>
    </row>
    <row r="44" spans="1:5" ht="11.25" customHeight="1">
      <c r="A44" s="620"/>
      <c r="B44" s="350"/>
      <c r="C44" s="350"/>
      <c r="D44" s="350"/>
      <c r="E44" s="350"/>
    </row>
  </sheetData>
  <mergeCells count="8">
    <mergeCell ref="A42:E42"/>
    <mergeCell ref="A43:E43"/>
    <mergeCell ref="A44:E44"/>
    <mergeCell ref="A1:E1"/>
    <mergeCell ref="A2:E2"/>
    <mergeCell ref="A3:E3"/>
    <mergeCell ref="A4:E4"/>
    <mergeCell ref="A41:E41"/>
  </mergeCells>
  <pageMargins left="0.75" right="0.75" top="1" bottom="1"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14</vt:i4>
      </vt:variant>
    </vt:vector>
  </HeadingPairs>
  <TitlesOfParts>
    <vt:vector size="14" baseType="lpstr">
      <vt:lpstr>1. Exp.Habilitante Proponente</vt:lpstr>
      <vt:lpstr>2. Equipo de Trabajo</vt:lpstr>
      <vt:lpstr>3. Buenas Practicas Ambientales</vt:lpstr>
      <vt:lpstr>4. Caracteristicas UMQ</vt:lpstr>
      <vt:lpstr>5.Punto Fijo Atención Urgencia </vt:lpstr>
      <vt:lpstr>6. Factores Tec. y de Calid.</vt:lpstr>
      <vt:lpstr>7. Mipymes - Mujeres</vt:lpstr>
      <vt:lpstr>8. Industria Nnal.</vt:lpstr>
      <vt:lpstr>9. Discapacidad</vt:lpstr>
      <vt:lpstr>10. Propuesta económica</vt:lpstr>
      <vt:lpstr>CONSOLIDADO EVALUACION PRELIMIN</vt:lpstr>
      <vt:lpstr>Formato5-Experiencia Específica</vt:lpstr>
      <vt:lpstr>Residente Obra</vt:lpstr>
      <vt:lpstr>SSMLV</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fernando.mora</dc:creator>
  <cp:keywords/>
  <dc:description/>
  <cp:lastModifiedBy>Harrison Amezquita Gama</cp:lastModifiedBy>
  <cp:revision/>
  <dcterms:created xsi:type="dcterms:W3CDTF">2006-08-10T20:05:49Z</dcterms:created>
  <dcterms:modified xsi:type="dcterms:W3CDTF">2024-12-19T03:34:48Z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0x0101007DA42106197C0749833A8A898AF328EC</vt:lpwstr>
  </property>
</Properties>
</file>