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an.mayorga\Downloads\MC-059-2024\"/>
    </mc:Choice>
  </mc:AlternateContent>
  <xr:revisionPtr revIDLastSave="0" documentId="13_ncr:1_{3141DB0B-44FA-4C14-90CB-60E267AB558C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ÓN TÉCNICA" sheetId="9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<sst xmlns="http://schemas.openxmlformats.org/spreadsheetml/2006/main" count="146" uniqueCount="95">
  <si>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</si>
  <si>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</si>
  <si>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</si>
  <si>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</si>
  <si>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</si>
  <si>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</si>
  <si>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</si>
  <si>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</si>
  <si>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</si>
  <si>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</si>
  <si>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</si>
  <si>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</si>
  <si>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</si>
  <si>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</si>
  <si>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</si>
  <si>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</si>
  <si>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</si>
  <si>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</si>
  <si>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</si>
  <si>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</si>
  <si>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</si>
  <si>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</si>
  <si>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</si>
  <si>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</si>
  <si>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</si>
  <si>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</si>
  <si>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</si>
  <si>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</si>
  <si>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</si>
  <si>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</si>
  <si>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</si>
  <si>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</si>
  <si>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</si>
  <si>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</si>
  <si>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</si>
  <si>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</si>
  <si>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</si>
  <si>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</si>
  <si>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</si>
  <si>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</si>
  <si>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</si>
  <si>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</si>
  <si>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</si>
  <si>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</si>
  <si>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</si>
  <si>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</si>
  <si>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</si>
  <si>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</si>
  <si>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</si>
  <si>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Carta de presentación de la propuesta</t>
  </si>
  <si>
    <t>Certificado de existencia y representación legal expedido por la Cámara de Comercio.</t>
  </si>
  <si>
    <t>X</t>
  </si>
  <si>
    <t>Certificación de Aportes al Sistema de Seguridad Social Integral</t>
  </si>
  <si>
    <t xml:space="preserve">Verificación de antecedentes de Responsabilidad Fiscal. </t>
  </si>
  <si>
    <t xml:space="preserve">Verificación de antecedentes disciplinarios. </t>
  </si>
  <si>
    <t>Consulta de Antecedentes Judiciales.</t>
  </si>
  <si>
    <t>Copia del Registro Único Tributario (RUT).</t>
  </si>
  <si>
    <t>Situación Militar en caso de que el representante legal o persona natural sea hombre menor de 50 años.</t>
  </si>
  <si>
    <t>Verificación Registro Nacional de Medidas Correctivas (Art. 184 de la Ley 1801/2016)</t>
  </si>
  <si>
    <t xml:space="preserve">Compromiso de transparencia y anticorrupciòn </t>
  </si>
  <si>
    <t>Certificacion bancaria</t>
  </si>
  <si>
    <t>Declaración de origen de fondos y actividades licitas</t>
  </si>
  <si>
    <t>MODALIDAD DE SELECCIÓN,</t>
  </si>
  <si>
    <t>NO APLICA</t>
  </si>
  <si>
    <t>Si la participación es en forma conjunta, los consorcios o uniones temporales en su conformación deberán cumplir con los requisitos previstos en el artículo 7 0 de la Ley 80 de 1993 y demás normas complementarias</t>
  </si>
  <si>
    <t>Declaración Juramentada sobre inhabilidades</t>
  </si>
  <si>
    <t>Ofrecimiento Económico</t>
  </si>
  <si>
    <t>CUMPLE</t>
  </si>
  <si>
    <t>VERIFICACION JURÍDICA</t>
  </si>
  <si>
    <t>Aporte del documento de manifestación de conocimiento y aceptación de las condiciones técnicas. (1.FICHA TECNICA.pdf).</t>
  </si>
  <si>
    <t>Fotocopia del documento de identidad del proponente persona natural o del representante legal del proponente persona jurídica.</t>
  </si>
  <si>
    <t>REDAM – Registro de deudores alimentarios morosos</t>
  </si>
  <si>
    <t xml:space="preserve">
Proyectó: JHOAN CAMILO MAYORGA GIRALDO - Contartista
Aprobó: JAIRO ALONSO VIASUS HIGUERA - Profesional especializado - contratista </t>
  </si>
  <si>
    <t>YOLANDA YANETH RODRIGUEZ</t>
  </si>
  <si>
    <r>
      <t xml:space="preserve">CUMPLE.
</t>
    </r>
    <r>
      <rPr>
        <sz val="6.5"/>
        <rFont val="Arial"/>
        <family val="2"/>
      </rPr>
      <t xml:space="preserve">Allega copia de la cédula de ciudadanía (1.CEDULA DE CIUDADANIA.pdf) </t>
    </r>
  </si>
  <si>
    <r>
      <t xml:space="preserve">CUMPLE                                                                                                                                                                  
</t>
    </r>
    <r>
      <rPr>
        <sz val="6.5"/>
        <rFont val="Arial"/>
        <family val="2"/>
      </rPr>
      <t xml:space="preserve">Allega documento expedido por la Camara de Comercio de Facatativá - (2.CAMARA DE COMERCIO.pdf	)- Fecha expedición: 18/12/2024
</t>
    </r>
    <r>
      <rPr>
        <b/>
        <sz val="6.5"/>
        <rFont val="Arial"/>
        <family val="2"/>
      </rPr>
      <t>CÓDIGO DE VERIFICACIÓN KcWVeQD9wv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</si>
  <si>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Anexo (3.CARTA DE PRESENTACION DE OFERTA.pdf	), de acuerdo al formato No 1, del Anexo Complementario "MODELO CARTA DE PRESENTACIÓN DE LA PROPUESTA</t>
    </r>
  </si>
  <si>
    <r>
      <t xml:space="preserve">CUMPLE
</t>
    </r>
    <r>
      <rPr>
        <sz val="6.5"/>
        <rFont val="Arial"/>
        <family val="2"/>
      </rPr>
      <t>Anexo (4.SEGURIDAD SOCIAL.pdf	).</t>
    </r>
  </si>
  <si>
    <r>
      <t xml:space="preserve">CUMPLE
</t>
    </r>
    <r>
      <rPr>
        <sz val="6.5"/>
        <rFont val="Arial"/>
        <family val="2"/>
      </rPr>
      <t>Anexo (5.RUT.pdf	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</si>
  <si>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>.
Anexo (6.CERTIFICADO PROCURADURIA.pdf	)</t>
    </r>
  </si>
  <si>
    <r>
      <rPr>
        <b/>
        <sz val="6.5"/>
        <rFont val="Arial"/>
        <family val="2"/>
      </rPr>
      <t>CUMPLE.</t>
    </r>
    <r>
      <rPr>
        <sz val="6.5"/>
        <rFont val="Arial"/>
        <family val="2"/>
      </rPr>
      <t xml:space="preserve">
Anexo (7.CERTIFICADO CONTRALORIA.pdf)</t>
    </r>
  </si>
  <si>
    <r>
      <rPr>
        <b/>
        <sz val="6.5"/>
        <rFont val="Arial"/>
        <family val="2"/>
      </rPr>
      <t xml:space="preserve">CUMPLE 
</t>
    </r>
    <r>
      <rPr>
        <sz val="6.5"/>
        <rFont val="Arial"/>
        <family val="2"/>
      </rPr>
      <t>Anexo (8.POLICIA NACIONAL.pdf)</t>
    </r>
  </si>
  <si>
    <r>
      <rPr>
        <b/>
        <sz val="6.5"/>
        <rFont val="Arial"/>
        <family val="2"/>
      </rPr>
      <t xml:space="preserve">CUMPLE  </t>
    </r>
    <r>
      <rPr>
        <sz val="6.5"/>
        <rFont val="Arial"/>
        <family val="2"/>
      </rPr>
      <t xml:space="preserve">        
NO TIENE MEDIDAS CORRECTIVAS PENDIENTES POR CUMPLIR. (9.MEDIDAS CORRECTIVAS.pdf	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</si>
  <si>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certificacion bancaria Banco BANCOLOMBIA
(9.CERTIFICACION BANCARIA.pdf)</t>
    </r>
  </si>
  <si>
    <r>
      <rPr>
        <b/>
        <sz val="6.5"/>
        <rFont val="Arial"/>
        <family val="2"/>
      </rPr>
      <t xml:space="preserve">CUMPLE
</t>
    </r>
    <r>
      <rPr>
        <sz val="6.5"/>
        <rFont val="Arial"/>
        <family val="2"/>
      </rPr>
      <t xml:space="preserve">ALLEGA DECLARACION JURAMENTADA PARA SUSCRIBIR CONTRATO ESTATAL  
Anexo (11.CERTIFICADO INHABILIDADES.pdf	). 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</si>
  <si>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Anexo - Compromiso anticorrupción, de acuerdo a Formato 4 - (12.COMPROMISO ANTICORRUPCION.pdf	) 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</si>
  <si>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Certificado registro de deudores alimentarios morosos REDAM, con fecha de expedición 18/12/2024 validada con el codigo de verificaciòn V94RYHFP27
Anexo (14.REDAM.pdf	)</t>
    </r>
  </si>
  <si>
    <r>
      <rPr>
        <b/>
        <sz val="6.5"/>
        <rFont val="Arial"/>
        <family val="2"/>
      </rPr>
      <t>CUMPLE</t>
    </r>
    <r>
      <rPr>
        <sz val="6.5"/>
        <rFont val="Arial"/>
        <family val="2"/>
      </rPr>
      <t xml:space="preserve">
Allega Anexo  - (13.ACTIVIDADES LICITAS.pdf	)  </t>
    </r>
  </si>
  <si>
    <r>
      <rPr>
        <b/>
        <sz val="6.5"/>
        <rFont val="Arial"/>
        <family val="2"/>
      </rPr>
      <t xml:space="preserve">CUMPLE </t>
    </r>
    <r>
      <rPr>
        <sz val="6.5"/>
        <rFont val="Arial"/>
        <family val="2"/>
      </rPr>
      <t xml:space="preserve">                                                                                                                                                                 
adjunta documento de manifestacion de conocimiento - anexo 1,1 de la invitacion
ANEXA (3.FICHA TECNICA.pdf	).</t>
    </r>
  </si>
  <si>
    <r>
      <rPr>
        <b/>
        <sz val="6.5"/>
        <rFont val="Arial"/>
        <family val="2"/>
      </rPr>
      <t xml:space="preserve">CUMPLE </t>
    </r>
    <r>
      <rPr>
        <sz val="6.5"/>
        <rFont val="Arial"/>
        <family val="2"/>
      </rPr>
      <t xml:space="preserve">                                                                                                                                                                 
diligencia el valor en la plataforma SECOP II conforme la exigencia de la invitación pública , adjunta el ofrecimiento económico 
ANEXA (PROPUESTA ECONOMICA.pdf	).</t>
    </r>
  </si>
  <si>
    <t>ALCALDIA MUNICIPAL DE PACHO - CUNDINAMARCA
 INFORME DE EVALUACIÓN.
MC 060 DE 2024.</t>
  </si>
  <si>
    <t>INVITACIÓN PUBLICA DE MINIMA CUANTÍA MC-060-2024</t>
  </si>
  <si>
    <t>ELABORACIÓN E INSTALACIÓN DE PIEZAS PUBLICITARIAS GRAFICAS PARA LA PROMOCIÓN INSTITUCIONAL DEL MUNICIPIO DE PACHO CUNDINAMARCA</t>
  </si>
  <si>
    <t xml:space="preserve">acreditar la experiencia, con la presentación de una (1) certificación o copia de un (1) contrato, junto con su respectiva acta de liquidación celebrado con entidades públicas o privadas, en caso de ser con entidades privadas deberá adjuntar certificación de factura registrada ante la DIAN, cuyo objeto o que dentro de las actividades desarrolladas contenga la compraventa o suministro similares o elaboración de material publicitario </t>
  </si>
  <si>
    <r>
      <rPr>
        <b/>
        <sz val="8"/>
        <rFont val="Arial"/>
        <family val="2"/>
      </rPr>
      <t>CUMPLE</t>
    </r>
    <r>
      <rPr>
        <sz val="6.5"/>
        <rFont val="Arial"/>
        <family val="2"/>
      </rPr>
      <t xml:space="preserve">
Acredita experiencia con la presentación de certificacion, Contratos firmados con la alcaldia municipal de Pacho 
Anexo (1.EXPERIENCIA.pdf)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</si>
</sst>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\$\ #,##0"/>
    <numFmt numFmtId="166" formatCode="[$$-240A]\ #,##0"/>
    <numFmt numFmtId="167" formatCode="_-&quot;$&quot;* #,##0_-;\-&quot;$&quot;* #,##0_-;_-&quot;$&quot;* &quot;-&quot;_-;_-@_-"/>
    <numFmt numFmtId="168" formatCode="_-* #,##0\ &quot;€&quot;_-;\-* #,##0\ &quot;€&quot;_-;_-* &quot;-&quot;\ &quot;€&quot;_-;_-@_-"/>
    <numFmt numFmtId="169" formatCode="_-* #,##0.00\ &quot;€&quot;_-;\-* #,##0.00\ &quot;€&quot;_-;_-* &quot;-&quot;??\ &quot;€&quot;_-;_-@_-"/>
    <numFmt numFmtId="170" formatCode="_-* #,##0.00\ _€_-;\-* #,##0.00\ _€_-;_-* &quot;-&quot;??\ _€_-;_-@_-"/>
    <numFmt numFmtId="171" formatCode="_(&quot;$&quot;\ * #,##0.00_);_(&quot;$&quot;\ * \(#,##0.00\);_(&quot;$&quot;\ * &quot;-&quot;??_);_(@_)"/>
  </numFmts>
  <fonts count="23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6.5"/>
      <color rgb="FF000000"/>
      <name val="Arial"/>
      <family val="2"/>
    </font>
    <font>
      <sz val="6.5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sz val="10"/>
      <name val="Arial Narrow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8"/>
      <color theme="0" tint="-0.34998626667073579"/>
      <name val="Times New Roman"/>
      <family val="1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7">
    <xf numFmtId="0" fontId="0" fillId="0" borderId="0"/>
    <xf numFmtId="164" fontId="6" fillId="0" borderId="0" applyFont="0" applyFill="0" applyBorder="0" applyAlignment="0" applyProtection="0"/>
    <xf numFmtId="0" fontId="13" fillId="0" borderId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4" fillId="0" borderId="0"/>
    <xf numFmtId="169" fontId="1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7" fontId="14" fillId="0" borderId="0" applyFont="0" applyFill="0" applyBorder="0" applyAlignment="0" applyProtection="0"/>
  </cellStyleXfs>
  <cellXfs count="147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164" fontId="7" fillId="0" borderId="0" xfId="1" applyFont="1" applyFill="1" applyBorder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16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2"/>
    </xf>
    <xf numFmtId="0" fontId="11" fillId="0" borderId="13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2" fillId="0" borderId="31" xfId="0" applyFont="1" applyBorder="1" applyAlignment="1">
      <alignment horizontal="left" vertical="center" wrapText="1" indent="2"/>
    </xf>
    <xf numFmtId="0" fontId="12" fillId="0" borderId="25" xfId="0" applyFont="1" applyBorder="1" applyAlignment="1">
      <alignment horizontal="left" vertical="center" wrapText="1" indent="2"/>
    </xf>
    <xf numFmtId="0" fontId="11" fillId="0" borderId="3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top" wrapText="1" indent="1"/>
    </xf>
    <xf numFmtId="0" fontId="2" fillId="6" borderId="1" xfId="0" applyFont="1" applyFill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9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166" fontId="18" fillId="0" borderId="39" xfId="0" applyNumberFormat="1" applyFont="1" applyBorder="1" applyAlignment="1">
      <alignment horizontal="left" vertical="center"/>
    </xf>
    <xf numFmtId="166" fontId="18" fillId="0" borderId="40" xfId="0" applyNumberFormat="1" applyFont="1" applyBorder="1" applyAlignment="1">
      <alignment horizontal="left" vertical="center"/>
    </xf>
    <xf numFmtId="166" fontId="18" fillId="0" borderId="41" xfId="0" applyNumberFormat="1" applyFont="1" applyBorder="1" applyAlignment="1">
      <alignment horizontal="left" vertical="center"/>
    </xf>
    <xf numFmtId="2" fontId="17" fillId="0" borderId="36" xfId="0" applyNumberFormat="1" applyFont="1" applyBorder="1" applyAlignment="1">
      <alignment horizontal="left" vertical="top" shrinkToFit="1"/>
    </xf>
    <xf numFmtId="2" fontId="17" fillId="0" borderId="37" xfId="0" applyNumberFormat="1" applyFont="1" applyBorder="1" applyAlignment="1">
      <alignment horizontal="left" vertical="top" shrinkToFit="1"/>
    </xf>
    <xf numFmtId="2" fontId="17" fillId="0" borderId="38" xfId="0" applyNumberFormat="1" applyFont="1" applyBorder="1" applyAlignment="1">
      <alignment horizontal="left" vertical="top" shrinkToFit="1"/>
    </xf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9" fillId="6" borderId="9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top" wrapText="1" indent="2"/>
    </xf>
    <xf numFmtId="0" fontId="2" fillId="6" borderId="4" xfId="0" applyFont="1" applyFill="1" applyBorder="1" applyAlignment="1">
      <alignment horizontal="left" vertical="top" wrapText="1" indent="2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4" xfId="0" applyFont="1" applyFill="1" applyBorder="1" applyAlignment="1">
      <alignment horizontal="center" vertical="center" wrapText="1"/>
    </xf>
    <xf numFmtId="0" fontId="19" fillId="5" borderId="35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5" borderId="33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5" fontId="4" fillId="0" borderId="2" xfId="0" applyNumberFormat="1" applyFont="1" applyBorder="1" applyAlignment="1">
      <alignment horizontal="left" vertical="top" shrinkToFit="1"/>
    </xf>
    <xf numFmtId="165" fontId="4" fillId="0" borderId="3" xfId="0" applyNumberFormat="1" applyFont="1" applyBorder="1" applyAlignment="1">
      <alignment horizontal="left" vertical="top" shrinkToFit="1"/>
    </xf>
    <xf numFmtId="165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2134772</xdr:colOff>
      <xdr:row>0</xdr:row>
      <xdr:rowOff>109026</xdr:rowOff>
    </xdr:from>
    <xdr:ext cx="1066327" cy="994849"/>
    <xdr:pic>
      <xdr:nvPicPr>
        <xdr:cNvPr id="5" name="image2.jpeg">
          <a:extLst>
            <a:ext uri="{FF2B5EF4-FFF2-40B4-BE49-F238E27FC236}">
              <a16:creationId xmlns:a16="http://schemas.microsoft.com/office/drawing/2014/main" id="{F2C9491F-A970-46AC-9B8B-A2EB24B0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0003" y="109026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131885</xdr:colOff>
      <xdr:row>0</xdr:row>
      <xdr:rowOff>256442</xdr:rowOff>
    </xdr:from>
    <xdr:to>
      <xdr:col>0</xdr:col>
      <xdr:colOff>1663212</xdr:colOff>
      <xdr:row>0</xdr:row>
      <xdr:rowOff>867500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D307F-8468-4B15-BDB7-F0D17280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85" y="256442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2087880</xdr:colOff>
      <xdr:row>0</xdr:row>
      <xdr:rowOff>88351</xdr:rowOff>
    </xdr:from>
    <xdr:ext cx="1066327" cy="994849"/>
    <xdr:pic>
      <xdr:nvPicPr>
        <xdr:cNvPr id="4" name="image2.jpeg">
          <a:extLst>
            <a:ext uri="{FF2B5EF4-FFF2-40B4-BE49-F238E27FC236}">
              <a16:creationId xmlns:a16="http://schemas.microsoft.com/office/drawing/2014/main" id="{FAB0EA95-5B64-4F8D-BB01-18519710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0180" y="88351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171450</xdr:colOff>
      <xdr:row>0</xdr:row>
      <xdr:rowOff>228600</xdr:rowOff>
    </xdr:from>
    <xdr:to>
      <xdr:col>0</xdr:col>
      <xdr:colOff>1702777</xdr:colOff>
      <xdr:row>0</xdr:row>
      <xdr:rowOff>839658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D501AE-8000-453D-B9BB-0357B360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28600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2.75"/>
  <cols>
    <col min="1" max="1" width="54.33203125" customWidth="1"/>
    <col min="2" max="2" width="31" customWidth="1"/>
    <col min="3" max="3" width="21.3320312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">
      <c r="A2" s="31" t="e">
        <f>+#REF!</f>
        <v>#REF!</v>
      </c>
      <c r="B2" s="32">
        <v>0.67</v>
      </c>
      <c r="C2" s="33">
        <v>0.33</v>
      </c>
    </row>
    <row r="3" spans="1:5" ht="15">
      <c r="A3" s="31" t="e">
        <f>+#REF!</f>
        <v>#REF!</v>
      </c>
      <c r="B3" s="34" t="s">
        <v>43</v>
      </c>
      <c r="C3" s="35" t="s">
        <v>43</v>
      </c>
    </row>
    <row r="4" spans="1:5" ht="15">
      <c r="A4" s="31" t="s">
        <v>31</v>
      </c>
      <c r="B4" s="36">
        <v>13.4</v>
      </c>
      <c r="C4" s="35">
        <v>6.6</v>
      </c>
    </row>
    <row r="5" spans="1:5" ht="15">
      <c r="A5" s="31" t="s">
        <v>46</v>
      </c>
      <c r="B5" s="68">
        <v>2</v>
      </c>
      <c r="C5" s="69"/>
    </row>
    <row r="6" spans="1:5" ht="15">
      <c r="A6" s="37" t="s">
        <v>47</v>
      </c>
      <c r="B6" s="32">
        <v>0.67</v>
      </c>
      <c r="C6" s="33">
        <v>0.33</v>
      </c>
    </row>
    <row r="7" spans="1:5" ht="15">
      <c r="A7" s="31"/>
      <c r="B7" s="36"/>
      <c r="C7" s="35"/>
    </row>
    <row r="8" spans="1:5" ht="15">
      <c r="A8" s="38" t="s">
        <v>48</v>
      </c>
      <c r="B8" s="70">
        <v>20</v>
      </c>
      <c r="C8" s="71"/>
    </row>
    <row r="9" spans="1:5" ht="30" customHeight="1">
      <c r="A9" s="38"/>
      <c r="B9" s="72">
        <v>1</v>
      </c>
      <c r="C9" s="73"/>
    </row>
    <row r="10" spans="1:5" ht="1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74">
        <f>+B10+C10</f>
        <v>20</v>
      </c>
      <c r="C11" s="75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2.75"/>
  <cols>
    <col min="1" max="1" width="53.83203125" customWidth="1"/>
    <col min="2" max="2" width="40.83203125" customWidth="1"/>
  </cols>
  <sheetData>
    <row r="1" spans="1:2" ht="231.75" customHeight="1">
      <c r="A1" s="76"/>
      <c r="B1" s="77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2.75"/>
  <cols>
    <col min="1" max="1" width="46.83203125" customWidth="1"/>
    <col min="2" max="2" width="40.8320312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view="pageBreakPreview" topLeftCell="A11" zoomScale="110" zoomScaleNormal="130" zoomScaleSheetLayoutView="110" workbookViewId="0">
      <selection activeCell="D24" sqref="D24"/>
    </sheetView>
  </sheetViews>
  <sheetFormatPr baseColWidth="10" defaultColWidth="9.33203125" defaultRowHeight="12.75"/>
  <cols>
    <col min="1" max="1" width="42" customWidth="1"/>
    <col min="2" max="2" width="6.83203125" customWidth="1"/>
    <col min="3" max="3" width="6.5" customWidth="1"/>
    <col min="4" max="4" width="62.6640625" customWidth="1"/>
  </cols>
  <sheetData>
    <row r="1" spans="1:4" ht="96.75" customHeight="1">
      <c r="A1" s="78" t="s">
        <v>90</v>
      </c>
      <c r="B1" s="79"/>
      <c r="C1" s="79"/>
      <c r="D1" s="80"/>
    </row>
    <row r="2" spans="1:4" ht="11.25" customHeight="1">
      <c r="A2" s="13" t="s">
        <v>62</v>
      </c>
      <c r="B2" s="81" t="s">
        <v>91</v>
      </c>
      <c r="C2" s="82"/>
      <c r="D2" s="83"/>
    </row>
    <row r="3" spans="1:4" ht="31.5" customHeight="1">
      <c r="A3" s="146" t="s">
        <v>2</v>
      </c>
      <c r="B3" s="84" t="s">
        <v>92</v>
      </c>
      <c r="C3" s="85"/>
      <c r="D3" s="86"/>
    </row>
    <row r="4" spans="1:4">
      <c r="A4" s="13" t="s">
        <v>3</v>
      </c>
      <c r="B4" s="87">
        <v>28000000</v>
      </c>
      <c r="C4" s="88"/>
      <c r="D4" s="89"/>
    </row>
    <row r="5" spans="1:4">
      <c r="A5" s="13" t="s">
        <v>4</v>
      </c>
      <c r="B5" s="90">
        <v>21.54</v>
      </c>
      <c r="C5" s="91"/>
      <c r="D5" s="92"/>
    </row>
    <row r="6" spans="1:4" ht="21" customHeight="1">
      <c r="A6" s="96" t="s">
        <v>68</v>
      </c>
      <c r="B6" s="97"/>
      <c r="C6" s="97"/>
      <c r="D6" s="98"/>
    </row>
    <row r="7" spans="1:4" ht="15.75" customHeight="1">
      <c r="A7" s="99" t="s">
        <v>8</v>
      </c>
      <c r="B7" s="102" t="s">
        <v>73</v>
      </c>
      <c r="C7" s="103"/>
      <c r="D7" s="104"/>
    </row>
    <row r="8" spans="1:4" ht="9" customHeight="1">
      <c r="A8" s="100"/>
      <c r="B8" s="105" t="s">
        <v>9</v>
      </c>
      <c r="C8" s="106"/>
      <c r="D8" s="110" t="s">
        <v>10</v>
      </c>
    </row>
    <row r="9" spans="1:4" ht="9" customHeight="1">
      <c r="A9" s="101"/>
      <c r="B9" s="57" t="s">
        <v>11</v>
      </c>
      <c r="C9" s="58" t="s">
        <v>12</v>
      </c>
      <c r="D9" s="111"/>
    </row>
    <row r="10" spans="1:4" ht="27.6" customHeight="1">
      <c r="A10" s="51" t="s">
        <v>70</v>
      </c>
      <c r="B10" s="3" t="s">
        <v>14</v>
      </c>
      <c r="C10" s="3"/>
      <c r="D10" s="56" t="s">
        <v>74</v>
      </c>
    </row>
    <row r="11" spans="1:4" ht="27.6" customHeight="1">
      <c r="A11" s="51" t="s">
        <v>57</v>
      </c>
      <c r="B11" s="3"/>
      <c r="C11" s="3" t="s">
        <v>14</v>
      </c>
      <c r="D11" s="56" t="s">
        <v>63</v>
      </c>
    </row>
    <row r="12" spans="1:4" ht="36">
      <c r="A12" s="47" t="s">
        <v>50</v>
      </c>
      <c r="B12" s="49" t="s">
        <v>51</v>
      </c>
      <c r="C12" s="49"/>
      <c r="D12" s="56" t="s">
        <v>75</v>
      </c>
    </row>
    <row r="13" spans="1:4" ht="36">
      <c r="A13" s="48" t="s">
        <v>64</v>
      </c>
      <c r="B13" s="3"/>
      <c r="C13" s="3" t="s">
        <v>14</v>
      </c>
      <c r="D13" s="56" t="s">
        <v>63</v>
      </c>
    </row>
    <row r="14" spans="1:4" ht="36">
      <c r="A14" s="48" t="s">
        <v>49</v>
      </c>
      <c r="B14" s="3" t="s">
        <v>14</v>
      </c>
      <c r="C14" s="4"/>
      <c r="D14" s="59" t="s">
        <v>76</v>
      </c>
    </row>
    <row r="15" spans="1:4" ht="18">
      <c r="A15" s="51" t="s">
        <v>52</v>
      </c>
      <c r="B15" s="49" t="s">
        <v>51</v>
      </c>
      <c r="C15" s="4"/>
      <c r="D15" s="56" t="s">
        <v>77</v>
      </c>
    </row>
    <row r="16" spans="1:4" ht="18">
      <c r="A16" s="51" t="s">
        <v>56</v>
      </c>
      <c r="B16" s="49" t="s">
        <v>51</v>
      </c>
      <c r="C16" s="4"/>
      <c r="D16" s="56" t="s">
        <v>78</v>
      </c>
    </row>
    <row r="17" spans="1:4" ht="18">
      <c r="A17" s="51" t="s">
        <v>53</v>
      </c>
      <c r="B17" s="49" t="s">
        <v>51</v>
      </c>
      <c r="C17" s="7"/>
      <c r="D17" s="50" t="s">
        <v>80</v>
      </c>
    </row>
    <row r="18" spans="1:4" ht="18">
      <c r="A18" s="51" t="s">
        <v>54</v>
      </c>
      <c r="B18" s="49" t="s">
        <v>51</v>
      </c>
      <c r="C18" s="4"/>
      <c r="D18" s="50" t="s">
        <v>79</v>
      </c>
    </row>
    <row r="19" spans="1:4" ht="18">
      <c r="A19" s="51" t="s">
        <v>55</v>
      </c>
      <c r="B19" s="49" t="s">
        <v>51</v>
      </c>
      <c r="C19" s="4"/>
      <c r="D19" s="50" t="s">
        <v>81</v>
      </c>
    </row>
    <row r="20" spans="1:4" ht="27">
      <c r="A20" s="51" t="s">
        <v>58</v>
      </c>
      <c r="B20" s="49" t="s">
        <v>51</v>
      </c>
      <c r="D20" s="50" t="s">
        <v>82</v>
      </c>
    </row>
    <row r="21" spans="1:4" ht="27">
      <c r="A21" s="51" t="s">
        <v>60</v>
      </c>
      <c r="B21" s="53" t="s">
        <v>51</v>
      </c>
      <c r="C21" s="4"/>
      <c r="D21" s="55" t="s">
        <v>83</v>
      </c>
    </row>
    <row r="22" spans="1:4" ht="34.5" customHeight="1">
      <c r="A22" s="51" t="s">
        <v>65</v>
      </c>
      <c r="B22" s="49" t="s">
        <v>51</v>
      </c>
      <c r="D22" s="50" t="s">
        <v>84</v>
      </c>
    </row>
    <row r="23" spans="1:4" ht="28.15" customHeight="1">
      <c r="A23" s="52" t="s">
        <v>59</v>
      </c>
      <c r="B23" s="54" t="s">
        <v>51</v>
      </c>
      <c r="C23" s="54"/>
      <c r="D23" s="55" t="s">
        <v>85</v>
      </c>
    </row>
    <row r="24" spans="1:4" ht="36">
      <c r="A24" s="52" t="s">
        <v>71</v>
      </c>
      <c r="B24" s="54" t="s">
        <v>51</v>
      </c>
      <c r="C24" s="54"/>
      <c r="D24" s="55" t="s">
        <v>86</v>
      </c>
    </row>
    <row r="25" spans="1:4" ht="18">
      <c r="A25" s="52" t="s">
        <v>61</v>
      </c>
      <c r="B25" s="54" t="s">
        <v>51</v>
      </c>
      <c r="C25" s="54"/>
      <c r="D25" s="55" t="s">
        <v>87</v>
      </c>
    </row>
    <row r="26" spans="1:4" ht="23.45" customHeight="1">
      <c r="A26" s="19" t="s">
        <v>10</v>
      </c>
      <c r="B26" s="107" t="s">
        <v>67</v>
      </c>
      <c r="C26" s="108"/>
      <c r="D26" s="109"/>
    </row>
    <row r="27" spans="1:4" ht="81" customHeight="1" thickBot="1">
      <c r="A27" s="93" t="s">
        <v>72</v>
      </c>
      <c r="B27" s="94"/>
      <c r="C27" s="94"/>
      <c r="D27" s="95"/>
    </row>
  </sheetData>
  <mergeCells count="12">
    <mergeCell ref="A27:D27"/>
    <mergeCell ref="A6:D6"/>
    <mergeCell ref="A7:A9"/>
    <mergeCell ref="B7:D7"/>
    <mergeCell ref="B8:C8"/>
    <mergeCell ref="B26:D26"/>
    <mergeCell ref="D8:D9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6C7E-3366-4192-91A7-E5397C0B982E}">
  <dimension ref="A1:D16"/>
  <sheetViews>
    <sheetView zoomScaleNormal="100" workbookViewId="0">
      <selection activeCell="B3" sqref="B3:D3"/>
    </sheetView>
  </sheetViews>
  <sheetFormatPr baseColWidth="10" defaultRowHeight="12.75"/>
  <cols>
    <col min="1" max="1" width="42" customWidth="1"/>
    <col min="2" max="2" width="6.83203125" customWidth="1"/>
    <col min="3" max="3" width="6.5" customWidth="1"/>
    <col min="4" max="4" width="62.6640625" customWidth="1"/>
  </cols>
  <sheetData>
    <row r="1" spans="1:4" ht="92.45" customHeight="1">
      <c r="A1" s="78" t="s">
        <v>90</v>
      </c>
      <c r="B1" s="79"/>
      <c r="C1" s="79"/>
      <c r="D1" s="80"/>
    </row>
    <row r="2" spans="1:4" ht="18.600000000000001" customHeight="1">
      <c r="A2" s="13" t="s">
        <v>62</v>
      </c>
      <c r="B2" s="81" t="s">
        <v>91</v>
      </c>
      <c r="C2" s="82"/>
      <c r="D2" s="83"/>
    </row>
    <row r="3" spans="1:4" ht="49.5" customHeight="1">
      <c r="A3" s="13" t="s">
        <v>2</v>
      </c>
      <c r="B3" s="84" t="s">
        <v>92</v>
      </c>
      <c r="C3" s="85"/>
      <c r="D3" s="86"/>
    </row>
    <row r="4" spans="1:4">
      <c r="A4" s="13" t="s">
        <v>3</v>
      </c>
      <c r="B4" s="87">
        <v>28000000</v>
      </c>
      <c r="C4" s="88"/>
      <c r="D4" s="89"/>
    </row>
    <row r="5" spans="1:4" ht="10.5" customHeight="1">
      <c r="A5" s="13" t="s">
        <v>4</v>
      </c>
      <c r="B5" s="90">
        <v>21.54</v>
      </c>
      <c r="C5" s="91"/>
      <c r="D5" s="92"/>
    </row>
    <row r="6" spans="1:4" ht="9.6" customHeight="1">
      <c r="A6" s="112"/>
      <c r="B6" s="113"/>
      <c r="C6" s="113"/>
      <c r="D6" s="114"/>
    </row>
    <row r="7" spans="1:4" ht="15.75" customHeight="1">
      <c r="A7" s="99" t="s">
        <v>8</v>
      </c>
      <c r="B7" s="102" t="s">
        <v>73</v>
      </c>
      <c r="C7" s="103"/>
      <c r="D7" s="104"/>
    </row>
    <row r="8" spans="1:4" ht="9" customHeight="1">
      <c r="A8" s="100"/>
      <c r="B8" s="105" t="s">
        <v>9</v>
      </c>
      <c r="C8" s="106"/>
      <c r="D8" s="110" t="s">
        <v>10</v>
      </c>
    </row>
    <row r="9" spans="1:4" ht="9" customHeight="1">
      <c r="A9" s="101"/>
      <c r="B9" s="57" t="s">
        <v>11</v>
      </c>
      <c r="C9" s="58" t="s">
        <v>12</v>
      </c>
      <c r="D9" s="111"/>
    </row>
    <row r="10" spans="1:4" ht="79.5" customHeight="1">
      <c r="A10" s="48" t="s">
        <v>93</v>
      </c>
      <c r="B10" s="63" t="s">
        <v>51</v>
      </c>
      <c r="C10" s="64"/>
      <c r="D10" s="59" t="s">
        <v>94</v>
      </c>
    </row>
    <row r="11" spans="1:4" ht="41.25" customHeight="1">
      <c r="A11" s="48" t="s">
        <v>69</v>
      </c>
      <c r="B11" s="63" t="s">
        <v>51</v>
      </c>
      <c r="C11" s="65"/>
      <c r="D11" s="60" t="s">
        <v>88</v>
      </c>
    </row>
    <row r="12" spans="1:4" ht="40.5" customHeight="1">
      <c r="A12" s="61" t="s">
        <v>66</v>
      </c>
      <c r="B12" s="66" t="s">
        <v>51</v>
      </c>
      <c r="C12" s="67"/>
      <c r="D12" s="62" t="s">
        <v>89</v>
      </c>
    </row>
    <row r="13" spans="1:4" ht="30" customHeight="1">
      <c r="A13" s="19" t="s">
        <v>10</v>
      </c>
      <c r="B13" s="115" t="s">
        <v>67</v>
      </c>
      <c r="C13" s="116"/>
      <c r="D13" s="117"/>
    </row>
    <row r="14" spans="1:4" ht="59.25" customHeight="1" thickBot="1">
      <c r="A14" s="93" t="s">
        <v>72</v>
      </c>
      <c r="B14" s="94"/>
      <c r="C14" s="94"/>
      <c r="D14" s="95"/>
    </row>
    <row r="16" spans="1:4">
      <c r="D16" s="27"/>
    </row>
  </sheetData>
  <mergeCells count="12">
    <mergeCell ref="A14:D14"/>
    <mergeCell ref="A7:A9"/>
    <mergeCell ref="B7:D7"/>
    <mergeCell ref="B8:C8"/>
    <mergeCell ref="B13:D13"/>
    <mergeCell ref="D8:D9"/>
    <mergeCell ref="A6:D6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33203125" defaultRowHeight="12.75"/>
  <cols>
    <col min="1" max="1" width="42.83203125" customWidth="1"/>
    <col min="2" max="2" width="7.1640625" customWidth="1"/>
    <col min="3" max="3" width="6.1640625" customWidth="1"/>
    <col min="4" max="4" width="64" customWidth="1"/>
  </cols>
  <sheetData>
    <row r="1" spans="1:4" ht="60" customHeight="1">
      <c r="A1" s="118" t="s">
        <v>36</v>
      </c>
      <c r="B1" s="119"/>
      <c r="C1" s="119"/>
      <c r="D1" s="120"/>
    </row>
    <row r="2" spans="1:4" ht="11.45" customHeight="1">
      <c r="A2" s="13" t="s">
        <v>0</v>
      </c>
      <c r="B2" s="121" t="s">
        <v>1</v>
      </c>
      <c r="C2" s="122"/>
      <c r="D2" s="123"/>
    </row>
    <row r="3" spans="1:4" ht="33" customHeight="1">
      <c r="A3" s="13" t="s">
        <v>2</v>
      </c>
      <c r="B3" s="121" t="s">
        <v>6</v>
      </c>
      <c r="C3" s="122"/>
      <c r="D3" s="123"/>
    </row>
    <row r="4" spans="1:4" ht="10.7" customHeight="1">
      <c r="A4" s="13" t="s">
        <v>3</v>
      </c>
      <c r="B4" s="124">
        <v>100000000</v>
      </c>
      <c r="C4" s="125"/>
      <c r="D4" s="126"/>
    </row>
    <row r="5" spans="1:4" ht="10.7" customHeight="1">
      <c r="A5" s="13" t="s">
        <v>4</v>
      </c>
      <c r="B5" s="127">
        <v>100</v>
      </c>
      <c r="C5" s="128"/>
      <c r="D5" s="129"/>
    </row>
    <row r="6" spans="1:4" ht="9.75" customHeight="1">
      <c r="A6" s="112" t="s">
        <v>7</v>
      </c>
      <c r="B6" s="113"/>
      <c r="C6" s="113"/>
      <c r="D6" s="114"/>
    </row>
    <row r="7" spans="1:4" ht="15.95" customHeight="1">
      <c r="A7" s="136" t="s">
        <v>8</v>
      </c>
      <c r="B7" s="139" t="s">
        <v>5</v>
      </c>
      <c r="C7" s="140"/>
      <c r="D7" s="141"/>
    </row>
    <row r="8" spans="1:4" ht="9" customHeight="1">
      <c r="A8" s="137"/>
      <c r="B8" s="142" t="s">
        <v>9</v>
      </c>
      <c r="C8" s="143"/>
      <c r="D8" s="14" t="s">
        <v>10</v>
      </c>
    </row>
    <row r="9" spans="1:4" ht="9" customHeight="1">
      <c r="A9" s="138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44" t="s">
        <v>20</v>
      </c>
      <c r="C12" s="145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30" t="s">
        <v>30</v>
      </c>
      <c r="C17" s="131"/>
      <c r="D17" s="132"/>
    </row>
    <row r="18" spans="1:4" ht="166.5" customHeight="1" thickBot="1">
      <c r="A18" s="133"/>
      <c r="B18" s="134"/>
      <c r="C18" s="134"/>
      <c r="D18" s="135"/>
    </row>
  </sheetData>
  <mergeCells count="12">
    <mergeCell ref="B17:D17"/>
    <mergeCell ref="A18:D18"/>
    <mergeCell ref="A6:D6"/>
    <mergeCell ref="A7:A9"/>
    <mergeCell ref="B7:D7"/>
    <mergeCell ref="B8:C8"/>
    <mergeCell ref="B12:C12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EVALUACIÓN TÉCNICA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Jhoan Camilo Mayorga Giraldo</cp:lastModifiedBy>
  <cp:lastPrinted>2022-07-28T16:51:27Z</cp:lastPrinted>
  <dcterms:created xsi:type="dcterms:W3CDTF">2022-02-22T16:43:47Z</dcterms:created>
  <dcterms:modified xsi:type="dcterms:W3CDTF">2024-12-19T23:22:44Z</dcterms:modified>
</cp:coreProperties>
</file>