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workbookPr defaultThemeVersion="124226"/>
  <mc:AlternateContent xmlns:mc="http://schemas.openxmlformats.org/markup-compatibility/2006">
    <mc:Choice Requires="x15">
      <x15ac:absPath xmlns:x15ac="http://schemas.microsoft.com/office/spreadsheetml/2010/11/ac" url="D:\37. Interventoría ICBF\Interventoría\PAra cargue a SECOP II\"/>
    </mc:Choice>
  </mc:AlternateContent>
  <xr:revisionPtr revIDLastSave="0" documentId="13_ncr:1_{5FBEA82D-BD64-4BD8-87CE-023C4EF5A184}" xr6:coauthVersionLast="47" xr6:coauthVersionMax="47" xr10:uidLastSave="{00000000-0000-0000-0000-000000000000}"/>
  <bookViews>
    <workbookView xWindow="11520" yWindow="0" windowWidth="11520" windowHeight="12360" tabRatio="448" xr2:uid="{00000000-000D-0000-FFFF-FFFF00000000}"/>
  </bookViews>
  <sheets>
    <sheet name="Informe de Supervisión" sheetId="1" r:id="rId1"/>
  </sheets>
  <definedNames>
    <definedName name="_xlnm.Print_Area" localSheetId="0">'Informe de Supervisión'!$A$1:$W$325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67" i="1" l="1"/>
  <c r="O168" i="1" s="1"/>
  <c r="I108" i="1"/>
  <c r="O53" i="1" l="1"/>
  <c r="O52" i="1"/>
  <c r="F115" i="1"/>
  <c r="M150" i="1" l="1"/>
  <c r="M138" i="1" l="1"/>
  <c r="M145" i="1" s="1"/>
  <c r="M149" i="1" s="1"/>
  <c r="M151" i="1" l="1"/>
  <c r="M156" i="1" s="1"/>
  <c r="M157" i="1" l="1"/>
</calcChain>
</file>

<file path=xl/sharedStrings.xml><?xml version="1.0" encoding="utf-8"?>
<sst xmlns="http://schemas.openxmlformats.org/spreadsheetml/2006/main" count="610" uniqueCount="384">
  <si>
    <t>1. Datos generales</t>
  </si>
  <si>
    <t>Período del informe</t>
  </si>
  <si>
    <t>Número de contrato/convenio:</t>
  </si>
  <si>
    <t>Tipo de contrato/convenio</t>
  </si>
  <si>
    <t>Fecha suscripción contrato/convenio:</t>
  </si>
  <si>
    <t>Valor Inicial del contrato/convenio</t>
  </si>
  <si>
    <t>Plazo de Ejecución Inicial (hasta cuándo):</t>
  </si>
  <si>
    <t>Objeto</t>
  </si>
  <si>
    <t>Alcance del objeto (si aplica)</t>
  </si>
  <si>
    <t>2. Datos supervisor</t>
  </si>
  <si>
    <t>Nombre y cargo Supervisor ICBF (según cláusula de supervisión del contrato/convenio)</t>
  </si>
  <si>
    <t xml:space="preserve">LilianaPatriciaOrtegaAcosta-CoordinadoraGrupoAdministrativo
</t>
  </si>
  <si>
    <t>Nombre y cargo Supervisor ICBF (que conoció de la ejecución del contrato/convenio)</t>
  </si>
  <si>
    <t>Nombre y cargo Supervisor ICBF (según memorando de designación, si aplica)</t>
  </si>
  <si>
    <t>LilianaPatriciaOrtegaAcosta-CoordinadoraGrupoAdministrativo</t>
  </si>
  <si>
    <t>Fecha memorando de designación de supervisión (si aplica)</t>
  </si>
  <si>
    <t>Nombre Supervisor ICBF (para efectos de liquidación)</t>
  </si>
  <si>
    <t>LilianaPatriciaOrtegaAcosta</t>
  </si>
  <si>
    <t>Supervisores otras entidades (cooperantes) - (Si aplica)</t>
  </si>
  <si>
    <t>Cargos de otros supervisores</t>
  </si>
  <si>
    <r>
      <rPr>
        <b/>
        <i/>
        <u/>
        <sz val="8"/>
        <color theme="1"/>
        <rFont val="Arial"/>
        <family val="2"/>
      </rPr>
      <t>(*)</t>
    </r>
    <r>
      <rPr>
        <i/>
        <u/>
        <sz val="8"/>
        <color theme="1"/>
        <rFont val="Arial"/>
        <family val="2"/>
      </rPr>
      <t xml:space="preserve"> Si se trata de varios supervisores, deberán relacionarse todos.</t>
    </r>
  </si>
  <si>
    <t>3. Datos contratista</t>
  </si>
  <si>
    <t>Nombre Contratista:</t>
  </si>
  <si>
    <t>Cédula o NIT:</t>
  </si>
  <si>
    <t>Correo electrónico:</t>
  </si>
  <si>
    <t>Representante Legal que suscribió el contrato/convenio:</t>
  </si>
  <si>
    <r>
      <t xml:space="preserve">Representante Legal que suscribirá el acta de Liquidación </t>
    </r>
    <r>
      <rPr>
        <b/>
        <sz val="10"/>
        <color theme="1"/>
        <rFont val="Arial"/>
        <family val="2"/>
      </rPr>
      <t>(i):</t>
    </r>
  </si>
  <si>
    <r>
      <rPr>
        <b/>
        <i/>
        <u/>
        <sz val="8"/>
        <color theme="1"/>
        <rFont val="Arial"/>
        <family val="2"/>
      </rPr>
      <t xml:space="preserve">(i) </t>
    </r>
    <r>
      <rPr>
        <i/>
        <u/>
        <sz val="8"/>
        <color theme="1"/>
        <rFont val="Arial"/>
        <family val="2"/>
      </rPr>
      <t>Estos datos sólo deberán diligenciarse en el Informe Final para liquidación.</t>
    </r>
  </si>
  <si>
    <t>4. Plazo de duración del contrato/convenio</t>
  </si>
  <si>
    <t>Desde cuándo:</t>
  </si>
  <si>
    <t>Hasta cuándo:</t>
  </si>
  <si>
    <t>Fecha aprobación pólizas:</t>
  </si>
  <si>
    <t>Fecha expedición R.P.:</t>
  </si>
  <si>
    <t>Fecha acta de inicio:</t>
  </si>
  <si>
    <t>Fecha inicio del contrato/convenio:</t>
  </si>
  <si>
    <t>Fecha documento de Prórroga (si aplica):</t>
  </si>
  <si>
    <t>NA</t>
  </si>
  <si>
    <t>Prorrogado hasta cuándo (si aplica):</t>
  </si>
  <si>
    <t>Fecha aprobación póliza de la prorroga:</t>
  </si>
  <si>
    <t>Fecha de terminación:</t>
  </si>
  <si>
    <t>Si se presentan más prórrogas, incluir más filas para éstas.</t>
  </si>
  <si>
    <t>5. Información presupuestal</t>
  </si>
  <si>
    <t>Aporte ICBF</t>
  </si>
  <si>
    <t>Aporte Contratista (si aplica)</t>
  </si>
  <si>
    <t>No. de CDP:</t>
  </si>
  <si>
    <t>Fecha CDP:</t>
  </si>
  <si>
    <t>Valor de CDP:</t>
  </si>
  <si>
    <t>No. de RP:</t>
  </si>
  <si>
    <t>Fecha RP:</t>
  </si>
  <si>
    <t>Valor de RP:</t>
  </si>
  <si>
    <t>(+) ADICIONES</t>
  </si>
  <si>
    <t>Fecha Documento Adición:</t>
  </si>
  <si>
    <t>Valor Adición:</t>
  </si>
  <si>
    <t>Descripción del concepto de adición realizada en el periodo:</t>
  </si>
  <si>
    <t>No.CDP Adición:</t>
  </si>
  <si>
    <t>Fecha CDP Adición:</t>
  </si>
  <si>
    <t>Valor CDP Adición:</t>
  </si>
  <si>
    <t>Valor de CDP Adición</t>
  </si>
  <si>
    <t>No. de RP Adición:</t>
  </si>
  <si>
    <t>Fecha RP Adición:</t>
  </si>
  <si>
    <t>Valor RP Adición:</t>
  </si>
  <si>
    <t>Valor adición aporte contratista:</t>
  </si>
  <si>
    <t>Fecha aprobación póliza de la adición</t>
  </si>
  <si>
    <t xml:space="preserve">Si se presentan más adiciones, incluir filas para éstas. </t>
  </si>
  <si>
    <t>(-) DISMINUCIONES</t>
  </si>
  <si>
    <t>Fecha Documento Disminución:</t>
  </si>
  <si>
    <t>Valor disminución :</t>
  </si>
  <si>
    <t>Descripción del concepto de disminución realizada en el periodo:</t>
  </si>
  <si>
    <t>No.CDP disminución :</t>
  </si>
  <si>
    <t>Fecha CDP disminución :</t>
  </si>
  <si>
    <t>Valor CDP disminución :</t>
  </si>
  <si>
    <t>No. de RP disminución :</t>
  </si>
  <si>
    <t>Fecha RP disminución :</t>
  </si>
  <si>
    <t>Valor RP disminución :</t>
  </si>
  <si>
    <t xml:space="preserve">Si se presentan más disminuciones, incluir filas para éstas. </t>
  </si>
  <si>
    <t>(=) VALOR TOTAL (después de modificaciones)</t>
  </si>
  <si>
    <t>Valor anticipo (si aplica):</t>
  </si>
  <si>
    <t>Fecha pago anticipo (si aplica):</t>
  </si>
  <si>
    <t>Porcentaje amortización (si aplica):</t>
  </si>
  <si>
    <t>Período facturado:</t>
  </si>
  <si>
    <t>Forma de Pago:</t>
  </si>
  <si>
    <t>6. Información relacionada con la contratación derivada (si aplica)</t>
  </si>
  <si>
    <t>El supervisor certifica la existencia de contratación derivada del Contrato (Convenio) No. _____ de ____, consistente en _______ (cantidad) contratos, suscritos por __________ (contratante), con el fin de _________ (objeto). De igual manera allega relación de dicha contratación, en ______ folios, en la cual se identifica el número de contrato, la fecha de suscripción, el contratista, el objeto, la duración, el valor, observaciones generales y la certificación expresa del Contratante de que dicha contratación derivada se encuentra finalizada y/o liquidada, y de que todos sus contratistas se encuentran a paz y salvo por todo concepto.</t>
  </si>
  <si>
    <t>Este aparte sólo debe diligenciarse en el evento de existir contratación derivada. Se debe allegar la relación de la misma y la certificación de paz y salvo debidamente suscrita por el Contratante correspondiente.</t>
  </si>
  <si>
    <t>7. Certificaciones para pagos suscritas por el supervisor</t>
  </si>
  <si>
    <t>Periodo certificado</t>
  </si>
  <si>
    <t>Fecha de certificación</t>
  </si>
  <si>
    <t>Valor pagado</t>
  </si>
  <si>
    <t>Observaciones</t>
  </si>
  <si>
    <t>8. Pagos Efectuados según estado de cuenta o información suministrada por la Dirección Financiera</t>
  </si>
  <si>
    <t>Número de pago/desembolso, según cláusula de forma de pago</t>
  </si>
  <si>
    <t>Valor de desembolsos según minuta contractual (A)</t>
  </si>
  <si>
    <t>Valor pagado o desembolsado (B)</t>
  </si>
  <si>
    <t xml:space="preserve">Diferencia
(A-B) </t>
  </si>
  <si>
    <t>Fecha y número de la orden de pago correspondiente</t>
  </si>
  <si>
    <t>Observaciones 
(si el valor pagado fue diferente al pactado en la minuta, describir breve justificación, descuentos y concepto de los mismos)</t>
  </si>
  <si>
    <t>TOTALES</t>
  </si>
  <si>
    <t>9. Descuentos/Liberaciones/Reducciones al valor (si aplica)</t>
  </si>
  <si>
    <t>Fecha Descuento/Liberación/Reducción</t>
  </si>
  <si>
    <t>Valor Descuento/Liberación/Reducción</t>
  </si>
  <si>
    <t>Concepto Descuento/Liberación/Reducción</t>
  </si>
  <si>
    <t>TOTAL</t>
  </si>
  <si>
    <t>10. Reintegros  efectuados (si aplica)</t>
  </si>
  <si>
    <t>Fecha reintegro</t>
  </si>
  <si>
    <t>Valor reintegro</t>
  </si>
  <si>
    <t>Comprobante reintegro</t>
  </si>
  <si>
    <t>Concepto reintegro</t>
  </si>
  <si>
    <t xml:space="preserve">11. Resumen ejecución presupuestal acumulado (aplica también para informe final) </t>
  </si>
  <si>
    <t>Concepto</t>
  </si>
  <si>
    <t>Valor</t>
  </si>
  <si>
    <t>Valor Inicial del convenio o contrato</t>
  </si>
  <si>
    <t>Aporte inicial en dinero por EL ICBF</t>
  </si>
  <si>
    <t>Aporte inicial en especie por EL ICBF</t>
  </si>
  <si>
    <t>Aporte inicial  en dinero por CONTRATISTA</t>
  </si>
  <si>
    <t>Aporte inicial  en especie por CONTRATISTA</t>
  </si>
  <si>
    <t>Total</t>
  </si>
  <si>
    <t>Valor adiciones</t>
  </si>
  <si>
    <t xml:space="preserve">Adición aporte ICBF </t>
  </si>
  <si>
    <t>Adición aporte CONTRATISTA</t>
  </si>
  <si>
    <t xml:space="preserve">Total </t>
  </si>
  <si>
    <t>Valor disminuciones</t>
  </si>
  <si>
    <t>Disminuciones aporte ICBF</t>
  </si>
  <si>
    <t>Disminuciones aporte CONTRATISTA</t>
  </si>
  <si>
    <t>Valor total del convenio o contrato</t>
  </si>
  <si>
    <t>Aporte dinero por EL ICBF</t>
  </si>
  <si>
    <t>Aporte en especie por EL ICBF</t>
  </si>
  <si>
    <t>Aporte en dinero por CONTRATISTA</t>
  </si>
  <si>
    <t>Aporte en especie por CONTRATISTA</t>
  </si>
  <si>
    <t xml:space="preserve">Valor total pagado por el ICBF </t>
  </si>
  <si>
    <t>Valor total ejecutado recursos del ICBF</t>
  </si>
  <si>
    <t>Recursos reintegrados al ICBF</t>
  </si>
  <si>
    <t>Valor consignaciones - rendimientos financieros (si aplica)*</t>
  </si>
  <si>
    <t>Valor total ejecutado recursos del CONTRATISTA</t>
  </si>
  <si>
    <t>Saldo pendiente por reintegrar al ICBF</t>
  </si>
  <si>
    <t xml:space="preserve">Saldo Pendiente por Pagar </t>
  </si>
  <si>
    <t>Saldo pendiente por liberar **</t>
  </si>
  <si>
    <t>* Para el informe fina,l debe adjuntarse a este documento extractos de cuenta bancaria que soporten el valor reportado de rendimientos financieros, copias de consignaciones de rendimientos y certificación de la Dirección Finaciera que avale dichas consignaciones.</t>
  </si>
  <si>
    <t>**  El saldo pendiente por liberar corresponde a (En caso de existir saldos pendientes por liberar se deberán justificar las razones por la cuales dicho valor no fue ejecutado por el contratista)………</t>
  </si>
  <si>
    <t>Fecha estado de cuenta</t>
  </si>
  <si>
    <t xml:space="preserve">12. Garantías </t>
  </si>
  <si>
    <t xml:space="preserve">Amparos </t>
  </si>
  <si>
    <t>Compañía aseguradora</t>
  </si>
  <si>
    <t>No. de póliza</t>
  </si>
  <si>
    <t xml:space="preserve">Vigencia </t>
  </si>
  <si>
    <t>Desde</t>
  </si>
  <si>
    <t>Hasta</t>
  </si>
  <si>
    <t>CUMPLIMIENTO DEL CONTRATO</t>
  </si>
  <si>
    <t>CALIDAD DEL SERVICIO</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</si>
  <si>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t>
    </r>
  </si>
  <si>
    <t>13. Sanciones</t>
  </si>
  <si>
    <t xml:space="preserve">Marque con una "X" el tipo de sanción impuesta al contratista. </t>
  </si>
  <si>
    <t>Número y fecha del acto administrativo que resuelve el proceso administrativo sancionatorio contractual.</t>
  </si>
  <si>
    <t>Número y fecha del acto administrativo que resolvió el recurso ( si aplica )</t>
  </si>
  <si>
    <t>Fecha de ejecutoria del proceso administrativo sancionatorio contractual.</t>
  </si>
  <si>
    <t xml:space="preserve">Valor de la sanción impuesta </t>
  </si>
  <si>
    <t>Parcial</t>
  </si>
  <si>
    <t>14. Cumplimiento de Obligaciones</t>
  </si>
  <si>
    <t xml:space="preserve">Cumplimiento de Obligaciones del Sistema Integrado de Gestión (i) </t>
  </si>
  <si>
    <t>Cumplimiento (SI, NO, N/A) (ii)</t>
  </si>
  <si>
    <t>Documento que evidencia el cumplimiento de la obligación y ubicación de éste . (iii)</t>
  </si>
  <si>
    <t>Observaciones (iv)</t>
  </si>
  <si>
    <t>SI</t>
  </si>
  <si>
    <t>Contrato electronico-Ejecucion del Contrato- Numeral 7</t>
  </si>
  <si>
    <t xml:space="preserve">Cumplimiento de Obligaciones Generales del Contrato y/o Convenio (i) </t>
  </si>
  <si>
    <t>Contrato electronico-Ejecucion del Contrato- Numeral 7-Plan de Pagos</t>
  </si>
  <si>
    <t xml:space="preserve">Cumplimiento (SI, NO, N/A) (ii) </t>
  </si>
  <si>
    <t>Documento que evidencia el cumplimiento de la obligación y ubicación de éste (iii)</t>
  </si>
  <si>
    <r>
      <rPr>
        <b/>
        <i/>
        <sz val="8"/>
        <color theme="1"/>
        <rFont val="Arial"/>
        <family val="2"/>
      </rPr>
      <t xml:space="preserve">(i) </t>
    </r>
    <r>
      <rPr>
        <i/>
        <sz val="8"/>
        <color theme="1"/>
        <rFont val="Arial"/>
        <family val="2"/>
      </rPr>
      <t xml:space="preserve">El Supervisor deberá registrar todas las obligaciones contenidas en la cláusula correspondiente del contrato/convenio. Para aquellas obligaciones cuyo cumplimiento no obedezca a un producto tangible, deberá señalar en la columna del "Documento que evidencia el cumplimiento", su concepto sobre el mismo. </t>
    </r>
  </si>
  <si>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</si>
  <si>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</si>
  <si>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</si>
  <si>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t>15. Seguimiento a matriz de riesgos</t>
  </si>
  <si>
    <t>Realizó seguimiento a la matriz de riesgos del presente contrato/convenio?</t>
  </si>
  <si>
    <t>SÍ</t>
  </si>
  <si>
    <t>X</t>
  </si>
  <si>
    <t>NO</t>
  </si>
  <si>
    <t>Luego del seguimiento detectó alguno con alta probabilidad de ocurrencia?</t>
  </si>
  <si>
    <t>Detalle cual(es) riesgos detectó con alta probabilidad de ocurrencia:</t>
  </si>
  <si>
    <t>Observaciones adicionales:</t>
  </si>
  <si>
    <r>
      <t xml:space="preserve">Si hay algún riesgo que se materializó o que tiene alta probabilidad de ocurrencia debe informarse a  la </t>
    </r>
    <r>
      <rPr>
        <b/>
        <i/>
        <u/>
        <sz val="8"/>
        <color rgb="FFFF0000"/>
        <rFont val="Arial"/>
        <family val="2"/>
      </rPr>
      <t>Dirección de Contratación de la Sede de la Dirección General.</t>
    </r>
  </si>
  <si>
    <t>16.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</si>
  <si>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</si>
  <si>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Fecha emisión de Informe</t>
  </si>
  <si>
    <t>Liliana Patricia Ortega Acosta</t>
  </si>
  <si>
    <t>Steven Fernando Vallejo Gilon</t>
  </si>
  <si>
    <t>COORDINADORA ADMINISTRATIVA</t>
  </si>
  <si>
    <t>CONTRATISTA VISADO PAC</t>
  </si>
  <si>
    <t>Cargo Revisor Técnico</t>
  </si>
  <si>
    <t>Contratista Grupo Administrativo</t>
  </si>
  <si>
    <t>Nota: Si se requiere la firma de más personas que intervinieron en el ejercicio de supervisión, se podrán incluir.</t>
  </si>
  <si>
    <t>1.	Constituir y allegar a EL ICBF las garantías requeridas dentro de los tres (3) días hábiles siguientes a la suscripción del contrato.</t>
  </si>
  <si>
    <t>2.	Cumplir con las actividades descritas y las especificaciones técnicas definidas en la Ficha de Condiciones Técnicas y sus respectivos anexos.</t>
  </si>
  <si>
    <t>3.	Suscribir acta de inicio después de la legalización del contrato y cumplir a cabalidad con las obligaciones del sistema integrado de gestión</t>
  </si>
  <si>
    <t xml:space="preserve">4.	Participar y apoyar a EL ICBF en todas las reuniones a las que éste lo convoque relacionadas con la ejecución del contrato. </t>
  </si>
  <si>
    <t xml:space="preserve">5.	Atender los requerimientos, instrucciones y/o recomendaciones que durante el desarrollo del Contrato le imparta EL ICBF a través del supervisor del mismo, para una correcta ejecución y cumplimiento de sus obligaciones. </t>
  </si>
  <si>
    <t>6.	Entregar al supervisor del Contrato los informes que se soliciten sobre cualquier aspecto y/o resultados obtenidos cuando así se requiera. de acuerdo con lo dispuesto en el numeral 6.3 de la FCT.</t>
  </si>
  <si>
    <t>7.	Presentar la cuenta de cobro y/o factura electrónica de conformidad con la forma de pago estipulada en el contrato, junto con el informe de las actividades realizadas para cada pago, de acuerdo con lo dispuesto en el numeral 6.3, y 10  de la FCT.</t>
  </si>
  <si>
    <t xml:space="preserve">8.	Cumplir con la política de buen trato para con los demás colaboradores internos y externos del Instituto Colombiano de Bienestar Familiar, y actuar con responsabilidad, eficiencia y transparencia. </t>
  </si>
  <si>
    <t xml:space="preserve">9.	Colaborar con el ICBF en el suministro y respuesta de la información correspondiente, a los requerimientos efectuados por los organismos de control del Estado Colombiano en relación con la ejecución, desarrollo o implementación del contrato objeto del presente documento. </t>
  </si>
  <si>
    <t>10.	Realizar los pagos al SISS (salud, pensión y riesgos laborales), de acuerdo con la normatividad vigente aportando los soportes de pago correspondientes.</t>
  </si>
  <si>
    <t>11.	Respetar la política medioambiental del ICBF, política que incluye todas las normas internas sobre el uso de los recursos ambientales y públicos, como el agua y la energía, racionamiento de papel, normas sobre parqueaderos y manejo de desechos residuales.</t>
  </si>
  <si>
    <t xml:space="preserve">12.	Cargar dentro de la plataforma SECOPII, las pólizas de garantía por si se realiza alguna modificación, así mismo, deberá cargar las cuentas de cobro y pago de la seguridad social del mes correspondiente, una vez sean aprobadas por la supervisión, como también deberá responder todas las observaciones y/o requerimiento que presente la Entidad a través de la plataforma. </t>
  </si>
  <si>
    <t>Designacion  Coordinadora Grupo Administrativo memorando 30/05/2024</t>
  </si>
  <si>
    <t>PAGO SALARIOS, PRESTACIONES SOCIALES LEGALES E INDEMNIZACIONES LABORALES</t>
  </si>
  <si>
    <t>Si</t>
  </si>
  <si>
    <t>003_Acta de Inicio pagina 1</t>
  </si>
  <si>
    <t>Las actividades realizadas se ajustan a los estandares exigidos</t>
  </si>
  <si>
    <t xml:space="preserve">El desarrollo de las actividades se ejecuto en buenos terminos. </t>
  </si>
  <si>
    <t>En la ejecución de este ciclo no se presentaron requerimientos por parte de los organismos de control</t>
  </si>
  <si>
    <r>
      <t xml:space="preserve">Otros supervisores </t>
    </r>
    <r>
      <rPr>
        <b/>
        <sz val="10"/>
        <rFont val="Arial"/>
        <family val="2"/>
      </rPr>
      <t>(*)</t>
    </r>
  </si>
  <si>
    <r>
      <t xml:space="preserve">Fecha Certificado Actualizado de Existencia y Representación Legal </t>
    </r>
    <r>
      <rPr>
        <b/>
        <sz val="10"/>
        <rFont val="Arial"/>
        <family val="2"/>
      </rPr>
      <t>(i)</t>
    </r>
    <r>
      <rPr>
        <sz val="10"/>
        <rFont val="Arial"/>
        <family val="2"/>
      </rPr>
      <t>:</t>
    </r>
  </si>
  <si>
    <t xml:space="preserve">Tipo de Sanción
 (seleccionar con una x) </t>
  </si>
  <si>
    <r>
      <t>Multa.</t>
    </r>
    <r>
      <rPr>
        <sz val="7"/>
        <rFont val="Arial"/>
        <family val="2"/>
      </rPr>
      <t xml:space="preserve"> (art. 17 Ley 1150 de 2007)</t>
    </r>
  </si>
  <si>
    <r>
      <t>Declaratoria de incumplimiento con cobro de perjuicios.</t>
    </r>
    <r>
      <rPr>
        <sz val="7"/>
        <rFont val="Arial"/>
        <family val="2"/>
      </rPr>
      <t xml:space="preserve"> (art. 17 Ley 1150 de 2007)</t>
    </r>
  </si>
  <si>
    <r>
      <t xml:space="preserve">Caducidad </t>
    </r>
    <r>
      <rPr>
        <sz val="7"/>
        <rFont val="Arial"/>
        <family val="2"/>
      </rPr>
      <t xml:space="preserve"> (art. 14, 18. Ley 1150 de 2007)</t>
    </r>
  </si>
  <si>
    <t>Prorroga (hasta cuándo):</t>
  </si>
  <si>
    <t xml:space="preserve"> CONSORCIO OBRAS PUTUMAYO 24</t>
  </si>
  <si>
    <t>901403370-9</t>
  </si>
  <si>
    <t>anfebum@hotmail.com</t>
  </si>
  <si>
    <t>Dirección: :</t>
  </si>
  <si>
    <t xml:space="preserve">DAYANNA ALEJANDRA BAQUERO AGUILAR </t>
  </si>
  <si>
    <t>1.	Una vez se suscriba el contrato, el contratista de obra deberá dentro de los cinco (5) días hábiles siguientes 
presentar para aprobación del interventor del contrato, los soportes correspondientes que acrediten los 
perfiles del personal mínimo indicados en el ANEXO N°5 requerido para la ejecución del contrato. La 
aprobación de las hojas de vida por parte del interventor y Supervisor será requisito para la correspondiente 
acta de inicio del contrato y se verificará por parte del interventor y Supervisor de conformidad con el 
ANEXO TECNICO No 5 - Personal Mínimo Requerido. En caso de que el ICBF, por intermedio del 
Supervisor del Contrato proceda al rechazo de alguno de los Profesionales presentados para Aprobación, 
se procederá al cambio del o de los mismos, dentro de máximo dos días (02) hábiles siguientes de la 
solicitud.</t>
  </si>
  <si>
    <t>2.	Suscribir el Acta de inicio del respectivo contrato con el interventor del contrato, una vez se cumplan los 
requisitos de perfeccionamiento y ejecución del contrato.</t>
  </si>
  <si>
    <t xml:space="preserve">3.	Presentar para aprobación del interventor y el supervisor del contrato, dentro de los cinco (5) días hábiles 
siguientes a la realización de la visita preliminar, el informe de visita donde se documente (Técnica y 
fotográficamente) el estado de los espacios a intervenir incluyendo el levantamiento arquitectónico de 
dichas áreas, el presupuesto de obra con sus respectivos ítems y cantidades, los análisis de precios 
unitarios de los ítems a ejecutar (APU´s) y las especificaciones técnicas de cada ítem a ejecutar, de 
acuerdo con los valores unitarios establecidos en la propuesta económica inicial, previo a la suscripción del 
acta de inicio de obra por cada sede a intervenir (Frente de trabajo).l. </t>
  </si>
  <si>
    <t>4.	Hacer entrega de un cronograma de actividades por frente de obra (Sede a intervenir), en medio digital 
Project y pdf, cinco (5) días hábiles antes del inicio de las obras para aprobación del interventor.</t>
  </si>
  <si>
    <t>5.	Realizar un plan de compras previo al inicio de las obras, mediante el cual se garantice la entrega oportuna 
de insumos, materiales y alquiler de equipos y herramientas y se permita contar con reservas de material en 
sitio ante eventuales situaciones que puedan retrasar los cronogramas de obra establecidos.</t>
  </si>
  <si>
    <t>6.	Suscribir un acta de inicio de obra por cada frente de obra (Sede a intervenir) y acta de terminación de obra 
por cada frente de obra (Sede a intervenir).</t>
  </si>
  <si>
    <t>7.	El contratista de obra deberá iniciar simultáneamente las intervenciones en cada una de las infraestructuras 
priorizadas. Por lo tanto, las programaciones de obra para cada infraestructura deberán elaborarse teniendo 
en cuenta esta consideración.</t>
  </si>
  <si>
    <t>8.	Realizar el cerramiento provisional de la obra o de las zonas a intervenir, que proteja los sitios de 
construcción de la obra del acceso de personas ajenas a los trabajos. Dicho cerramiento deberá tener como 
mínimo dos (2) metros de altura y la totalidad de la señalización preventiva necesaria para la segura 
circulación del personal. Así mismo la obra deberá contar con una valla de obra informativa de acuerdo con 
la imagen institucional determinada por la oficina de comunicaciones del ICBF. Estos costos los deberá 
tener previstos el contratista dentro de su presupuesto.</t>
  </si>
  <si>
    <t>9.	Cumplir con el objeto del contrato y todas las obligaciones pactadas en el mismo, en el pliego de 
condiciones, estudios previos y demás documentos anexos.</t>
  </si>
  <si>
    <t>10.	Cumplir con los lineamientos técnicos y estándares definidos en el numeral 6. “Especificaciones Técnicas de 
los insumos, bienes, productos, obras o servicios a entregar” de la Ficha de Condiciones Técnicas 
Esenciales para la Prestación del Servicio y/o Entrega del Bien (FCT).</t>
  </si>
  <si>
    <t>11.	Realizar las obras de adecuación, mejoramiento, mantenimiento general y especializado con trabajos en 
alturas, conforme a lo exigido por la normatividad vigente y lo contemplado en los anexos técnicos.</t>
  </si>
  <si>
    <t>12.	Presentar el plan de manejo y contingencias frente a eventuales atrasos o suspensiones de obra, buscando 
siempre la aplicación de protocolos y el reinicio de la obra a la mayor brevedad posible.</t>
  </si>
  <si>
    <t>13.	Tramitar y obtener los permisos que se requieran para la ejecución de cada una de las actividades que se 
indican en el ANEXO No.1 - Listado de actividades e Ítems de obra para la ejecución de las obras, en caso 
de ser necesario.</t>
  </si>
  <si>
    <t>14.	Establecer junto con el interventor o supervisor, los precios de las actividades o ítems no previstos para la 
adecuada ejecución de la obra. El contratista efectuará el análisis de rendimientos correspondiente y deberá 
contar con el aval del interventor o supervisor. La definición de los precios de las actividades o ítems no 
previstos se realizará acorde al procedimiento establecido en el numeral 6.7 PROCEDIMIENTO PARA 
DEFINIR EL PRECIO DE LAS ACTIVIDADES O ÍTEMS NO PREVISTOS de la ficha de condiciones técnicas.</t>
  </si>
  <si>
    <t>15.	Suministrar con calidad y oportunidad todos los equipos, maquinaria, herramientas, materiales e insumos en 
las fechas indicadas en la programación detallada del frente a intervenir, cumpliendo oportunamente, entre 
otros aspectos, con el envío y recepción de estos en el sitio de las obras.</t>
  </si>
  <si>
    <t>16.	Tener la disponibilidad del personal, en sitio, presentados en la propuesta técnica, de acuerdo con lo exigido 
en la Ficha denominada ANEXO N°5– Personal mínimo requerido y de conformidad con el cronograma de 
obra, documentos que hacen parte integral del contrato.</t>
  </si>
  <si>
    <t>17.	Efectuar las reparaciones necesarias en las áreas intervenidas y contiguas que hayan sufrido daño por 
ocasión de las obras, previa autorización del interventor.</t>
  </si>
  <si>
    <t>18.	Demoler y/o reemplazar, por su cuenta y riesgo, en el término indicado por el interventor o supervisor, toda 
actividad ejecutada que resulte defectuosa según el análisis de calidad realizado por el interventor y que no 
cumpla con las normas de calidad requeridas para la misma, ya sea por causa de los insumos o de la mano 
de obra.</t>
  </si>
  <si>
    <t>19.	Realizar los ensayos y/o laboratorios que se requieran para el control de calidad de los materiales en un 
laboratorio debidamente certificado por la ONAC (Organismo Nacional de Acreditación), los cuales deberán 
ser aportados al interventor cuando estos los requiera.</t>
  </si>
  <si>
    <t>20.	Garantizar para el uso de materiales pétreos como arena, piedra y gravilla, que su procedencia sea de 
canteras debidamente autorizadas tanto por la autoridad minera nacional como por la autoridad ambiental 
competente, según lo dispuesto en el Código de Minas Ley 685 de 2001 Artículo 14.</t>
  </si>
  <si>
    <t>21.	Presentar los informes parciales y finales establecidos en la presente Ficha de Condiciones Técnicas.</t>
  </si>
  <si>
    <t>22.	Entregar al final de la intervención los correspondientes planos récord (formato dwg - pdf), esquemas y 
detalles de los trabajos adelantados en cada frente de obra (Sede intervenida), en medio físico y digital 
(correo y usb), en caso de que se realice modificación al esquema inicialmente propuesto por la entidad, los 
cuales deberán ser en todo caso aprobados por el interventor del contrato</t>
  </si>
  <si>
    <t>23.	Asumir los costos que se generen como consecuencia de cualquier tipo de modificación que no cuente con 
la debida aprobación del interventor y/o Supervisor del contrato en la etapa de construcción.</t>
  </si>
  <si>
    <t>24.	Asistir a los comités o reuniones técnicas citadas por parte del ICBF o convocadas por el interventor o 
supervisor.</t>
  </si>
  <si>
    <t>25.	Entregar las áreas intervenidas en perfecto estado, limpieza y condiciones que permitan su funcionamiento 
y operación a nivel de redes eléctricas, hidrosanitarias, gas, voz y datos y demás intervenidas.</t>
  </si>
  <si>
    <t>26.	Retirar los materiales sobrantes de cada sitio intervenido y depositarlos en los lugares debidamente 
autorizados por la Autoridad Ambiental local, para lo cual se deberá hacer entrega como adjunto de los 
INFORMES MENSUALES de los recibos y demás documentos en original, que demuestren que se ha dado 
un buen manejo y disposición final de residuos y demás materiales sobrantes. Estos recibos y demás 
documentos deben contener como mínimo el nombre o razón social del sitio donde se dispone el material, 
cantidad de material dispuesto, su dirección, el número o identificación de la licencia junto con su fecha de 
expiración y demás información complementaria.</t>
  </si>
  <si>
    <t>27.	Responder con oportunidad y calidad por la entrega de las obras totalmente terminadas y funcionando en 
las condiciones contratadas.</t>
  </si>
  <si>
    <t>28.	Mantener informado al interventor y supervisor del contrato del avance de las actividades en el desarrollo 
del contrato en cada uno de los frentes, así como cualquier novedad que llegara a ocurrir durante la 
ejecución del contrato.</t>
  </si>
  <si>
    <t>29.	Permitir y facilitar al ICBF el acceso a los sitios de trabajo, a la documentación y en términos generales, 
suministrar toda la información relacionada con la ejecución contractual, brindando la colaboración 
requerida para el normal desarrollo de su gestión</t>
  </si>
  <si>
    <t>30.	Responder por cualquier tipo de reclamación, judicial o extrajudicial, que instauren, impulsen o coadyuven el 
personal o los subcontratistas contra el ICBF, por causa o con ocasión de la ejecución del contrato</t>
  </si>
  <si>
    <t>31.	Realizar la identificación, valoración y mitigación de impactos ambientales en el marco de la ejecución del 
objeto del contrato, así como la formulación del plan de manejo ambiental</t>
  </si>
  <si>
    <t>32.	Realizar el manejo adecuado de los productos químicos y combustibles utilizados, su correcto etiquetado y 
marcado y la entrega de las fichas técnicas y hojas de datos de seguridad de cada producto, así como la 
idoneidad y competencia del personal que desarrolle labores asociadas a esta actividad; de acuerdo a lo 
establecido en el Decreto 1496 de 2018, por el cual se adopta el Sistema Globalmente Armonizado de 
Clasificación y Etiquetado de Productos Químicos y se dictan otras disposiciones en materia de seguridad 
química.</t>
  </si>
  <si>
    <t>33.	Contar con certificados vigentes de trabajo en alturas avanzado o reentrenamiento para los trabajadores 
que desarrollen las actividades positivo o negativo: de 2 m, así mismo la certificación de equipos de 
protección personal para trabajos en alturas.</t>
  </si>
  <si>
    <t>34.	Realizar en forma secuencial, desde el inicio de las actividades a realizar hasta su terminación, el 
correspondiente registro fotográfico que se entregará al interventor en los informes solicitados y en todo 
caso cada vez que sean requeridos por el supervisor.</t>
  </si>
  <si>
    <t>35.	Mantener en perfecto estado de limpieza la zona de las obras, trabajos y sus alrededores para lo cual 
deberá retirar en forma adecuada, diariamente o con más frecuencia si así lo ordena la entidad, escombros, 
basuras, desperdicios y sobrantes de materiales de manera que no aparezca en ningún momento una 
acumulación que puedan causar riesgos</t>
  </si>
  <si>
    <t>36.	Presentar al momento de suscribir el acta de inicio la dirección exacta de la oficina donde pueda ser 
requerido en cualquier momento y números telefónicos, además del organigrama de su empresa 
(secretaria, auxiliares, mensajero, etc.) con el fin de tener una comunicación más activa.</t>
  </si>
  <si>
    <t>37.	Proveer, mantener y manejar a su costo las oficinas y depósitos que sean necesarios para la seguridad y 
comodidad de su personal y en términos generales para la ejecución del contrato. En caso de que el 
Contratista tenga necesidad de almacenar combustible, deberá someterse a las reglamentaciones y normas 
comunes de seguridad para el manejo de estos elementos. Si por el uso de éstos resultaren perjuicios y 
daños a terceros, el Contratista asume toda la responsabilidad por estos daños y perjuicios causados.</t>
  </si>
  <si>
    <t>38.	Garantizar la provisión de servicios por parte de población en pobreza extrema, desplazados por la 
violencia, personas en proceso de reintegración o reincorporación y sujetos de especial protección 
constitucional, esta provisión se establece en un porcentaje del cinco por ciento (5%) de los servicios 
requeridos para la ejecución del contrato.</t>
  </si>
  <si>
    <t>39.	Presentar ante el interventor y/o Supervisor del contrato, el registro inicial de las condiciones iniciales 
detalladas del inmueble en el que se adelantaran las obras.</t>
  </si>
  <si>
    <t>40.	Dar cumplimiento a los ofrecimientos realizados en la propuesta durante toda la ejecución del contrato</t>
  </si>
  <si>
    <t>41.	Adquirir los bienes nacionales relevantes ofrecidos en su propuesta que se encuentren en el Registro de 
Productores de Bienes Nacionales durante la ejecución del contrato (si aplica).</t>
  </si>
  <si>
    <t>42.	Presentar al interventor del contrato factura o documento equivalente de la adquisición de los bienes 
nacionales relevantes para que este verifique la fecha en que fueron obtenidos, a efectos de determinar que 
dicha adquisición se generó durante la vigencia del Registro de Productores de Bienes Nacionales</t>
  </si>
  <si>
    <t>43.	Las demás necesarias para la ejecución del objeto contractual.</t>
  </si>
  <si>
    <t>Obligaciones del eje de Gestión de Calidad</t>
  </si>
  <si>
    <t>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</si>
  <si>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Obligaciones del Eje de Seguridad de la Información.</t>
  </si>
  <si>
    <t>2. Identificar y gestionar acciones de mejora que fortalezcan de manera adecuada la prestación de servicio.</t>
  </si>
  <si>
    <t xml:space="preserve">3.	Realizar la inducción al equipo de trabajo que se empleará durante la ejecución del contrato en materia de 
Seguridad y Salud en el Trabajo. </t>
  </si>
  <si>
    <t xml:space="preserve">2.	Presentar el concepto médico ocupacional favorable de los colaboradores vinculados para la ejecución del 
contrato o convenio. </t>
  </si>
  <si>
    <t xml:space="preserve">4.	Presentar el concepto médico ocupacional favorable de los colaboradores vinculados para la ejecución del 
contrato o convenio. </t>
  </si>
  <si>
    <t xml:space="preserve">6.	Realizar los trabajos en alturas en cumplimiento de lo establecido en la normatividad vigente. </t>
  </si>
  <si>
    <t xml:space="preserve">Obligaciones del Eje Gestión Ambiental </t>
  </si>
  <si>
    <t xml:space="preserve">2.	Adoptar las medidas necesarias para el almacenamiento y manejo adecuado de los productos químicos 
utilizados durante la ejecución del contrato; de acuerdo con la normatividad vigente. </t>
  </si>
  <si>
    <t>3.	Adoptar las medidas necesarias para el manejo adecuado y la disposición final de los residuos especiales 
y/o peligrosos que se generen durante la ejecución del contrato</t>
  </si>
  <si>
    <t>4.	Utilizar productos, empaques y materiales amigables con el medio ambiente</t>
  </si>
  <si>
    <t>5.	Presentar los permisos y/o autorizaciones ambientales vigentes requeridas para prestación del servicio. Así 
como las evidencias del cumplimiento de los requerimientos establecidos en dichos documentos.</t>
  </si>
  <si>
    <t>Obligaciones del Eje de Seguridad y Salud en el Trabajo</t>
  </si>
  <si>
    <t xml:space="preserve">1.	Certificar que cuenta con un representante de seguridad y salud en el trabajo, que cumpla con el perfil 
establecido en la Resolución 312 del 2019, o a la norma que adicione, modifique o sustituya y garantice el cumplimiento de obligaciones contractuales establecidas en el marco de la ejecución del contrato o 
convenio y la normatividad vigente. </t>
  </si>
  <si>
    <t>Obligaciones Específicas del Contratista:</t>
  </si>
  <si>
    <t>OBLIGACIONES GENERALES</t>
  </si>
  <si>
    <t>1.	Cumplir con el objeto del contrato con plena autonomía técnica y administrativa y bajo su propia 
responsabilidad, por lo tanto, no existe ni existirá ningún tipo de subordinación, ni vínculo laboral alguno 
entre EL CONTRATISTA, su personal y el ICBF.</t>
  </si>
  <si>
    <t>2.	Constituir y allegar al ICBF las garantías requeridas dentro de los tres (3) días hábiles siguientes a la 
suscripción del contrato.</t>
  </si>
  <si>
    <t>3.	Participar y apoyar al ICBF en todas las reuniones a las que éste lo convoque relacionadas con la ejecución 
del contrato.</t>
  </si>
  <si>
    <t>4.	Disponer de los medios necesarios para el mantenimiento, cuidado y custodia de la documentación objeto 
del presente contrato.</t>
  </si>
  <si>
    <t>5.	Atender los requerimientos, instrucciones y/o recomendaciones que durante el desarrollo del Contrato le 
imparta el ICBF a través del supervisor, para una correcta ejecución y cumplimiento de sus obligaciones</t>
  </si>
  <si>
    <t>6.	Entregar al supervisor, los informes que se soliciten sobre cualquier aspecto y/o resultados obtenidos 
cuando así se requiera.</t>
  </si>
  <si>
    <t>7.	Una vez aprobados por el interventor los informes deberán ser enviados al supervisor y con la viabilidad de 
este, los informes deberán ser cargados en la plataforma Secop II</t>
  </si>
  <si>
    <t>8.	Presentar al ICBF la factura de conformidad con la forma de pago estipulada en el contrato, junto con el 
informe de las actividades realizadas para cada pago.</t>
  </si>
  <si>
    <t>9.	Guardar estricta reserva sobre toda la información y documentos que tenga acceso, maneje en desarrollo 
de su actividad o que llegue a conocer en desarrollo del contrato y que no tenga carácter de pública. En 
consecuencia, se obliga a no divulgar por ningún medio dicha información o documentos a terceros, sin la 
previa autorización escrita del ICBF.</t>
  </si>
  <si>
    <t>11.	Asumir un buen trato para con los demás colaboradores internos y externos del Instituto Colombiano de 
Bienestar Familiar, los usuarios de las sedes y actuar con responsabilidad, eficiencia y transparencia.</t>
  </si>
  <si>
    <t>13.	Colaborar de manera oportuna con el ICBF en el suministro y respuesta de la información correspondiente, 
a los requerimientos efectuados por los organismos de control del Estado Colombiano en relación con la 
ejecución, desarrollo o implementación del contrato objeto del presente documento.</t>
  </si>
  <si>
    <t>14.	Utilizar la imagen del ICBF de acuerdo con los lineamientos establecidos por éste, salvo autorización 
expresa y escrita de las partes, no se podrá utilizar el nombre, emblema o sello oficial de la otra parte para 
fines publicitarios o de cualquier otra índole</t>
  </si>
  <si>
    <t>15.	Realizar los pagos salariales, pagos al SISS (salud, pensión y riesgos laborales) y parafiscales, de acuerdo 
con la normatividad vigente aportando los soportes de pago correspondientes.</t>
  </si>
  <si>
    <t>16.	Respetar la política medioambiental del ICBF, política que incluye todas las normas internas sobre el uso de 
los recursos ambientales, como el agua y la energía, racionamiento de papel, normas sobre parqueaderos y 
manejo de desechos residuales.</t>
  </si>
  <si>
    <t>17.	Cumplir con las disposiciones establecidas en el Capítulo “Buenas Prácticas en la Gestión Contractual” del 
Manual de Contratación vigente.</t>
  </si>
  <si>
    <t>18.	Remitir al interventor y al Supervisor del contrato, dentro de los tres (3) días siguientes a la consignación, 
copia del documento donde conste la operación que, por concepto de reintegros, rendimientos financieros, 
multas o cualquier otro, se causen a favor de la Entidad en razón a la ejecución del contrato. PARÁGRAFO: 
Las consignaciones a que hace referencia esta obligación deben realizarse únicamente en la cuenta 
informada por escrito por el interventor del contrato.</t>
  </si>
  <si>
    <t>19.	Cumplir con la totalidad de las normas de seguridad y Salud en el trabajo: Trabajos confinados y Trabajo en 
alturas Resolución 3673 de 2008 Reglamento Técnico de Trabajo Seguro en Alturas · Resolución 736 de 
2009 Modificación Parcial de la Resolución 3673 de 2008 y se dictan otras disposiciones · Resolución 1409 
de 2012 Reglamento de Seguridad para protección contra caídas en trabajo seguro en alturas Resolución 
2400 (mayo de 1979), capítulo III De escaleras y andamios. OSHA 1926.500 Subparte X (Escaleras), entre 
otra normativa vigente. Resolución 4272 del 2021 “Por la cual se establecen los requisitos mínimos de 
seguridad para el desarrollo de trabajo en alturas, Circular 0036 del 28 de julio del 2022 “Reentrenamiento y 
capacitación en trabajo en alturas”, Decreto 1072 del 2015 “ Por medio del cual se expide el Decreto Único 
Reglamentario del Sector Trabajo”..</t>
  </si>
  <si>
    <t xml:space="preserve">JHON JAIRO MUÑOZ OVIEDO </t>
  </si>
  <si>
    <t>Proyecto: Jhon Jairo Muñoz Oviedo</t>
  </si>
  <si>
    <t>FORMATO DE INFORME DE SUPERVISIÓN DEL CONTRATO/CONVENIO  No. 86003782024</t>
  </si>
  <si>
    <t>19/11/2024 al 18/12/2024</t>
  </si>
  <si>
    <t>Obra Pública</t>
  </si>
  <si>
    <t>“Contratar a precios unitarios fijos por la modalidad de monto agotable, las obras y actividades para el mejoramiento, adecuación y mantenimiento general y mantenimiento especializado que demanden actividades con trabajos en alturas en las diferentes sedes del ICBF de la dirección Regional Putumayo.”</t>
  </si>
  <si>
    <t>N.A</t>
  </si>
  <si>
    <t>Dirección: Calle 8 Nº 6-39 Edif, Mary Christy</t>
  </si>
  <si>
    <t>del 19/11/224 al 18/12/2024</t>
  </si>
  <si>
    <t>QUINTA. - FORMA DE PAGO: El valor del contrato a suscribir será por el valor del presupuesto oficial, incluidos todos los costos directos e indirectos asociados al suministro de los bienes y/o prestación del servicio, el IVA, demás impuestos de ley, y se ejecutará como una bolsa de recursos (monto agotable), se pagará por el sistema de precios unitarios fijos, no reajustables, previa presentación de la respectiva acta de pago, aprobada por la Interventoría y validada por la Supervisión contractual. El acta de pago deberá acompañarse de la respectiva factura. El contrato no contempla anticipo o pago anticipado.
EL INSTITUTO COLOMBIANO DE BIENESTAR FAMILIAR – Regional Putumayo pagará el valor del contrato, de  acuerdo con las actividades realmente ejecutadas y recibidas a entera satisfacción por el Supervisor, acorde al objeto contractual, su alcance, obligaciones y especificaciones técnicas. Con respecto a los Imprevistos, la ocurrencia y el costo de los mismos deben ser debidamente soportados y  documentados por el Contratista, y seguidamente aprobados por la Interventoría y la Entidad; en caso de que no se realice de este modo, el valor correspondiente a su porcentaje será descontado de cada Acta de pago mensual. Un primer pago del 50% sobre el valor del contrato, donde el contratista deberá acreditar un avance de obra  mínimo de un 40%, los cuales, deberán ser aprobados por el interventor del contrato, previa presentación de las actas parciales de obra por parte del contratista. Pagos parciales hasta el 90% sobre el valor del contrato donde el contratista deberá acreditar un avance de obra mínimo del 90% del valor del presupuesto oficial para cada frente de acuerdo con actas mensuales de obra ejecutada (Ítems de obra efectivamente terminados), los cuales deberán estar soportados mediante el informe técnico de avance de obra mensual y contar con la aprobación de la Interventoría. Un pago final del 10% sobre el valor del contrato donde el contratista deberá acreditar un avance de obra del 100% los cuales deberán ser aprobados por el interventor del contrato, donde el contratista y el interventor asumen plena responsabilidad por la veracidad de la información contenida en cada acta mensual de obra ejecutada, este pago se realizará con la liquidación del contrato.</t>
  </si>
  <si>
    <t>19/11/2024 a 18/12/2024</t>
  </si>
  <si>
    <t>Acta Parcial No. 001</t>
  </si>
  <si>
    <t>COMPAÑÍA
MUNDIAL DE
SEGUROS S.A.S</t>
  </si>
  <si>
    <t>C-100085430</t>
  </si>
  <si>
    <t>ESTABILIDAD DE LA OBRA</t>
  </si>
  <si>
    <t>5 años contados a partir de la
fecha del acta de recibo y entrega
final</t>
  </si>
  <si>
    <t xml:space="preserve"> 23/10/2024</t>
  </si>
  <si>
    <t>30706/2025</t>
  </si>
  <si>
    <t>C-100022454</t>
  </si>
  <si>
    <t>El contratista remite soporte de las inducciones realizadas el día 2 de diciembre de 2024 al ersonal operativo de obra, por la profesional Sandra Moncayo</t>
  </si>
  <si>
    <t>El contratista cuenta con la aprobación de hoja de vida, presencia en campo y avala el informe mensual SST presentado por la profesional SANDRA MONCAYO CHANCHI. Evidencias adjuntas en el informe SST</t>
  </si>
  <si>
    <t>El contratista remite soporte de conceptos medico ocupacionales del personal operativo, pendiente los soportes de conceptos médico ocupacionales del personal administrativo. Evidencias adjuntas en el informe SST</t>
  </si>
  <si>
    <t>5.	Suministrar a los colaboradores vinculados para la ejecución del contrato los elementos de Protección  Personal requerido para la realización de sus actividades.</t>
  </si>
  <si>
    <t>El contratista remite soporte de la entrega de EPP realizadas el día 2   de diciembre de 2024 al personal operativo de obra, por la profesional Sandra Moncayo. Evidencias adjuntas en el informe SST</t>
  </si>
  <si>
    <t>Cumple con la utilización de equipos para trabajo en alturas, pendiente envío de documentación</t>
  </si>
  <si>
    <t xml:space="preserve">1. Adoptar las medidas necesarias para el ahorro y uso eficiente de agua, energía, papel, y manejo de  residuos que se generen durante la ejecución del contrato, de acuerdo con la política ambiental de la  Entidad. </t>
  </si>
  <si>
    <t>El contratista remite en el informe ambiental las medidas implementadas en obra para el ahorro y uso eficiente de agua, energía, papel, y manejo de residuos que se generen durante la ejecución del contrato. Anexo en informe ambiental</t>
  </si>
  <si>
    <t>El contratista presenta en informe la rotulación a los productos químicos. Anexo en informe ambiental</t>
  </si>
  <si>
    <t>6.	Formular e implementar Plan de Gestión Ambiental, de acuerdo con los aspectos, impactos y requisitos ambientales asociados a la ejecución del contrato</t>
  </si>
  <si>
    <t>Evidencias en informe ambiental</t>
  </si>
  <si>
    <t xml:space="preserve">Evidencias informe de calidad
</t>
  </si>
  <si>
    <t xml:space="preserve">1. Suscribir un documento de compromiso de confidencialidad el cual deberá ser entregado al Supervisor del  contrato una vez se firme el contrato. </t>
  </si>
  <si>
    <t xml:space="preserve">2. Informar al interventor y/o Supervisor del contrato en el momento que ocurran incidentes de seguridad o se materialice un riesgo de seguridad de la información que afecten la disponibilidad, integridad y/o confidencialidad de la información del ICBF, en el marco de la ejecución del contrato. </t>
  </si>
  <si>
    <t xml:space="preserve">3. Certificar el cumplimiento, seguimiento y revisión de los asuntos correspondientes a seguridad de la información enmarcado en la normativa interna del ICBF vigente en virtud de la ejecución del objeto del contrato. </t>
  </si>
  <si>
    <t xml:space="preserve">025 Evidencias eje SGSI- compromiso confidencialidad
</t>
  </si>
  <si>
    <t>pólizas c-100022454 y C-100022454, vigentes</t>
  </si>
  <si>
    <t>Anexos en el informe de calidad</t>
  </si>
  <si>
    <t>Actas de seguimiento de contrato</t>
  </si>
  <si>
    <t>Presupuesto actualizado de las sedes previa intervención</t>
  </si>
  <si>
    <t>Anexos informe de calidad e informe técnico</t>
  </si>
  <si>
    <t>Factura electronica FVE 1</t>
  </si>
  <si>
    <t>Anexos en informe SST</t>
  </si>
  <si>
    <t>Anexos en informe ambiental y SST</t>
  </si>
  <si>
    <t>CUMPLE</t>
  </si>
  <si>
    <t>Acta de inicio del 19 de noviembre de 2024</t>
  </si>
  <si>
    <r>
      <t>Cumple con cronograma de Centro Zonal Mocoa</t>
    </r>
    <r>
      <rPr>
        <sz val="11"/>
        <color rgb="FFFF0000"/>
        <rFont val="Arial"/>
        <family val="2"/>
      </rPr>
      <t xml:space="preserve">
</t>
    </r>
  </si>
  <si>
    <r>
      <t>Cumple con plan de compras de Centro Zonal Mocoa</t>
    </r>
    <r>
      <rPr>
        <sz val="11"/>
        <color rgb="FFFF0000"/>
        <rFont val="Arial"/>
        <family val="2"/>
      </rPr>
      <t xml:space="preserve">
</t>
    </r>
  </si>
  <si>
    <r>
      <t>Cumple con acta de inicio de Centro Zonal Mocoa</t>
    </r>
    <r>
      <rPr>
        <sz val="11"/>
        <color rgb="FFFF0000"/>
        <rFont val="Arial"/>
        <family val="2"/>
      </rPr>
      <t xml:space="preserve">
</t>
    </r>
  </si>
  <si>
    <r>
      <t>Cumple</t>
    </r>
    <r>
      <rPr>
        <sz val="11"/>
        <color rgb="FFFF0000"/>
        <rFont val="Arial"/>
        <family val="2"/>
      </rPr>
      <t xml:space="preserve">
</t>
    </r>
  </si>
  <si>
    <t>cumple</t>
  </si>
  <si>
    <t>Cumple</t>
  </si>
  <si>
    <t>FLOREZ GAVIRIA MILEIDY NATALID</t>
  </si>
  <si>
    <t>Representante lega interventoría</t>
  </si>
  <si>
    <t xml:space="preserve">No se instauro ningún tipo de reclamación judicial </t>
  </si>
  <si>
    <t xml:space="preserve">Se deja identificación en los requerimientos y obligaciones SIGE  de la parte ambiental en los anexos del informe ambiental </t>
  </si>
  <si>
    <t xml:space="preserve">Se deja identificación en los requerimientos y obligaciones SIGE  de la parte SST en los anexos del informe </t>
  </si>
  <si>
    <t>Se observa en el informe en PDF entregado a interventoría el avance de las actividades con registro fotográfico en anexos donde se deja en evidencia las adecuaciones requeridas en el centro zonal Mocoa</t>
  </si>
  <si>
    <t xml:space="preserve">Se observa en el informe en PDF de PMA plan de manejo ambiental paginas 14 a 16 el manejos de limpieza de las adecuaciones realizadas en campo </t>
  </si>
  <si>
    <t xml:space="preserve">No se conto con la necesidad de almacenar combustible en la obra  </t>
  </si>
  <si>
    <t xml:space="preserve">Se incorpora al grupo de obreros personas de bajos recurso y personal con los conocimientos aptos para realizar las labores necesarias por el contratista </t>
  </si>
  <si>
    <t xml:space="preserve">La ejecución del contrato lleva un 40% de avance por lo cual se continua con adecuaciones de las cuales la ampliación de una parte de la instalación del piso fue requerida por el ICBF se observa en las imágenes del informe de avance de la obra </t>
  </si>
  <si>
    <t xml:space="preserve">Se realiza con la interventoría y la supervisión del contrato una visita a las instalaciones del centro zonal ICBF  </t>
  </si>
  <si>
    <t xml:space="preserve">Se capacita en la pimer charla la cual se evidencia en fotografías y lista de asistencia para lo cual se realiza capacitación de confidencialidad del material propio del proyecto el cual debe ser de resenva legal y se diligencian formatos de tratamiento de información </t>
  </si>
  <si>
    <t>Se realiza la revisión de los informes de obra y componentes que hacen parte del mismo, lo cual se avala dicho porcentaje de avance que para el primer perdiodo corresponde a fechas desde 19 de noviembre de 2024 hasta el 18 de diciembre de 2024</t>
  </si>
  <si>
    <t>Se revisan la forma de pago de acuerdo a la minuta contractual la cual reposa dentro del informe de interventoría y el informe de obra NO. 1, también reposa en la minuta cargada en plataforma SECOP II.</t>
  </si>
  <si>
    <t xml:space="preserve">Se reserva a todo el presonal a no brindar información a personas ajenas al proyecto, únicamente con autorización previa de la dirección de obra e interventoría se podrá brindar infromación de la documentación que hace parte del proyecto, dichas charlas se birndan de manera periodica semanal en situ </t>
  </si>
  <si>
    <t>10.	Mantener correctamente actualizados cada uno de los sistemas de información que maneje en desarrollo de su actividad</t>
  </si>
  <si>
    <t xml:space="preserve">Se brinda soporte y capacitación de los integrantes del consoircio y empresas para brindar seguridad con los sistemas de información, dando pautas actuaizadas del manejo de las mismas </t>
  </si>
  <si>
    <t>Se promueve la integración del personal, dando fraternidad y sabiendo que el equipo lo conforman personas idoneas y llenas de valores y principios de buen trato y de calidad de gentes, conllevando armonía, solidaridad y proactividadad con un alto nivel de actitud positiva</t>
  </si>
  <si>
    <t>12.	Devolver al ICBF, una vez finalizado la ejecución del contrato los documentos que en desarrollo del contrato se hayan producido, e igualmente todos los archivos que se hayan generado en cumplimiento de sus obligaciones.</t>
  </si>
  <si>
    <t xml:space="preserve">Esta obligación no aplica en este momento debido a queno a terminado la ejecución del contrato </t>
  </si>
  <si>
    <t xml:space="preserve">La presente obligación no se ha requerido debido a que no se han realizado requerimientos por organismos de control, </t>
  </si>
  <si>
    <t>NO se realiza utilización de la imágene del ICBF para temas diferetes a los que se requieren para el pesente proyecto, los formatos y modelos de documentos son remitidos por los mismos funcionarios u contratistas del ICBF los cuales se realcional al presonal actuante en obra como en interevntoría que son de suso exclusivo para el proyecto y son del ICBF</t>
  </si>
  <si>
    <t>Se anexan al informe los soportes de los pagos de aportes correspondientes al mes de noviembre tanto de mano de obra calificada como no calificada, se anexan en el informe de iinterventoría NO. 1</t>
  </si>
  <si>
    <t xml:space="preserve">Se dictan charlas de cero papel, y se reutilizan hojas en el cao de ser necesarias, se realiza uso masivo de correo electrónico, medio de comunicación digitales y el uso efciente de agua </t>
  </si>
  <si>
    <t>Se realiza la capacitación por parte de asesora jurídica del equipo de interventoría sobra las buenas prácticas de gestión contractual de acuerdo al manual de contratación vigentes.</t>
  </si>
  <si>
    <t xml:space="preserve">Esta obligación aún no aplica toda vez que no se han generado pagos y rendimientos finaniceros </t>
  </si>
  <si>
    <t xml:space="preserve">Se asiste a diferentes recunión las cuales reposan las citaciones en los correos electrónicos y hacen parte de las comunicaciones oficiales del proyecto que nos ocupa </t>
  </si>
  <si>
    <t>Se han revisado por parte de interventoria y se han remitido dichas pólizas para a la supervisión para la revisión de los amparos y garantías, para posterio a ello realizar el cargue de pólizas a plataforma SECOP II, dichas pólizas también las podemos evidenciar en el informe de obra e interventoría No 1</t>
  </si>
  <si>
    <t>N/A</t>
  </si>
  <si>
    <t xml:space="preserve">Se presentan todas las certificaciones de calidad de materiales adjuntas y contempladas en el informe avalado por la interventoría  </t>
  </si>
  <si>
    <t xml:space="preserve">Existe la asesoría jurdícia dentro del componentes del personal mínimo lo cual vela por el cumplimiento del objeto contractual, realizando buenas prácticas integrales, Los contratos son total mente independientes y no cuentan con ningún vinculo </t>
  </si>
  <si>
    <t>Se realizan remisión de oficios por parte de interventoría los cuales hasta la fecha se han recibido respuesta parcial de los mismos, el contratista ejecutor remite información de los requiemientos en la reiteración de oficios estrcuturados por interventoría.</t>
  </si>
  <si>
    <t>Se remiten informes de seguimiento donde se puede evnidenciar el informe No 1 de obra e informe NO. 1 de interventoría, así mismo se anexas los componentes que hacen parte integral del informe se realiza todos los requerimientos solicitados por la supervisión, la adecuación de el kiosco pagina 54 y aumento de piso en gres antideslizante pagina 47</t>
  </si>
  <si>
    <t xml:space="preserve">JHON JAIRO MUÑOZ  </t>
  </si>
  <si>
    <t>INFORME ACTA PARCIAL ACTA No.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</si>
</sst>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 #,##0;\-&quot;$&quot;\ #,##0"/>
    <numFmt numFmtId="8" formatCode="&quot;$&quot;\ #,##0.00;[Red]\-&quot;$&quot;\ #,##0.00"/>
    <numFmt numFmtId="42" formatCode="_-&quot;$&quot;\ * #,##0_-;\-&quot;$&quot;\ * #,##0_-;_-&quot;$&quot;\ * &quot;-&quot;_-;_-@_-"/>
    <numFmt numFmtId="44" formatCode="_-&quot;$&quot;\ * #,##0.00_-;\-&quot;$&quot;\ * #,##0.00_-;_-&quot;$&quot;\ * &quot;-&quot;??_-;_-@_-"/>
    <numFmt numFmtId="164" formatCode="_-&quot;$&quot;\ * #,##0_-;\-&quot;$&quot;\ * #,##0_-;_-&quot;$&quot;\ * &quot;-&quot;??_-;_-@_-"/>
    <numFmt numFmtId="165" formatCode="&quot;$&quot;\ #,##0"/>
  </numFmts>
  <fonts count="37" x14ac:knownFonts="1">
    <font>
      <sz val="11"/>
      <color theme="1"/>
      <name val="Calibri"/>
      <family val="2"/>
      <scheme val="minor"/>
    </font>
    <font>
      <sz val="10"/>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name val="Arial"/>
      <family val="2"/>
    </font>
    <font>
      <sz val="11"/>
      <name val="Calibri"/>
      <family val="2"/>
      <scheme val="minor"/>
    </font>
    <font>
      <i/>
      <u/>
      <sz val="8"/>
      <color theme="1"/>
      <name val="Arial"/>
      <family val="2"/>
    </font>
    <font>
      <b/>
      <i/>
      <u/>
      <sz val="8"/>
      <color theme="1"/>
      <name val="Arial"/>
      <family val="2"/>
    </font>
    <font>
      <i/>
      <sz val="8"/>
      <color theme="1"/>
      <name val="Calibri"/>
      <family val="2"/>
      <scheme val="minor"/>
    </font>
    <font>
      <b/>
      <sz val="8"/>
      <color theme="1"/>
      <name val="Arial"/>
      <family val="2"/>
    </font>
    <font>
      <i/>
      <sz val="8"/>
      <color theme="1"/>
      <name val="Arial"/>
      <family val="2"/>
    </font>
    <font>
      <i/>
      <sz val="9"/>
      <color theme="1"/>
      <name val="Arial"/>
      <family val="2"/>
    </font>
    <font>
      <i/>
      <sz val="8"/>
      <name val="Arial"/>
      <family val="2"/>
    </font>
    <font>
      <b/>
      <i/>
      <sz val="9"/>
      <color theme="1"/>
      <name val="Arial"/>
      <family val="2"/>
    </font>
    <font>
      <b/>
      <i/>
      <u/>
      <sz val="8"/>
      <color rgb="FFFF0000"/>
      <name val="Arial"/>
      <family val="2"/>
    </font>
    <font>
      <sz val="11"/>
      <color theme="1"/>
      <name val="Calibri"/>
      <family val="2"/>
      <scheme val="minor"/>
    </font>
    <font>
      <u/>
      <sz val="11"/>
      <color theme="10"/>
      <name val="Calibri"/>
      <family val="2"/>
      <scheme val="minor"/>
    </font>
    <font>
      <sz val="8"/>
      <name val="Calibri"/>
      <family val="2"/>
      <scheme val="minor"/>
    </font>
    <font>
      <sz val="10"/>
      <name val="Arial"/>
      <family val="2"/>
    </font>
    <font>
      <sz val="9"/>
      <name val="Arial"/>
      <family val="2"/>
    </font>
    <font>
      <b/>
      <sz val="9"/>
      <name val="Arial"/>
      <family val="2"/>
    </font>
    <font>
      <b/>
      <sz val="12"/>
      <name val="Arial"/>
      <family val="2"/>
    </font>
    <font>
      <sz val="10"/>
      <color rgb="FFFF0000"/>
      <name val="Arial"/>
      <family val="2"/>
    </font>
    <font>
      <sz val="11"/>
      <name val="Arial"/>
      <family val="2"/>
    </font>
    <font>
      <i/>
      <sz val="10"/>
      <name val="Arial"/>
      <family val="2"/>
    </font>
    <font>
      <sz val="7"/>
      <name val="Arial"/>
      <family val="2"/>
    </font>
    <font>
      <sz val="11"/>
      <color rgb="FFFF0000"/>
      <name val="Arial"/>
      <family val="2"/>
    </font>
    <font>
      <sz val="9"/>
      <color theme="0"/>
      <name val="Arial"/>
      <family val="2"/>
    </font>
    <font>
      <sz val="10"/>
      <color theme="0"/>
      <name val="Arial"/>
      <family val="2"/>
    </font>
    <font>
      <b/>
      <sz val="10"/>
      <color theme="0"/>
      <name val="Arial"/>
      <family val="2"/>
    </font>
    <font>
      <sz val="9"/>
      <color theme="1"/>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s>
  <cellStyleXfs count="4">
    <xf numFmtId="0" fontId="0" fillId="0" borderId="0"/>
    <xf numFmtId="44" fontId="21" fillId="0" borderId="0" applyFont="0" applyFill="0" applyBorder="0" applyAlignment="0" applyProtection="0"/>
    <xf numFmtId="0" fontId="22" fillId="0" borderId="0" applyNumberFormat="0" applyFill="0" applyBorder="0" applyAlignment="0" applyProtection="0"/>
    <xf numFmtId="42" fontId="21" fillId="0" borderId="0" applyFont="0" applyFill="0" applyBorder="0" applyAlignment="0" applyProtection="0"/>
  </cellStyleXfs>
  <cellXfs count="269">
    <xf numFmtId="0" fontId="0" fillId="0" borderId="0" xfId="0"/>
    <xf numFmtId="0" fontId="1" fillId="0" borderId="0" xfId="0" applyFont="1" applyAlignment="1">
      <alignment horizontal="justify" vertical="center" wrapText="1"/>
    </xf>
    <xf numFmtId="0" fontId="1" fillId="2" borderId="0" xfId="0" applyFont="1" applyFill="1" applyAlignment="1">
      <alignment horizontal="justify" vertical="center" wrapText="1"/>
    </xf>
    <xf numFmtId="0" fontId="5" fillId="2" borderId="0" xfId="0" applyFont="1" applyFill="1" applyAlignment="1" applyProtection="1">
      <alignment vertical="center"/>
      <protection locked="0" hidden="1"/>
    </xf>
    <xf numFmtId="0" fontId="7" fillId="2" borderId="0" xfId="0" applyFont="1" applyFill="1" applyAlignment="1" applyProtection="1">
      <alignment vertical="center"/>
      <protection locked="0" hidden="1"/>
    </xf>
    <xf numFmtId="0" fontId="8" fillId="0" borderId="0" xfId="0" applyFont="1" applyAlignment="1" applyProtection="1">
      <alignment horizontal="left" vertical="center" wrapText="1" indent="1"/>
      <protection locked="0"/>
    </xf>
    <xf numFmtId="0" fontId="9" fillId="2" borderId="0" xfId="0" applyFont="1" applyFill="1" applyAlignment="1" applyProtection="1">
      <alignment vertical="center"/>
      <protection locked="0" hidden="1"/>
    </xf>
    <xf numFmtId="0" fontId="9" fillId="2" borderId="0" xfId="0" applyFont="1" applyFill="1" applyAlignment="1" applyProtection="1">
      <alignment vertical="center" wrapText="1"/>
      <protection locked="0" hidden="1"/>
    </xf>
    <xf numFmtId="0" fontId="1" fillId="0" borderId="0" xfId="0" applyFont="1" applyAlignment="1">
      <alignment horizontal="left" vertical="center" wrapText="1"/>
    </xf>
    <xf numFmtId="0" fontId="28" fillId="0" borderId="0" xfId="0" applyFont="1" applyAlignment="1">
      <alignment horizontal="justify" vertical="center" wrapText="1"/>
    </xf>
    <xf numFmtId="0" fontId="28" fillId="3" borderId="0" xfId="0" applyFont="1" applyFill="1" applyAlignment="1">
      <alignment horizontal="justify" vertical="center" wrapText="1"/>
    </xf>
    <xf numFmtId="0" fontId="2" fillId="0" borderId="0" xfId="0" applyFont="1" applyAlignment="1">
      <alignment horizontal="justify" vertical="center" wrapText="1"/>
    </xf>
    <xf numFmtId="0" fontId="1" fillId="0" borderId="0" xfId="0" applyFont="1" applyAlignment="1">
      <alignment vertical="center" wrapText="1"/>
    </xf>
    <xf numFmtId="0" fontId="24" fillId="0" borderId="8" xfId="0" applyFont="1" applyBorder="1" applyAlignment="1">
      <alignment horizontal="center" vertical="center" wrapText="1"/>
    </xf>
    <xf numFmtId="0" fontId="1" fillId="0" borderId="8" xfId="0" applyFont="1" applyBorder="1" applyAlignment="1">
      <alignment horizontal="center" vertical="center" wrapText="1"/>
    </xf>
    <xf numFmtId="0" fontId="2" fillId="0" borderId="0" xfId="0" applyFont="1" applyAlignment="1">
      <alignment horizontal="left" vertical="center" wrapText="1"/>
    </xf>
    <xf numFmtId="0" fontId="1" fillId="0" borderId="14" xfId="0" applyFont="1" applyBorder="1" applyAlignment="1">
      <alignment horizontal="justify" vertical="center" wrapText="1"/>
    </xf>
    <xf numFmtId="0" fontId="1" fillId="0" borderId="13" xfId="0" applyFont="1" applyBorder="1" applyAlignment="1">
      <alignment horizontal="justify" vertical="center" wrapText="1"/>
    </xf>
    <xf numFmtId="0" fontId="1" fillId="0" borderId="3" xfId="0" applyFont="1" applyBorder="1" applyAlignment="1">
      <alignment vertical="center" wrapText="1"/>
    </xf>
    <xf numFmtId="0" fontId="2" fillId="0" borderId="0" xfId="0" applyFont="1" applyAlignment="1">
      <alignment horizontal="center" vertical="center" wrapText="1"/>
    </xf>
    <xf numFmtId="0" fontId="24" fillId="0" borderId="10" xfId="0" applyFont="1" applyBorder="1" applyAlignment="1">
      <alignment horizontal="left" vertical="center" wrapText="1"/>
    </xf>
    <xf numFmtId="0" fontId="24" fillId="0" borderId="12" xfId="0" applyFont="1" applyBorder="1" applyAlignment="1">
      <alignment horizontal="left" vertical="center" wrapText="1"/>
    </xf>
    <xf numFmtId="0" fontId="24" fillId="0" borderId="1" xfId="0" applyFont="1" applyBorder="1" applyAlignment="1">
      <alignment horizontal="left" vertical="center" wrapText="1"/>
    </xf>
    <xf numFmtId="0" fontId="24" fillId="0" borderId="10" xfId="0" applyFont="1" applyBorder="1" applyAlignment="1">
      <alignment vertical="center" wrapText="1"/>
    </xf>
    <xf numFmtId="0" fontId="2" fillId="0" borderId="14" xfId="0" applyFont="1" applyBorder="1" applyAlignment="1">
      <alignment horizontal="justify" vertical="center" wrapText="1"/>
    </xf>
    <xf numFmtId="0" fontId="1" fillId="0" borderId="8" xfId="0" applyFont="1" applyBorder="1" applyAlignment="1">
      <alignment horizontal="left" vertical="center" wrapText="1"/>
    </xf>
    <xf numFmtId="0" fontId="2" fillId="0" borderId="3" xfId="0" applyFont="1" applyBorder="1" applyAlignment="1">
      <alignment horizontal="justify" vertical="center" wrapText="1"/>
    </xf>
    <xf numFmtId="0" fontId="2" fillId="0" borderId="8" xfId="0" applyFont="1" applyBorder="1" applyAlignment="1">
      <alignment horizontal="justify" vertical="center" wrapText="1"/>
    </xf>
    <xf numFmtId="0" fontId="1" fillId="0" borderId="15" xfId="0" applyFont="1" applyBorder="1" applyAlignment="1">
      <alignment horizontal="justify" vertical="center" wrapText="1"/>
    </xf>
    <xf numFmtId="0" fontId="2" fillId="0" borderId="15" xfId="0" applyFont="1" applyBorder="1" applyAlignment="1">
      <alignment horizontal="justify" vertical="center" wrapText="1"/>
    </xf>
    <xf numFmtId="0" fontId="10" fillId="0" borderId="0" xfId="0" applyFont="1" applyAlignment="1">
      <alignment horizontal="center" vertical="center" wrapText="1"/>
    </xf>
    <xf numFmtId="0" fontId="10" fillId="0" borderId="17" xfId="0" applyFont="1" applyBorder="1" applyAlignment="1">
      <alignment horizontal="center" vertical="center" wrapText="1"/>
    </xf>
    <xf numFmtId="0" fontId="24" fillId="0" borderId="0" xfId="0" applyFont="1" applyAlignment="1">
      <alignment horizontal="center" vertical="center" wrapText="1"/>
    </xf>
    <xf numFmtId="0" fontId="24" fillId="0" borderId="17" xfId="0" applyFont="1" applyBorder="1" applyAlignment="1">
      <alignment horizontal="center" vertical="center" wrapText="1"/>
    </xf>
    <xf numFmtId="0" fontId="24" fillId="0" borderId="0" xfId="0" applyFont="1" applyAlignment="1">
      <alignment horizontal="justify" vertical="center" wrapText="1"/>
    </xf>
    <xf numFmtId="0" fontId="24" fillId="0" borderId="0" xfId="0" applyFont="1" applyAlignment="1">
      <alignment horizontal="left" vertical="center" wrapText="1"/>
    </xf>
    <xf numFmtId="0" fontId="24" fillId="0" borderId="8" xfId="0" applyFont="1" applyBorder="1" applyAlignment="1">
      <alignment horizontal="left" vertical="center" wrapText="1"/>
    </xf>
    <xf numFmtId="0" fontId="24" fillId="0" borderId="3" xfId="0" applyFont="1" applyBorder="1" applyAlignment="1">
      <alignment horizontal="justify" vertical="center" wrapText="1"/>
    </xf>
    <xf numFmtId="0" fontId="24" fillId="0" borderId="7" xfId="0" applyFont="1" applyBorder="1" applyAlignment="1">
      <alignment horizontal="justify" vertical="center" wrapText="1"/>
    </xf>
    <xf numFmtId="0" fontId="24" fillId="0" borderId="8" xfId="0" applyFont="1" applyBorder="1" applyAlignment="1">
      <alignment horizontal="justify" vertical="center" wrapText="1"/>
    </xf>
    <xf numFmtId="0" fontId="10" fillId="0" borderId="6"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13" xfId="0" applyFont="1" applyBorder="1" applyAlignment="1">
      <alignment horizontal="center" vertical="center" wrapText="1"/>
    </xf>
    <xf numFmtId="0" fontId="1" fillId="0" borderId="1" xfId="0" applyFont="1" applyBorder="1" applyAlignment="1">
      <alignment horizontal="center" vertical="center" wrapText="1"/>
    </xf>
    <xf numFmtId="14" fontId="1" fillId="0" borderId="1" xfId="0" applyNumberFormat="1" applyFont="1" applyBorder="1" applyAlignment="1">
      <alignment horizontal="center" vertical="center" wrapText="1"/>
    </xf>
    <xf numFmtId="14" fontId="24" fillId="0" borderId="0" xfId="0" applyNumberFormat="1" applyFont="1" applyAlignment="1">
      <alignment horizontal="center" vertical="center" wrapText="1"/>
    </xf>
    <xf numFmtId="0" fontId="1" fillId="0" borderId="8" xfId="0" applyFont="1" applyBorder="1" applyAlignment="1">
      <alignment vertical="center" wrapText="1"/>
    </xf>
    <xf numFmtId="0" fontId="27" fillId="0" borderId="1" xfId="0" applyFont="1" applyBorder="1" applyAlignment="1">
      <alignment horizontal="left" vertical="center" wrapText="1"/>
    </xf>
    <xf numFmtId="0" fontId="10" fillId="0" borderId="14"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24" fillId="0" borderId="3"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3" xfId="0" applyFont="1" applyBorder="1" applyAlignment="1">
      <alignment horizontal="justify" vertical="center" wrapText="1"/>
    </xf>
    <xf numFmtId="0" fontId="10" fillId="0" borderId="16" xfId="0" applyFont="1" applyBorder="1" applyAlignment="1">
      <alignment horizontal="justify" vertical="center" wrapText="1"/>
    </xf>
    <xf numFmtId="0" fontId="10" fillId="0" borderId="0" xfId="0" applyFont="1" applyAlignment="1">
      <alignment horizontal="justify" vertical="center" wrapText="1"/>
    </xf>
    <xf numFmtId="0" fontId="24" fillId="0" borderId="16" xfId="0" applyFont="1" applyBorder="1" applyAlignment="1">
      <alignment horizontal="justify" vertical="center" wrapText="1"/>
    </xf>
    <xf numFmtId="0" fontId="24" fillId="0" borderId="16" xfId="0" applyFont="1" applyBorder="1" applyAlignment="1">
      <alignment vertical="center" wrapText="1"/>
    </xf>
    <xf numFmtId="0" fontId="24" fillId="0" borderId="0" xfId="0" applyFont="1" applyAlignment="1">
      <alignment vertical="center" wrapText="1"/>
    </xf>
    <xf numFmtId="0" fontId="25" fillId="0" borderId="16" xfId="0" applyFont="1" applyBorder="1" applyAlignment="1">
      <alignment horizontal="justify" vertical="center" wrapText="1"/>
    </xf>
    <xf numFmtId="0" fontId="25" fillId="0" borderId="0" xfId="0" applyFont="1" applyAlignment="1">
      <alignment horizontal="justify" vertical="center" wrapText="1"/>
    </xf>
    <xf numFmtId="0" fontId="30" fillId="0" borderId="0" xfId="0" applyFont="1" applyAlignment="1">
      <alignment horizontal="left" vertical="center" wrapText="1"/>
    </xf>
    <xf numFmtId="0" fontId="10" fillId="0" borderId="0" xfId="0" applyFont="1" applyAlignment="1">
      <alignment horizontal="left" vertical="center" wrapText="1"/>
    </xf>
    <xf numFmtId="0" fontId="10" fillId="0" borderId="5" xfId="0" applyFont="1" applyBorder="1" applyAlignment="1">
      <alignment horizontal="justify" vertical="center" wrapText="1"/>
    </xf>
    <xf numFmtId="0" fontId="24" fillId="0" borderId="14"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3" xfId="0" applyFont="1" applyBorder="1" applyAlignment="1">
      <alignment vertical="center" wrapText="1"/>
    </xf>
    <xf numFmtId="0" fontId="24" fillId="0" borderId="1" xfId="0" applyFont="1" applyBorder="1" applyAlignment="1">
      <alignment vertical="center" wrapText="1"/>
    </xf>
    <xf numFmtId="0" fontId="10" fillId="0" borderId="14" xfId="0" applyFont="1" applyBorder="1" applyAlignment="1">
      <alignment horizontal="justify" vertical="center" wrapText="1"/>
    </xf>
    <xf numFmtId="0" fontId="24" fillId="0" borderId="7" xfId="0" applyFont="1" applyBorder="1" applyAlignment="1">
      <alignment horizontal="left" vertical="center" wrapText="1"/>
    </xf>
    <xf numFmtId="0" fontId="10" fillId="0" borderId="8" xfId="0" applyFont="1" applyBorder="1" applyAlignment="1">
      <alignment horizontal="justify" vertical="center" wrapText="1"/>
    </xf>
    <xf numFmtId="0" fontId="10" fillId="0" borderId="0" xfId="0" applyFont="1" applyAlignment="1">
      <alignment vertical="center" wrapText="1"/>
    </xf>
    <xf numFmtId="0" fontId="24" fillId="0" borderId="15" xfId="0" applyFont="1" applyBorder="1" applyAlignment="1">
      <alignment horizontal="justify" vertical="center" wrapText="1"/>
    </xf>
    <xf numFmtId="0" fontId="10" fillId="0" borderId="15" xfId="0" applyFont="1" applyBorder="1" applyAlignment="1">
      <alignment horizontal="justify" vertical="center" wrapText="1"/>
    </xf>
    <xf numFmtId="0" fontId="33" fillId="0" borderId="11" xfId="0" applyFont="1" applyBorder="1" applyAlignment="1">
      <alignment horizontal="center" vertical="center" wrapText="1"/>
    </xf>
    <xf numFmtId="0" fontId="33" fillId="0" borderId="12" xfId="0" applyFont="1" applyBorder="1" applyAlignment="1">
      <alignment horizontal="center" vertical="center" wrapText="1"/>
    </xf>
    <xf numFmtId="164" fontId="33" fillId="0" borderId="11" xfId="1" applyNumberFormat="1" applyFont="1" applyFill="1" applyBorder="1" applyAlignment="1">
      <alignment horizontal="center" vertical="center" wrapText="1"/>
    </xf>
    <xf numFmtId="164" fontId="33" fillId="0" borderId="10" xfId="1" applyNumberFormat="1" applyFont="1" applyFill="1" applyBorder="1" applyAlignment="1">
      <alignment horizontal="center" vertical="center" wrapText="1"/>
    </xf>
    <xf numFmtId="164" fontId="33" fillId="0" borderId="12" xfId="1" applyNumberFormat="1" applyFont="1" applyFill="1" applyBorder="1" applyAlignment="1">
      <alignment horizontal="center" vertical="center" wrapText="1"/>
    </xf>
    <xf numFmtId="0" fontId="34" fillId="0" borderId="11" xfId="0" applyFont="1" applyBorder="1" applyAlignment="1">
      <alignment horizontal="center" vertical="center" wrapText="1"/>
    </xf>
    <xf numFmtId="0" fontId="34" fillId="0" borderId="10" xfId="0" applyFont="1" applyBorder="1" applyAlignment="1">
      <alignment horizontal="center" vertical="center" wrapText="1"/>
    </xf>
    <xf numFmtId="0" fontId="34" fillId="0" borderId="12" xfId="0" applyFont="1" applyBorder="1" applyAlignment="1">
      <alignment horizontal="center" vertical="center" wrapText="1"/>
    </xf>
    <xf numFmtId="14" fontId="34" fillId="0" borderId="11" xfId="0" applyNumberFormat="1" applyFont="1" applyBorder="1" applyAlignment="1">
      <alignment horizontal="left" vertical="center" wrapText="1"/>
    </xf>
    <xf numFmtId="0" fontId="34" fillId="0" borderId="10" xfId="0" applyFont="1" applyBorder="1" applyAlignment="1">
      <alignment horizontal="left" vertical="center" wrapText="1"/>
    </xf>
    <xf numFmtId="0" fontId="34" fillId="0" borderId="12" xfId="0" applyFont="1" applyBorder="1" applyAlignment="1">
      <alignment horizontal="left" vertical="center" wrapText="1"/>
    </xf>
    <xf numFmtId="0" fontId="35" fillId="0" borderId="11"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12" xfId="0" applyFont="1" applyBorder="1" applyAlignment="1">
      <alignment horizontal="center" vertical="center" wrapText="1"/>
    </xf>
    <xf numFmtId="0" fontId="34" fillId="0" borderId="0" xfId="0" applyFont="1" applyAlignment="1">
      <alignment horizontal="justify" vertical="center" wrapText="1"/>
    </xf>
    <xf numFmtId="0" fontId="32" fillId="0" borderId="11" xfId="0" applyFont="1" applyBorder="1" applyAlignment="1">
      <alignment horizontal="left" vertical="center" wrapText="1"/>
    </xf>
    <xf numFmtId="0" fontId="32" fillId="0" borderId="10" xfId="0" applyFont="1" applyBorder="1" applyAlignment="1">
      <alignment horizontal="left" vertical="center" wrapText="1"/>
    </xf>
    <xf numFmtId="0" fontId="32" fillId="0" borderId="12" xfId="0" applyFont="1" applyBorder="1" applyAlignment="1">
      <alignment horizontal="left" vertical="center" wrapText="1"/>
    </xf>
    <xf numFmtId="0" fontId="10" fillId="0" borderId="10" xfId="0" applyFont="1" applyBorder="1" applyAlignment="1">
      <alignment horizontal="center" vertical="center" wrapText="1"/>
    </xf>
    <xf numFmtId="0" fontId="1" fillId="0" borderId="0" xfId="0" applyFont="1" applyAlignment="1">
      <alignment horizontal="center" vertical="center" wrapText="1"/>
    </xf>
    <xf numFmtId="0" fontId="1" fillId="3" borderId="0" xfId="0" applyFont="1" applyFill="1" applyAlignment="1">
      <alignment horizontal="justify" vertical="center" wrapText="1"/>
    </xf>
    <xf numFmtId="0" fontId="29" fillId="0" borderId="1" xfId="0" applyFont="1" applyBorder="1" applyAlignment="1">
      <alignment horizontal="left" vertical="center" wrapText="1"/>
    </xf>
    <xf numFmtId="0" fontId="24" fillId="0" borderId="11"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2" xfId="0" applyFont="1" applyBorder="1" applyAlignment="1">
      <alignment horizontal="center" vertical="center" wrapText="1"/>
    </xf>
    <xf numFmtId="0" fontId="10"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1" xfId="0" applyFont="1" applyBorder="1" applyAlignment="1">
      <alignment horizontal="left" vertical="center" wrapText="1"/>
    </xf>
    <xf numFmtId="14"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14" fontId="24" fillId="0" borderId="1" xfId="0" applyNumberFormat="1" applyFont="1" applyBorder="1" applyAlignment="1">
      <alignment horizontal="center" vertical="center" wrapText="1"/>
    </xf>
    <xf numFmtId="14" fontId="1" fillId="0" borderId="11" xfId="0" applyNumberFormat="1" applyFont="1" applyBorder="1" applyAlignment="1">
      <alignment horizontal="center" vertical="center" wrapText="1"/>
    </xf>
    <xf numFmtId="14" fontId="1" fillId="0" borderId="10" xfId="0" applyNumberFormat="1" applyFont="1" applyBorder="1" applyAlignment="1">
      <alignment horizontal="center" vertical="center" wrapText="1"/>
    </xf>
    <xf numFmtId="14" fontId="1" fillId="0" borderId="12" xfId="0" applyNumberFormat="1" applyFont="1" applyBorder="1" applyAlignment="1">
      <alignment horizontal="center" vertical="center" wrapText="1"/>
    </xf>
    <xf numFmtId="0" fontId="29" fillId="0" borderId="1" xfId="0" applyFont="1" applyBorder="1" applyAlignment="1">
      <alignment horizontal="left" wrapText="1"/>
    </xf>
    <xf numFmtId="0" fontId="1" fillId="0" borderId="1" xfId="0" applyFont="1" applyBorder="1" applyAlignment="1">
      <alignment horizontal="left" vertical="center" wrapText="1"/>
    </xf>
    <xf numFmtId="0" fontId="24" fillId="0" borderId="11" xfId="0" applyFont="1" applyBorder="1" applyAlignment="1">
      <alignment horizontal="left" vertical="center" wrapText="1"/>
    </xf>
    <xf numFmtId="0" fontId="24" fillId="0" borderId="10" xfId="0" applyFont="1" applyBorder="1" applyAlignment="1">
      <alignment horizontal="left" vertical="center" wrapText="1"/>
    </xf>
    <xf numFmtId="0" fontId="24" fillId="0" borderId="12" xfId="0" applyFont="1" applyBorder="1" applyAlignment="1">
      <alignment horizontal="left" vertical="center" wrapText="1"/>
    </xf>
    <xf numFmtId="0" fontId="2" fillId="0" borderId="16" xfId="0" applyFont="1" applyBorder="1" applyAlignment="1">
      <alignment horizontal="center" vertical="center" wrapText="1"/>
    </xf>
    <xf numFmtId="0" fontId="2" fillId="0" borderId="0" xfId="0" applyFont="1" applyAlignment="1">
      <alignment horizontal="center" vertical="center" wrapText="1"/>
    </xf>
    <xf numFmtId="0" fontId="2" fillId="0" borderId="17"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9" xfId="0" applyFont="1" applyBorder="1" applyAlignment="1">
      <alignment horizontal="center" vertical="center" wrapText="1"/>
    </xf>
    <xf numFmtId="0" fontId="2" fillId="0" borderId="11"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12" xfId="0" applyFont="1" applyBorder="1" applyAlignment="1">
      <alignment horizontal="justify" vertical="center" wrapText="1"/>
    </xf>
    <xf numFmtId="0" fontId="26" fillId="0" borderId="0" xfId="0" applyFont="1" applyAlignment="1">
      <alignment horizontal="left" vertical="center" wrapText="1"/>
    </xf>
    <xf numFmtId="0" fontId="10" fillId="0" borderId="2"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4" xfId="0" applyFont="1" applyBorder="1" applyAlignment="1">
      <alignment horizontal="justify" vertical="center" wrapText="1"/>
    </xf>
    <xf numFmtId="0" fontId="11" fillId="0" borderId="7" xfId="0" applyFont="1" applyBorder="1" applyAlignment="1">
      <alignment horizontal="justify" vertical="center" wrapText="1"/>
    </xf>
    <xf numFmtId="0" fontId="11" fillId="0" borderId="8" xfId="0" applyFont="1" applyBorder="1" applyAlignment="1">
      <alignment horizontal="justify" vertical="center" wrapText="1"/>
    </xf>
    <xf numFmtId="0" fontId="11" fillId="0" borderId="9" xfId="0" applyFont="1" applyBorder="1" applyAlignment="1">
      <alignment horizontal="justify" vertical="center" wrapText="1"/>
    </xf>
    <xf numFmtId="0" fontId="16" fillId="0" borderId="3" xfId="0" applyFont="1" applyBorder="1" applyAlignment="1">
      <alignment horizontal="left" vertical="center" wrapText="1"/>
    </xf>
    <xf numFmtId="0" fontId="2" fillId="0" borderId="0" xfId="0" applyFont="1" applyAlignment="1">
      <alignment horizontal="left" vertical="center" wrapText="1"/>
    </xf>
    <xf numFmtId="0" fontId="24" fillId="0" borderId="15" xfId="0" applyFont="1" applyBorder="1" applyAlignment="1">
      <alignment horizontal="left" vertical="center" wrapText="1"/>
    </xf>
    <xf numFmtId="0" fontId="10" fillId="0" borderId="0" xfId="0" applyFont="1" applyAlignment="1">
      <alignment horizontal="left" vertical="center" wrapText="1"/>
    </xf>
    <xf numFmtId="0" fontId="1" fillId="0" borderId="15" xfId="0" applyFont="1" applyBorder="1" applyAlignment="1">
      <alignment horizontal="left"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5" fontId="1" fillId="0" borderId="1" xfId="1" applyNumberFormat="1" applyFont="1" applyFill="1" applyBorder="1" applyAlignment="1">
      <alignment vertical="center" wrapText="1"/>
    </xf>
    <xf numFmtId="5" fontId="1" fillId="0" borderId="11" xfId="1" applyNumberFormat="1" applyFont="1" applyFill="1" applyBorder="1" applyAlignment="1">
      <alignment vertical="center" wrapText="1"/>
    </xf>
    <xf numFmtId="5" fontId="1" fillId="0" borderId="10" xfId="1" applyNumberFormat="1" applyFont="1" applyFill="1" applyBorder="1" applyAlignment="1">
      <alignment vertical="center" wrapText="1"/>
    </xf>
    <xf numFmtId="5" fontId="1" fillId="0" borderId="12" xfId="1" applyNumberFormat="1" applyFont="1" applyFill="1" applyBorder="1" applyAlignment="1">
      <alignment vertical="center" wrapText="1"/>
    </xf>
    <xf numFmtId="0" fontId="10" fillId="0" borderId="11" xfId="0" applyFont="1" applyBorder="1" applyAlignment="1">
      <alignment horizontal="justify" vertical="center" wrapText="1"/>
    </xf>
    <xf numFmtId="0" fontId="10" fillId="0" borderId="10" xfId="0" applyFont="1" applyBorder="1" applyAlignment="1">
      <alignment horizontal="justify" vertical="center" wrapText="1"/>
    </xf>
    <xf numFmtId="0" fontId="10" fillId="0" borderId="12" xfId="0" applyFont="1" applyBorder="1" applyAlignment="1">
      <alignment horizontal="justify" vertical="center" wrapText="1"/>
    </xf>
    <xf numFmtId="165" fontId="1" fillId="0" borderId="1" xfId="0" applyNumberFormat="1" applyFont="1" applyBorder="1" applyAlignment="1">
      <alignment horizontal="right" vertical="center" wrapText="1"/>
    </xf>
    <xf numFmtId="0" fontId="1"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1" fillId="0" borderId="0" xfId="0" applyFont="1" applyAlignment="1">
      <alignment horizontal="justify" vertical="center" wrapText="1"/>
    </xf>
    <xf numFmtId="0" fontId="24" fillId="0" borderId="16" xfId="0" applyFont="1" applyBorder="1" applyAlignment="1">
      <alignment horizontal="justify" vertical="center" wrapText="1"/>
    </xf>
    <xf numFmtId="0" fontId="24" fillId="0" borderId="0" xfId="0" applyFont="1" applyAlignment="1">
      <alignment horizontal="justify" vertical="center" wrapText="1"/>
    </xf>
    <xf numFmtId="14" fontId="1" fillId="0" borderId="0" xfId="0" applyNumberFormat="1" applyFont="1" applyAlignment="1">
      <alignment horizontal="justify" vertical="center" wrapText="1"/>
    </xf>
    <xf numFmtId="14" fontId="24" fillId="0" borderId="10" xfId="0" applyNumberFormat="1" applyFont="1" applyBorder="1" applyAlignment="1">
      <alignment horizontal="center" vertical="center" wrapText="1"/>
    </xf>
    <xf numFmtId="0" fontId="1" fillId="0" borderId="0" xfId="0" applyFont="1" applyAlignment="1">
      <alignment horizontal="center" vertical="center" wrapText="1"/>
    </xf>
    <xf numFmtId="0" fontId="24" fillId="0" borderId="8" xfId="0" applyFont="1" applyBorder="1" applyAlignment="1">
      <alignment horizontal="center" vertical="center" wrapText="1"/>
    </xf>
    <xf numFmtId="14" fontId="24" fillId="0" borderId="8" xfId="0" applyNumberFormat="1" applyFont="1" applyBorder="1" applyAlignment="1">
      <alignment horizontal="center" vertical="center" wrapText="1"/>
    </xf>
    <xf numFmtId="14" fontId="24" fillId="0" borderId="0" xfId="0" applyNumberFormat="1" applyFont="1" applyAlignment="1">
      <alignment horizontal="center" vertical="center" wrapText="1"/>
    </xf>
    <xf numFmtId="0" fontId="24" fillId="0" borderId="0" xfId="0" applyFont="1" applyAlignment="1">
      <alignment horizontal="center" vertical="center" wrapText="1"/>
    </xf>
    <xf numFmtId="8" fontId="1" fillId="0" borderId="8" xfId="3" applyNumberFormat="1" applyFont="1" applyFill="1" applyBorder="1" applyAlignment="1">
      <alignment horizontal="justify" vertical="center" wrapText="1"/>
    </xf>
    <xf numFmtId="42" fontId="1" fillId="0" borderId="8" xfId="3" applyFont="1" applyFill="1" applyBorder="1" applyAlignment="1">
      <alignment horizontal="justify" vertical="center" wrapText="1"/>
    </xf>
    <xf numFmtId="164" fontId="24" fillId="0" borderId="8" xfId="1" applyNumberFormat="1" applyFont="1" applyFill="1" applyBorder="1" applyAlignment="1">
      <alignment horizontal="center" vertical="center" wrapText="1"/>
    </xf>
    <xf numFmtId="14" fontId="24" fillId="0" borderId="10" xfId="0" applyNumberFormat="1" applyFont="1" applyBorder="1" applyAlignment="1">
      <alignment horizontal="left" vertical="center" wrapText="1"/>
    </xf>
    <xf numFmtId="0" fontId="24" fillId="0" borderId="19" xfId="0" applyFont="1" applyBorder="1" applyAlignment="1">
      <alignment horizontal="left" vertical="center" wrapText="1"/>
    </xf>
    <xf numFmtId="0" fontId="1" fillId="0" borderId="10" xfId="0" applyFont="1" applyBorder="1" applyAlignment="1">
      <alignment horizontal="justify" vertical="center" wrapText="1"/>
    </xf>
    <xf numFmtId="0" fontId="29" fillId="0" borderId="11" xfId="0" applyFont="1" applyBorder="1" applyAlignment="1">
      <alignment horizontal="left" vertical="center" wrapText="1"/>
    </xf>
    <xf numFmtId="0" fontId="29" fillId="0" borderId="10" xfId="0" applyFont="1" applyBorder="1" applyAlignment="1">
      <alignment horizontal="left" vertical="center" wrapText="1"/>
    </xf>
    <xf numFmtId="0" fontId="29" fillId="0" borderId="12" xfId="0" applyFont="1" applyBorder="1" applyAlignment="1">
      <alignment horizontal="left" vertical="center" wrapText="1"/>
    </xf>
    <xf numFmtId="0" fontId="24" fillId="0" borderId="0" xfId="0" applyFont="1" applyAlignment="1">
      <alignment horizontal="left"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5" fillId="0" borderId="1" xfId="0" applyFont="1" applyBorder="1" applyAlignment="1">
      <alignment horizontal="center" vertical="center" wrapText="1"/>
    </xf>
    <xf numFmtId="0" fontId="1" fillId="0" borderId="0" xfId="0" applyFont="1" applyAlignment="1">
      <alignment horizontal="left" vertical="center" wrapText="1"/>
    </xf>
    <xf numFmtId="0" fontId="26" fillId="0" borderId="1" xfId="0" applyFont="1" applyBorder="1" applyAlignment="1">
      <alignment horizontal="center" vertical="center" wrapText="1"/>
    </xf>
    <xf numFmtId="0" fontId="10" fillId="0" borderId="10" xfId="0" applyFont="1" applyBorder="1" applyAlignment="1">
      <alignment horizontal="center" vertical="center" wrapText="1"/>
    </xf>
    <xf numFmtId="0" fontId="24" fillId="0" borderId="11" xfId="0" applyFont="1" applyBorder="1" applyAlignment="1">
      <alignment vertical="center" wrapText="1"/>
    </xf>
    <xf numFmtId="0" fontId="24" fillId="0" borderId="10" xfId="0" applyFont="1" applyBorder="1" applyAlignment="1">
      <alignment vertical="center" wrapText="1"/>
    </xf>
    <xf numFmtId="0" fontId="29" fillId="0" borderId="1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2" xfId="0" applyFont="1" applyBorder="1" applyAlignment="1">
      <alignment horizontal="center" vertical="center" wrapText="1"/>
    </xf>
    <xf numFmtId="0" fontId="24" fillId="0" borderId="21" xfId="0" applyFont="1" applyBorder="1" applyAlignment="1">
      <alignment horizontal="left" vertical="center" wrapText="1"/>
    </xf>
    <xf numFmtId="0" fontId="24" fillId="0" borderId="20" xfId="0" applyFont="1" applyBorder="1" applyAlignment="1">
      <alignment horizontal="left" vertical="center" wrapText="1"/>
    </xf>
    <xf numFmtId="0" fontId="1" fillId="0" borderId="1" xfId="0" applyFont="1" applyBorder="1" applyAlignment="1">
      <alignment vertical="center" wrapText="1"/>
    </xf>
    <xf numFmtId="0" fontId="2" fillId="0" borderId="1" xfId="0" applyFont="1" applyBorder="1" applyAlignment="1">
      <alignment horizontal="justify" vertical="center" wrapText="1"/>
    </xf>
    <xf numFmtId="0" fontId="4" fillId="0" borderId="0" xfId="0" applyFont="1" applyAlignment="1">
      <alignment horizontal="left" vertical="center" wrapText="1"/>
    </xf>
    <xf numFmtId="0" fontId="26" fillId="0" borderId="11"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164" fontId="25" fillId="0" borderId="11" xfId="1" applyNumberFormat="1" applyFont="1" applyFill="1" applyBorder="1" applyAlignment="1">
      <alignment horizontal="center" vertical="center" wrapText="1"/>
    </xf>
    <xf numFmtId="164" fontId="25" fillId="0" borderId="10" xfId="1" applyNumberFormat="1" applyFont="1" applyFill="1" applyBorder="1" applyAlignment="1">
      <alignment horizontal="center" vertical="center" wrapText="1"/>
    </xf>
    <xf numFmtId="164" fontId="25" fillId="0" borderId="12" xfId="1" applyNumberFormat="1" applyFont="1" applyFill="1" applyBorder="1" applyAlignment="1">
      <alignment horizontal="center" vertical="center" wrapText="1"/>
    </xf>
    <xf numFmtId="14" fontId="24" fillId="0" borderId="11" xfId="0" applyNumberFormat="1" applyFont="1" applyBorder="1" applyAlignment="1">
      <alignment horizontal="left" vertical="center" wrapText="1"/>
    </xf>
    <xf numFmtId="164" fontId="24" fillId="0" borderId="11"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5" fillId="0" borderId="12" xfId="0" applyFont="1" applyBorder="1" applyAlignment="1">
      <alignment horizontal="center" vertical="center" wrapText="1"/>
    </xf>
    <xf numFmtId="14" fontId="1" fillId="0" borderId="1" xfId="0" applyNumberFormat="1" applyFont="1" applyBorder="1" applyAlignment="1">
      <alignment horizontal="justify" vertical="center" wrapText="1"/>
    </xf>
    <xf numFmtId="164" fontId="1" fillId="0" borderId="1" xfId="1" applyNumberFormat="1" applyFont="1" applyFill="1" applyBorder="1" applyAlignment="1">
      <alignment horizontal="justify" vertical="center" wrapText="1"/>
    </xf>
    <xf numFmtId="14" fontId="24" fillId="0" borderId="0" xfId="0" applyNumberFormat="1" applyFont="1" applyAlignment="1">
      <alignment horizontal="left" vertical="center" wrapText="1"/>
    </xf>
    <xf numFmtId="14" fontId="24" fillId="0" borderId="17" xfId="0" applyNumberFormat="1" applyFont="1" applyBorder="1" applyAlignment="1">
      <alignment horizontal="left" vertical="center" wrapText="1"/>
    </xf>
    <xf numFmtId="164" fontId="1" fillId="0" borderId="0" xfId="1" applyNumberFormat="1" applyFont="1" applyFill="1" applyAlignment="1">
      <alignment horizontal="right" vertical="center" wrapText="1"/>
    </xf>
    <xf numFmtId="0" fontId="1" fillId="0" borderId="8" xfId="0" applyFont="1" applyBorder="1" applyAlignment="1">
      <alignment horizontal="center" vertical="center" wrapText="1"/>
    </xf>
    <xf numFmtId="0" fontId="24" fillId="0" borderId="19" xfId="0" applyFont="1" applyBorder="1" applyAlignment="1">
      <alignment horizontal="center" vertical="center" wrapText="1"/>
    </xf>
    <xf numFmtId="0" fontId="22" fillId="0" borderId="0" xfId="2" applyFill="1" applyAlignment="1">
      <alignment horizontal="left" vertical="center" wrapText="1"/>
    </xf>
    <xf numFmtId="0" fontId="24" fillId="0" borderId="17" xfId="0" applyFont="1" applyBorder="1" applyAlignment="1">
      <alignment horizontal="left" vertical="center" wrapText="1"/>
    </xf>
    <xf numFmtId="3" fontId="24" fillId="0" borderId="0" xfId="0" applyNumberFormat="1" applyFont="1" applyAlignment="1">
      <alignment horizontal="left" vertical="center" wrapText="1"/>
    </xf>
    <xf numFmtId="0" fontId="24" fillId="0" borderId="1" xfId="0" applyFont="1" applyBorder="1" applyAlignment="1">
      <alignment horizontal="justify" vertical="center" wrapText="1"/>
    </xf>
    <xf numFmtId="14" fontId="24" fillId="0" borderId="1" xfId="0" applyNumberFormat="1" applyFont="1" applyBorder="1" applyAlignment="1">
      <alignment horizontal="justify" vertical="center" wrapText="1"/>
    </xf>
    <xf numFmtId="164" fontId="24" fillId="0" borderId="1" xfId="1" applyNumberFormat="1" applyFont="1" applyFill="1" applyBorder="1" applyAlignment="1">
      <alignment horizontal="justify" vertical="center" wrapText="1"/>
    </xf>
    <xf numFmtId="0" fontId="24" fillId="0" borderId="0" xfId="0" applyFont="1" applyAlignment="1">
      <alignment vertical="center" wrapText="1"/>
    </xf>
    <xf numFmtId="0" fontId="27" fillId="0" borderId="0" xfId="0" applyFont="1" applyAlignment="1">
      <alignment horizontal="left" vertical="center" wrapText="1"/>
    </xf>
    <xf numFmtId="0" fontId="1" fillId="0" borderId="10" xfId="0" applyFont="1" applyBorder="1" applyAlignment="1">
      <alignment horizontal="center" vertical="center" wrapText="1"/>
    </xf>
    <xf numFmtId="0" fontId="1" fillId="0" borderId="8" xfId="0" applyFont="1" applyBorder="1" applyAlignment="1">
      <alignment horizontal="justify" vertical="center" wrapText="1"/>
    </xf>
    <xf numFmtId="0" fontId="12" fillId="0" borderId="0" xfId="0" applyFont="1" applyAlignment="1">
      <alignment horizontal="left" vertical="center" wrapText="1"/>
    </xf>
    <xf numFmtId="0" fontId="1" fillId="0" borderId="17" xfId="0" applyFont="1" applyBorder="1" applyAlignment="1">
      <alignment horizontal="center" vertical="center" wrapText="1"/>
    </xf>
    <xf numFmtId="0" fontId="24" fillId="0" borderId="8" xfId="0" applyFont="1" applyBorder="1" applyAlignment="1">
      <alignment horizontal="left" vertical="center" wrapText="1"/>
    </xf>
    <xf numFmtId="0" fontId="24" fillId="0" borderId="18" xfId="0" applyFont="1" applyBorder="1" applyAlignment="1">
      <alignment horizontal="left" vertical="center" wrapText="1"/>
    </xf>
    <xf numFmtId="0" fontId="12" fillId="0" borderId="16" xfId="0" applyFont="1" applyBorder="1" applyAlignment="1">
      <alignment horizontal="left" vertical="center" wrapText="1"/>
    </xf>
    <xf numFmtId="14" fontId="28" fillId="0" borderId="0" xfId="0" applyNumberFormat="1" applyFont="1" applyAlignment="1">
      <alignment horizontal="justify" vertical="center" wrapText="1"/>
    </xf>
    <xf numFmtId="0" fontId="28" fillId="0" borderId="0" xfId="0" applyFont="1" applyAlignment="1">
      <alignment horizontal="justify" vertical="center" wrapText="1"/>
    </xf>
    <xf numFmtId="14" fontId="24" fillId="0" borderId="0" xfId="0" applyNumberFormat="1" applyFont="1" applyAlignment="1">
      <alignment horizontal="justify" vertical="center" wrapText="1"/>
    </xf>
    <xf numFmtId="0" fontId="29" fillId="0" borderId="0" xfId="0" applyFont="1" applyAlignment="1">
      <alignment horizontal="left" vertical="center" wrapText="1"/>
    </xf>
    <xf numFmtId="0" fontId="1" fillId="0" borderId="17" xfId="0" applyFont="1" applyBorder="1" applyAlignment="1">
      <alignment horizontal="justify" vertical="center" wrapText="1"/>
    </xf>
    <xf numFmtId="0" fontId="24" fillId="0" borderId="17" xfId="0" applyFont="1" applyBorder="1" applyAlignment="1">
      <alignment horizontal="center" vertical="center" wrapText="1"/>
    </xf>
    <xf numFmtId="14" fontId="1" fillId="0" borderId="8" xfId="0" applyNumberFormat="1" applyFont="1" applyBorder="1" applyAlignment="1">
      <alignment horizontal="justify" vertical="center" wrapText="1"/>
    </xf>
    <xf numFmtId="164" fontId="2" fillId="0" borderId="11" xfId="0" applyNumberFormat="1" applyFont="1" applyBorder="1" applyAlignment="1">
      <alignment horizontal="center" vertical="center" wrapText="1"/>
    </xf>
    <xf numFmtId="164" fontId="33" fillId="0" borderId="11" xfId="1" applyNumberFormat="1" applyFont="1" applyFill="1" applyBorder="1" applyAlignment="1">
      <alignment horizontal="center" vertical="center" wrapText="1"/>
    </xf>
    <xf numFmtId="164" fontId="33" fillId="0" borderId="10" xfId="1" applyNumberFormat="1" applyFont="1" applyFill="1" applyBorder="1" applyAlignment="1">
      <alignment horizontal="center"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2" fillId="0" borderId="5" xfId="0" applyFont="1" applyBorder="1" applyAlignment="1">
      <alignment horizontal="left" vertical="center" wrapText="1"/>
    </xf>
    <xf numFmtId="0" fontId="12" fillId="0" borderId="6" xfId="0" applyFont="1" applyBorder="1" applyAlignment="1">
      <alignment horizontal="left" vertical="center" wrapText="1"/>
    </xf>
    <xf numFmtId="0" fontId="24" fillId="0" borderId="2"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9" xfId="0" applyFont="1" applyBorder="1" applyAlignment="1">
      <alignment horizontal="center" vertical="center" wrapText="1"/>
    </xf>
    <xf numFmtId="8" fontId="36" fillId="0" borderId="8" xfId="0" applyNumberFormat="1" applyFont="1" applyBorder="1" applyAlignment="1">
      <alignment horizontal="center" vertical="center" wrapText="1"/>
    </xf>
    <xf numFmtId="0" fontId="36" fillId="0" borderId="8" xfId="0" applyFont="1" applyBorder="1" applyAlignment="1">
      <alignment horizontal="center" vertical="center" wrapText="1"/>
    </xf>
    <xf numFmtId="0" fontId="24" fillId="0" borderId="6" xfId="0" applyFont="1" applyBorder="1" applyAlignment="1">
      <alignment horizontal="center" vertical="center" wrapText="1"/>
    </xf>
    <xf numFmtId="0" fontId="16" fillId="0" borderId="0" xfId="0" applyFont="1" applyAlignment="1">
      <alignment horizontal="justify" vertical="center" wrapText="1"/>
    </xf>
    <xf numFmtId="0" fontId="14" fillId="0" borderId="0" xfId="0" applyFont="1" applyAlignment="1">
      <alignment horizontal="justify" vertical="center" wrapText="1"/>
    </xf>
    <xf numFmtId="0" fontId="27" fillId="0" borderId="11" xfId="0" applyFont="1" applyBorder="1" applyAlignment="1">
      <alignment horizontal="left" vertical="center" wrapText="1"/>
    </xf>
    <xf numFmtId="0" fontId="27" fillId="0" borderId="10" xfId="0" applyFont="1" applyBorder="1" applyAlignment="1">
      <alignment horizontal="left" vertical="center" wrapText="1"/>
    </xf>
    <xf numFmtId="0" fontId="27" fillId="0" borderId="12" xfId="0" applyFont="1" applyBorder="1" applyAlignment="1">
      <alignment horizontal="left" vertical="center" wrapText="1"/>
    </xf>
    <xf numFmtId="0" fontId="25" fillId="0" borderId="10" xfId="0" applyFont="1" applyBorder="1" applyAlignment="1">
      <alignment horizontal="center" vertical="center" wrapText="1"/>
    </xf>
    <xf numFmtId="0" fontId="6" fillId="0" borderId="0" xfId="0" applyFont="1" applyAlignment="1" applyProtection="1">
      <alignment horizontal="center" vertical="center" wrapText="1"/>
      <protection locked="0"/>
    </xf>
    <xf numFmtId="14" fontId="24" fillId="0" borderId="8" xfId="0" applyNumberFormat="1" applyFont="1" applyBorder="1" applyAlignment="1">
      <alignment horizontal="justify" vertical="center" wrapText="1"/>
    </xf>
    <xf numFmtId="0" fontId="24" fillId="0" borderId="8" xfId="0" applyFont="1" applyBorder="1" applyAlignment="1">
      <alignment horizontal="justify" vertical="center" wrapText="1"/>
    </xf>
    <xf numFmtId="0" fontId="24" fillId="0" borderId="2" xfId="0" applyFont="1" applyBorder="1" applyAlignment="1">
      <alignment vertical="center" wrapText="1"/>
    </xf>
    <xf numFmtId="0" fontId="24" fillId="0" borderId="3" xfId="0" applyFont="1" applyBorder="1" applyAlignment="1">
      <alignmen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26" fillId="0" borderId="0" xfId="0" applyFont="1" applyAlignment="1">
      <alignment horizontal="left" vertical="top" wrapText="1"/>
    </xf>
    <xf numFmtId="0" fontId="17" fillId="0" borderId="8" xfId="0" applyFont="1" applyBorder="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7" fillId="0" borderId="0" xfId="0" applyFont="1" applyAlignment="1">
      <alignment horizontal="left" vertical="center" wrapText="1"/>
    </xf>
    <xf numFmtId="0" fontId="32" fillId="0" borderId="11" xfId="0" applyFont="1" applyBorder="1" applyAlignment="1">
      <alignment horizontal="left" vertical="center" wrapText="1"/>
    </xf>
    <xf numFmtId="0" fontId="32" fillId="0" borderId="10" xfId="0" applyFont="1" applyBorder="1" applyAlignment="1">
      <alignment horizontal="left" vertical="center" wrapText="1"/>
    </xf>
    <xf numFmtId="0" fontId="32" fillId="0" borderId="12" xfId="0" applyFont="1" applyBorder="1" applyAlignment="1">
      <alignment horizontal="left" vertical="center" wrapText="1"/>
    </xf>
    <xf numFmtId="0" fontId="3"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8" fillId="0" borderId="0" xfId="0" applyFont="1" applyAlignment="1">
      <alignment horizontal="left" vertical="center" wrapText="1"/>
    </xf>
    <xf numFmtId="0" fontId="18" fillId="0" borderId="0" xfId="0" applyFont="1" applyAlignment="1">
      <alignment horizontal="left" vertical="top" wrapText="1"/>
    </xf>
    <xf numFmtId="0" fontId="29" fillId="0" borderId="1" xfId="0" applyFont="1" applyBorder="1" applyAlignment="1">
      <alignment horizontal="left" vertical="top" wrapText="1"/>
    </xf>
  </cellXfs>
  <cellStyles count="4">
    <cellStyle name="Hipervínculo" xfId="2" builtinId="8"/>
    <cellStyle name="Moneda" xfId="1" builtinId="4"/>
    <cellStyle name="Moneda [0]" xfId="3"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309</xdr:row>
      <xdr:rowOff>197224</xdr:rowOff>
    </xdr:from>
    <xdr:to>
      <xdr:col>3</xdr:col>
      <xdr:colOff>163899</xdr:colOff>
      <xdr:row>314</xdr:row>
      <xdr:rowOff>77358</xdr:rowOff>
    </xdr:to>
    <xdr:pic>
      <xdr:nvPicPr>
        <xdr:cNvPr id="2" name="Imagen 1">
          <a:extLst>
            <a:ext uri="{FF2B5EF4-FFF2-40B4-BE49-F238E27FC236}">
              <a16:creationId xmlns:a16="http://schemas.microsoft.com/office/drawing/2014/main" id="{3F1A3B09-69F0-47F2-AF8D-C244D065677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68626118"/>
          <a:ext cx="2414040" cy="1045546"/>
        </a:xfrm>
        <a:prstGeom prst="rect">
          <a:avLst/>
        </a:prstGeom>
      </xdr:spPr>
    </xdr:pic>
    <xdr:clientData/>
  </xdr:twoCellAnchor>
  <xdr:twoCellAnchor editAs="oneCell">
    <xdr:from>
      <xdr:col>9</xdr:col>
      <xdr:colOff>537883</xdr:colOff>
      <xdr:row>315</xdr:row>
      <xdr:rowOff>475129</xdr:rowOff>
    </xdr:from>
    <xdr:to>
      <xdr:col>12</xdr:col>
      <xdr:colOff>510987</xdr:colOff>
      <xdr:row>318</xdr:row>
      <xdr:rowOff>163634</xdr:rowOff>
    </xdr:to>
    <xdr:pic>
      <xdr:nvPicPr>
        <xdr:cNvPr id="3" name="Imagen 2">
          <a:extLst>
            <a:ext uri="{FF2B5EF4-FFF2-40B4-BE49-F238E27FC236}">
              <a16:creationId xmlns:a16="http://schemas.microsoft.com/office/drawing/2014/main" id="{3D37EA91-A1DF-55CE-7982-F102ADE7265B}"/>
            </a:ext>
          </a:extLst>
        </xdr:cNvPr>
        <xdr:cNvPicPr>
          <a:picLocks noChangeAspect="1"/>
        </xdr:cNvPicPr>
      </xdr:nvPicPr>
      <xdr:blipFill>
        <a:blip xmlns:r="http://schemas.openxmlformats.org/officeDocument/2006/relationships" r:embed="rId2" cstate="print">
          <a:biLevel thresh="50000"/>
          <a:extLst>
            <a:ext uri="{28A0092B-C50C-407E-A947-70E740481C1C}">
              <a14:useLocalDpi xmlns:a14="http://schemas.microsoft.com/office/drawing/2010/main" val="0"/>
            </a:ext>
          </a:extLst>
        </a:blip>
        <a:srcRect/>
        <a:stretch>
          <a:fillRect/>
        </a:stretch>
      </xdr:blipFill>
      <xdr:spPr bwMode="auto">
        <a:xfrm>
          <a:off x="5522259" y="170302517"/>
          <a:ext cx="1281952" cy="629799"/>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nfebum@hotmail.com" TargetMode="Externa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327"/>
  <sheetViews>
    <sheetView showGridLines="0" tabSelected="1" view="pageBreakPreview" topLeftCell="A163" zoomScale="85" zoomScaleNormal="80" zoomScaleSheetLayoutView="85" zoomScalePageLayoutView="55" workbookViewId="0">
      <selection activeCell="F9" sqref="F9"/>
    </sheetView>
  </sheetViews>
  <sheetFormatPr baseColWidth="10" defaultColWidth="4.6640625" defaultRowHeight="18" customHeight="1" x14ac:dyDescent="0.3"/>
  <cols>
    <col min="1" max="1" width="14.44140625" style="34" customWidth="1"/>
    <col min="2" max="3" width="9.109375" style="34" customWidth="1"/>
    <col min="4" max="4" width="5.6640625" style="34" customWidth="1"/>
    <col min="5" max="5" width="9.6640625" style="34" customWidth="1"/>
    <col min="6" max="6" width="14.109375" style="34" customWidth="1"/>
    <col min="7" max="7" width="3.5546875" style="34" customWidth="1"/>
    <col min="8" max="8" width="5" style="1" hidden="1" customWidth="1"/>
    <col min="9" max="9" width="6.88671875" style="1" customWidth="1"/>
    <col min="10" max="10" width="8" style="1" customWidth="1"/>
    <col min="11" max="11" width="1.6640625" style="1" customWidth="1"/>
    <col min="12" max="12" width="9.44140625" style="1" customWidth="1"/>
    <col min="13" max="13" width="9" style="1" customWidth="1"/>
    <col min="14" max="14" width="6.109375" style="1" customWidth="1"/>
    <col min="15" max="15" width="2.5546875" style="1" hidden="1" customWidth="1"/>
    <col min="16" max="16" width="3.33203125" style="1" hidden="1" customWidth="1"/>
    <col min="17" max="17" width="14.109375" style="1" customWidth="1"/>
    <col min="18" max="18" width="4.6640625" style="32"/>
    <col min="19" max="19" width="9.109375" style="32" bestFit="1" customWidth="1"/>
    <col min="20" max="20" width="4.44140625" style="32" customWidth="1"/>
    <col min="21" max="22" width="4.6640625" style="32"/>
    <col min="23" max="23" width="41.5546875" style="32" customWidth="1"/>
    <col min="24" max="24" width="4.6640625" style="1"/>
    <col min="25" max="25" width="36" style="1" customWidth="1"/>
    <col min="26" max="16384" width="4.6640625" style="1"/>
  </cols>
  <sheetData>
    <row r="1" spans="1:35" ht="18" customHeight="1" x14ac:dyDescent="0.3">
      <c r="A1" s="116" t="s">
        <v>300</v>
      </c>
      <c r="B1" s="117"/>
      <c r="C1" s="117"/>
      <c r="D1" s="117"/>
      <c r="E1" s="117"/>
      <c r="F1" s="117"/>
      <c r="G1" s="117"/>
      <c r="H1" s="117"/>
      <c r="I1" s="117"/>
      <c r="J1" s="117"/>
      <c r="K1" s="117"/>
      <c r="L1" s="117"/>
      <c r="M1" s="117"/>
      <c r="N1" s="117"/>
      <c r="O1" s="117"/>
      <c r="P1" s="117"/>
      <c r="Q1" s="117"/>
      <c r="R1" s="117"/>
      <c r="S1" s="117"/>
      <c r="T1" s="117"/>
      <c r="U1" s="117"/>
      <c r="V1" s="117"/>
      <c r="W1" s="118"/>
    </row>
    <row r="2" spans="1:35" ht="18" customHeight="1" x14ac:dyDescent="0.3">
      <c r="A2" s="116" t="s">
        <v>383</v>
      </c>
      <c r="B2" s="117"/>
      <c r="C2" s="117"/>
      <c r="D2" s="117"/>
      <c r="E2" s="117"/>
      <c r="F2" s="117"/>
      <c r="G2" s="117"/>
      <c r="H2" s="117"/>
      <c r="I2" s="117"/>
      <c r="J2" s="117"/>
      <c r="K2" s="117"/>
      <c r="L2" s="117"/>
      <c r="M2" s="117"/>
      <c r="N2" s="117"/>
      <c r="O2" s="117"/>
      <c r="P2" s="117"/>
      <c r="Q2" s="117"/>
      <c r="R2" s="117"/>
      <c r="S2" s="117"/>
      <c r="T2" s="117"/>
      <c r="U2" s="117"/>
      <c r="V2" s="117"/>
      <c r="W2" s="118"/>
    </row>
    <row r="3" spans="1:35" ht="18" customHeight="1" x14ac:dyDescent="0.3">
      <c r="A3" s="57"/>
      <c r="B3" s="58"/>
      <c r="C3" s="58"/>
      <c r="D3" s="58"/>
      <c r="E3" s="58"/>
      <c r="F3" s="58"/>
      <c r="G3" s="58"/>
      <c r="H3" s="11"/>
      <c r="I3" s="11"/>
      <c r="J3" s="11"/>
      <c r="K3" s="11"/>
      <c r="L3" s="11"/>
      <c r="M3" s="11"/>
      <c r="N3" s="11"/>
      <c r="O3" s="11"/>
      <c r="P3" s="11"/>
      <c r="Q3" s="11"/>
      <c r="R3" s="30"/>
      <c r="S3" s="30"/>
      <c r="T3" s="30"/>
      <c r="U3" s="30"/>
      <c r="V3" s="30"/>
      <c r="W3" s="31"/>
    </row>
    <row r="4" spans="1:35" ht="18" customHeight="1" x14ac:dyDescent="0.3">
      <c r="A4" s="116" t="s">
        <v>0</v>
      </c>
      <c r="B4" s="117"/>
      <c r="C4" s="117"/>
      <c r="D4" s="117"/>
      <c r="E4" s="117"/>
      <c r="F4" s="117"/>
      <c r="G4" s="117"/>
      <c r="H4" s="117"/>
      <c r="I4" s="117"/>
      <c r="J4" s="117"/>
      <c r="K4" s="117"/>
      <c r="L4" s="117"/>
      <c r="M4" s="117"/>
      <c r="N4" s="117"/>
      <c r="O4" s="117"/>
      <c r="P4" s="117"/>
      <c r="Q4" s="117"/>
      <c r="R4" s="117"/>
      <c r="S4" s="117"/>
      <c r="T4" s="117"/>
      <c r="U4" s="117"/>
      <c r="V4" s="117"/>
      <c r="W4" s="118"/>
    </row>
    <row r="5" spans="1:35" ht="18" customHeight="1" x14ac:dyDescent="0.3">
      <c r="A5" s="59"/>
      <c r="W5" s="33"/>
    </row>
    <row r="6" spans="1:35" ht="37.5" customHeight="1" x14ac:dyDescent="0.3">
      <c r="A6" s="153" t="s">
        <v>1</v>
      </c>
      <c r="B6" s="154"/>
      <c r="C6" s="154"/>
      <c r="D6" s="154"/>
      <c r="E6" s="154"/>
      <c r="F6" s="223" t="s">
        <v>301</v>
      </c>
      <c r="G6" s="154"/>
      <c r="H6" s="154"/>
      <c r="I6" s="154"/>
      <c r="J6" s="154"/>
      <c r="K6" s="154"/>
      <c r="M6" s="176" t="s">
        <v>2</v>
      </c>
      <c r="N6" s="176"/>
      <c r="O6" s="176"/>
      <c r="P6" s="176"/>
      <c r="Q6" s="176"/>
      <c r="R6" s="176"/>
      <c r="S6" s="224">
        <v>86003782024</v>
      </c>
      <c r="T6" s="224"/>
      <c r="U6" s="224"/>
      <c r="V6" s="224"/>
      <c r="W6" s="224"/>
    </row>
    <row r="7" spans="1:35" ht="30.75" customHeight="1" x14ac:dyDescent="0.3">
      <c r="A7" s="153" t="s">
        <v>3</v>
      </c>
      <c r="B7" s="154"/>
      <c r="C7" s="154"/>
      <c r="D7" s="154"/>
      <c r="E7" s="154"/>
      <c r="F7" s="152" t="s">
        <v>302</v>
      </c>
      <c r="G7" s="152"/>
      <c r="H7" s="152"/>
      <c r="I7" s="152"/>
      <c r="J7" s="152"/>
      <c r="K7" s="152"/>
      <c r="M7" s="176" t="s">
        <v>4</v>
      </c>
      <c r="N7" s="176"/>
      <c r="O7" s="176"/>
      <c r="P7" s="176"/>
      <c r="Q7" s="176"/>
      <c r="R7" s="176"/>
      <c r="S7" s="201">
        <v>45588</v>
      </c>
      <c r="T7" s="201"/>
      <c r="U7" s="201"/>
      <c r="V7" s="201"/>
      <c r="W7" s="202"/>
      <c r="Y7" s="152"/>
      <c r="Z7" s="152"/>
      <c r="AA7" s="152"/>
      <c r="AB7" s="152"/>
      <c r="AC7" s="152"/>
      <c r="AE7" s="152"/>
      <c r="AF7" s="152"/>
      <c r="AG7" s="152"/>
      <c r="AH7" s="152"/>
      <c r="AI7" s="152"/>
    </row>
    <row r="8" spans="1:35" ht="24" customHeight="1" x14ac:dyDescent="0.3">
      <c r="A8" s="153" t="s">
        <v>5</v>
      </c>
      <c r="B8" s="154"/>
      <c r="C8" s="154"/>
      <c r="D8" s="154"/>
      <c r="E8" s="154"/>
      <c r="F8" s="203">
        <v>1409070301</v>
      </c>
      <c r="G8" s="203"/>
      <c r="H8" s="203"/>
      <c r="I8" s="203"/>
      <c r="J8" s="203"/>
      <c r="K8" s="203"/>
      <c r="M8" s="176" t="s">
        <v>6</v>
      </c>
      <c r="N8" s="176"/>
      <c r="O8" s="176"/>
      <c r="P8" s="176"/>
      <c r="Q8" s="176"/>
      <c r="R8" s="176"/>
      <c r="S8" s="201">
        <v>45641</v>
      </c>
      <c r="T8" s="201"/>
      <c r="U8" s="201"/>
      <c r="V8" s="201"/>
      <c r="W8" s="202"/>
      <c r="Y8" s="152"/>
      <c r="Z8" s="152"/>
      <c r="AA8" s="152"/>
      <c r="AB8" s="152"/>
      <c r="AC8" s="152"/>
      <c r="AE8" s="152"/>
      <c r="AF8" s="152"/>
      <c r="AG8" s="152"/>
      <c r="AH8" s="152"/>
      <c r="AI8" s="152"/>
    </row>
    <row r="9" spans="1:35" ht="34.5" customHeight="1" x14ac:dyDescent="0.3">
      <c r="A9" s="59"/>
      <c r="M9" s="152" t="s">
        <v>215</v>
      </c>
      <c r="N9" s="152"/>
      <c r="O9" s="152"/>
      <c r="P9" s="152"/>
      <c r="Q9" s="152"/>
      <c r="S9" s="201">
        <v>45350</v>
      </c>
      <c r="T9" s="201"/>
      <c r="U9" s="201"/>
      <c r="V9" s="201"/>
      <c r="W9" s="202"/>
    </row>
    <row r="10" spans="1:35" ht="18" customHeight="1" x14ac:dyDescent="0.3">
      <c r="A10" s="153" t="s">
        <v>7</v>
      </c>
      <c r="B10" s="154"/>
      <c r="D10" s="157" t="s">
        <v>303</v>
      </c>
      <c r="E10" s="157"/>
      <c r="F10" s="157"/>
      <c r="G10" s="157"/>
      <c r="H10" s="157"/>
      <c r="I10" s="157"/>
      <c r="J10" s="157"/>
      <c r="K10" s="157"/>
      <c r="L10" s="157"/>
      <c r="M10" s="157"/>
      <c r="N10" s="157"/>
      <c r="O10" s="157"/>
      <c r="P10" s="157"/>
      <c r="Q10" s="157"/>
      <c r="R10" s="157"/>
      <c r="S10" s="157"/>
      <c r="T10" s="157"/>
      <c r="U10" s="157"/>
      <c r="V10" s="157"/>
      <c r="W10" s="217"/>
    </row>
    <row r="11" spans="1:35" ht="18" customHeight="1" x14ac:dyDescent="0.3">
      <c r="A11" s="59"/>
      <c r="D11" s="157"/>
      <c r="E11" s="157"/>
      <c r="F11" s="157"/>
      <c r="G11" s="157"/>
      <c r="H11" s="157"/>
      <c r="I11" s="157"/>
      <c r="J11" s="157"/>
      <c r="K11" s="157"/>
      <c r="L11" s="157"/>
      <c r="M11" s="157"/>
      <c r="N11" s="157"/>
      <c r="O11" s="157"/>
      <c r="P11" s="157"/>
      <c r="Q11" s="157"/>
      <c r="R11" s="157"/>
      <c r="S11" s="157"/>
      <c r="T11" s="157"/>
      <c r="U11" s="157"/>
      <c r="V11" s="157"/>
      <c r="W11" s="217"/>
    </row>
    <row r="12" spans="1:35" ht="18" customHeight="1" x14ac:dyDescent="0.3">
      <c r="A12" s="59"/>
      <c r="D12" s="157"/>
      <c r="E12" s="157"/>
      <c r="F12" s="157"/>
      <c r="G12" s="157"/>
      <c r="H12" s="157"/>
      <c r="I12" s="157"/>
      <c r="J12" s="157"/>
      <c r="K12" s="157"/>
      <c r="L12" s="157"/>
      <c r="M12" s="157"/>
      <c r="N12" s="157"/>
      <c r="O12" s="157"/>
      <c r="P12" s="157"/>
      <c r="Q12" s="157"/>
      <c r="R12" s="157"/>
      <c r="S12" s="157"/>
      <c r="T12" s="157"/>
      <c r="U12" s="157"/>
      <c r="V12" s="157"/>
      <c r="W12" s="217"/>
    </row>
    <row r="13" spans="1:35" ht="18" customHeight="1" x14ac:dyDescent="0.3">
      <c r="A13" s="59"/>
      <c r="W13" s="33"/>
    </row>
    <row r="14" spans="1:35" ht="18" customHeight="1" x14ac:dyDescent="0.3">
      <c r="A14" s="153" t="s">
        <v>8</v>
      </c>
      <c r="B14" s="154"/>
      <c r="C14" s="154"/>
      <c r="D14" s="154"/>
      <c r="E14" s="152" t="s">
        <v>304</v>
      </c>
      <c r="F14" s="152"/>
      <c r="G14" s="152"/>
      <c r="H14" s="152"/>
      <c r="I14" s="152"/>
      <c r="J14" s="152"/>
      <c r="K14" s="152"/>
      <c r="L14" s="152"/>
      <c r="M14" s="152"/>
      <c r="N14" s="152"/>
      <c r="O14" s="152"/>
      <c r="P14" s="152"/>
      <c r="Q14" s="152"/>
      <c r="R14" s="152"/>
      <c r="S14" s="152"/>
      <c r="T14" s="152"/>
      <c r="U14" s="152"/>
      <c r="V14" s="152"/>
      <c r="W14" s="225"/>
    </row>
    <row r="15" spans="1:35" ht="18" customHeight="1" x14ac:dyDescent="0.3">
      <c r="A15" s="153"/>
      <c r="B15" s="154"/>
      <c r="C15" s="154"/>
      <c r="D15" s="154"/>
      <c r="E15" s="152"/>
      <c r="F15" s="152"/>
      <c r="G15" s="152"/>
      <c r="H15" s="152"/>
      <c r="I15" s="152"/>
      <c r="J15" s="152"/>
      <c r="K15" s="152"/>
      <c r="L15" s="152"/>
      <c r="M15" s="152"/>
      <c r="N15" s="152"/>
      <c r="O15" s="152"/>
      <c r="P15" s="152"/>
      <c r="Q15" s="152"/>
      <c r="R15" s="152"/>
      <c r="S15" s="152"/>
      <c r="T15" s="152"/>
      <c r="U15" s="152"/>
      <c r="V15" s="152"/>
      <c r="W15" s="225"/>
    </row>
    <row r="16" spans="1:35" ht="18" customHeight="1" x14ac:dyDescent="0.3">
      <c r="A16" s="59"/>
      <c r="E16" s="152"/>
      <c r="F16" s="152"/>
      <c r="G16" s="152"/>
      <c r="H16" s="152"/>
      <c r="I16" s="152"/>
      <c r="J16" s="152"/>
      <c r="K16" s="152"/>
      <c r="L16" s="152"/>
      <c r="M16" s="152"/>
      <c r="N16" s="152"/>
      <c r="O16" s="152"/>
      <c r="P16" s="152"/>
      <c r="Q16" s="152"/>
      <c r="R16" s="152"/>
      <c r="S16" s="152"/>
      <c r="T16" s="152"/>
      <c r="U16" s="152"/>
      <c r="V16" s="152"/>
      <c r="W16" s="225"/>
    </row>
    <row r="17" spans="1:35" ht="18" customHeight="1" x14ac:dyDescent="0.3">
      <c r="A17" s="59"/>
      <c r="W17" s="33"/>
    </row>
    <row r="18" spans="1:35" ht="18" customHeight="1" x14ac:dyDescent="0.3">
      <c r="A18" s="116" t="s">
        <v>9</v>
      </c>
      <c r="B18" s="117"/>
      <c r="C18" s="117"/>
      <c r="D18" s="117"/>
      <c r="E18" s="117"/>
      <c r="F18" s="117"/>
      <c r="G18" s="117"/>
      <c r="H18" s="117"/>
      <c r="I18" s="117"/>
      <c r="J18" s="117"/>
      <c r="K18" s="117"/>
      <c r="L18" s="117"/>
      <c r="M18" s="117"/>
      <c r="N18" s="117"/>
      <c r="O18" s="117"/>
      <c r="P18" s="117"/>
      <c r="Q18" s="117"/>
      <c r="R18" s="117"/>
      <c r="S18" s="117"/>
      <c r="T18" s="117"/>
      <c r="U18" s="117"/>
      <c r="V18" s="117"/>
      <c r="W18" s="118"/>
    </row>
    <row r="19" spans="1:35" ht="18" customHeight="1" x14ac:dyDescent="0.3">
      <c r="A19" s="59"/>
      <c r="W19" s="33"/>
    </row>
    <row r="20" spans="1:35" ht="50.25" customHeight="1" x14ac:dyDescent="0.3">
      <c r="A20" s="153" t="s">
        <v>10</v>
      </c>
      <c r="B20" s="154"/>
      <c r="C20" s="154"/>
      <c r="D20" s="154"/>
      <c r="E20" s="154"/>
      <c r="F20" s="215" t="s">
        <v>11</v>
      </c>
      <c r="G20" s="215"/>
      <c r="H20" s="215"/>
      <c r="I20" s="215"/>
      <c r="J20" s="215"/>
      <c r="K20" s="215"/>
      <c r="M20" s="152" t="s">
        <v>12</v>
      </c>
      <c r="N20" s="152"/>
      <c r="O20" s="152"/>
      <c r="P20" s="152"/>
      <c r="Q20" s="152"/>
      <c r="R20" s="218" t="s">
        <v>11</v>
      </c>
      <c r="S20" s="218"/>
      <c r="T20" s="218"/>
      <c r="U20" s="218"/>
      <c r="V20" s="218"/>
      <c r="W20" s="219"/>
      <c r="Y20" s="152"/>
      <c r="Z20" s="152"/>
      <c r="AA20" s="152"/>
      <c r="AB20" s="152"/>
      <c r="AC20" s="152"/>
      <c r="AE20" s="152"/>
      <c r="AF20" s="152"/>
      <c r="AG20" s="152"/>
      <c r="AH20" s="152"/>
      <c r="AI20" s="152"/>
    </row>
    <row r="21" spans="1:35" ht="48.75" customHeight="1" x14ac:dyDescent="0.3">
      <c r="A21" s="153" t="s">
        <v>13</v>
      </c>
      <c r="B21" s="154"/>
      <c r="C21" s="154"/>
      <c r="D21" s="154"/>
      <c r="E21" s="154"/>
      <c r="F21" s="167" t="s">
        <v>14</v>
      </c>
      <c r="G21" s="167"/>
      <c r="H21" s="167"/>
      <c r="I21" s="167"/>
      <c r="J21" s="167"/>
      <c r="K21" s="167"/>
      <c r="M21" s="152" t="s">
        <v>15</v>
      </c>
      <c r="N21" s="152"/>
      <c r="O21" s="152"/>
      <c r="P21" s="152"/>
      <c r="Q21" s="152"/>
      <c r="R21" s="165" t="s">
        <v>202</v>
      </c>
      <c r="S21" s="114"/>
      <c r="T21" s="114"/>
      <c r="U21" s="114"/>
      <c r="V21" s="114"/>
      <c r="W21" s="166"/>
    </row>
    <row r="22" spans="1:35" ht="26.25" customHeight="1" x14ac:dyDescent="0.3">
      <c r="A22" s="153" t="s">
        <v>16</v>
      </c>
      <c r="B22" s="154"/>
      <c r="C22" s="154"/>
      <c r="D22" s="154"/>
      <c r="E22" s="154"/>
      <c r="F22" s="167" t="s">
        <v>17</v>
      </c>
      <c r="G22" s="167"/>
      <c r="H22" s="167"/>
      <c r="I22" s="167"/>
      <c r="J22" s="167"/>
      <c r="K22" s="167"/>
      <c r="M22" s="152" t="s">
        <v>18</v>
      </c>
      <c r="N22" s="152"/>
      <c r="O22" s="152"/>
      <c r="P22" s="152"/>
      <c r="Q22" s="152"/>
      <c r="R22" s="100"/>
      <c r="S22" s="100"/>
      <c r="T22" s="100"/>
      <c r="U22" s="100"/>
      <c r="V22" s="100"/>
      <c r="W22" s="205"/>
    </row>
    <row r="23" spans="1:35" ht="26.25" customHeight="1" x14ac:dyDescent="0.3">
      <c r="A23" s="153" t="s">
        <v>209</v>
      </c>
      <c r="B23" s="154"/>
      <c r="C23" s="154"/>
      <c r="D23" s="154"/>
      <c r="E23" s="154"/>
      <c r="F23" s="167"/>
      <c r="G23" s="167"/>
      <c r="H23" s="167"/>
      <c r="I23" s="167"/>
      <c r="J23" s="167"/>
      <c r="K23" s="167"/>
      <c r="M23" s="152" t="s">
        <v>19</v>
      </c>
      <c r="N23" s="152"/>
      <c r="O23" s="152"/>
      <c r="P23" s="152"/>
      <c r="Q23" s="152"/>
      <c r="R23" s="100"/>
      <c r="S23" s="100"/>
      <c r="T23" s="100"/>
      <c r="U23" s="100"/>
      <c r="V23" s="100"/>
      <c r="W23" s="205"/>
    </row>
    <row r="24" spans="1:35" ht="26.25" customHeight="1" x14ac:dyDescent="0.3">
      <c r="A24" s="59"/>
      <c r="F24" s="167"/>
      <c r="G24" s="167"/>
      <c r="H24" s="167"/>
      <c r="I24" s="167"/>
      <c r="J24" s="167"/>
      <c r="K24" s="167"/>
      <c r="R24" s="100"/>
      <c r="S24" s="100"/>
      <c r="T24" s="100"/>
      <c r="U24" s="100"/>
      <c r="V24" s="100"/>
      <c r="W24" s="205"/>
    </row>
    <row r="25" spans="1:35" ht="16.5" customHeight="1" x14ac:dyDescent="0.3">
      <c r="A25" s="220" t="s">
        <v>20</v>
      </c>
      <c r="B25" s="216"/>
      <c r="C25" s="216"/>
      <c r="D25" s="216"/>
      <c r="E25" s="216"/>
      <c r="F25" s="216"/>
      <c r="G25" s="216"/>
      <c r="H25" s="216"/>
      <c r="I25" s="216"/>
      <c r="J25" s="216"/>
      <c r="K25" s="216"/>
      <c r="L25" s="216"/>
      <c r="W25" s="33"/>
    </row>
    <row r="26" spans="1:35" s="2" customFormat="1" ht="18" customHeight="1" x14ac:dyDescent="0.3">
      <c r="A26" s="60"/>
      <c r="B26" s="61"/>
      <c r="C26" s="61"/>
      <c r="D26" s="61"/>
      <c r="E26" s="61"/>
      <c r="F26" s="61"/>
      <c r="G26" s="61"/>
      <c r="H26" s="12"/>
      <c r="I26" s="12"/>
      <c r="J26" s="12"/>
      <c r="K26" s="12"/>
      <c r="L26" s="12"/>
      <c r="M26" s="12"/>
      <c r="N26" s="12"/>
      <c r="O26" s="12"/>
      <c r="P26" s="12"/>
      <c r="Q26" s="12"/>
      <c r="R26" s="32"/>
      <c r="S26" s="32"/>
      <c r="T26" s="32"/>
      <c r="U26" s="32"/>
      <c r="V26" s="32"/>
      <c r="W26" s="33"/>
    </row>
    <row r="27" spans="1:35" ht="18" customHeight="1" x14ac:dyDescent="0.3">
      <c r="A27" s="116" t="s">
        <v>21</v>
      </c>
      <c r="B27" s="117"/>
      <c r="C27" s="117"/>
      <c r="D27" s="117"/>
      <c r="E27" s="117"/>
      <c r="F27" s="117"/>
      <c r="G27" s="117"/>
      <c r="H27" s="117"/>
      <c r="I27" s="117"/>
      <c r="J27" s="117"/>
      <c r="K27" s="117"/>
      <c r="L27" s="117"/>
      <c r="M27" s="117"/>
      <c r="N27" s="117"/>
      <c r="O27" s="117"/>
      <c r="P27" s="117"/>
      <c r="Q27" s="117"/>
      <c r="R27" s="117"/>
      <c r="S27" s="117"/>
      <c r="T27" s="117"/>
      <c r="U27" s="117"/>
      <c r="V27" s="117"/>
      <c r="W27" s="118"/>
    </row>
    <row r="28" spans="1:35" ht="18" customHeight="1" x14ac:dyDescent="0.3">
      <c r="A28" s="59"/>
      <c r="F28" s="58"/>
      <c r="G28" s="58"/>
      <c r="H28" s="11"/>
      <c r="I28" s="11"/>
      <c r="J28" s="11"/>
      <c r="K28" s="11"/>
      <c r="L28" s="11"/>
      <c r="M28" s="11"/>
      <c r="N28" s="11"/>
      <c r="O28" s="11"/>
      <c r="P28" s="11"/>
      <c r="Q28" s="11"/>
      <c r="R28" s="30"/>
      <c r="S28" s="30"/>
      <c r="T28" s="30"/>
      <c r="U28" s="30"/>
      <c r="V28" s="30"/>
      <c r="W28" s="31"/>
    </row>
    <row r="29" spans="1:35" ht="26.25" customHeight="1" x14ac:dyDescent="0.3">
      <c r="A29" s="153" t="s">
        <v>22</v>
      </c>
      <c r="B29" s="154"/>
      <c r="C29" s="154"/>
      <c r="D29" s="154"/>
      <c r="E29" s="154"/>
      <c r="F29" s="176" t="s">
        <v>216</v>
      </c>
      <c r="G29" s="176"/>
      <c r="H29" s="176"/>
      <c r="I29" s="176"/>
      <c r="J29" s="12"/>
      <c r="K29" s="12"/>
      <c r="M29" s="152" t="s">
        <v>23</v>
      </c>
      <c r="N29" s="152"/>
      <c r="O29" s="152"/>
      <c r="P29" s="152"/>
      <c r="Q29" s="152"/>
      <c r="R29" s="208" t="s">
        <v>217</v>
      </c>
      <c r="S29" s="171"/>
      <c r="T29" s="171"/>
      <c r="U29" s="171"/>
      <c r="V29" s="171"/>
      <c r="W29" s="207"/>
    </row>
    <row r="30" spans="1:35" ht="47.25" customHeight="1" x14ac:dyDescent="0.3">
      <c r="A30" s="153" t="s">
        <v>305</v>
      </c>
      <c r="B30" s="154"/>
      <c r="C30" s="154"/>
      <c r="D30" s="154"/>
      <c r="E30" s="154"/>
      <c r="F30" s="171" t="s">
        <v>219</v>
      </c>
      <c r="G30" s="171"/>
      <c r="H30" s="171"/>
      <c r="I30" s="171"/>
      <c r="J30" s="171"/>
      <c r="K30" s="171"/>
      <c r="M30" s="152" t="s">
        <v>24</v>
      </c>
      <c r="N30" s="152"/>
      <c r="O30" s="152"/>
      <c r="P30" s="152"/>
      <c r="Q30" s="152"/>
      <c r="R30" s="206" t="s">
        <v>218</v>
      </c>
      <c r="S30" s="171"/>
      <c r="T30" s="171"/>
      <c r="U30" s="171"/>
      <c r="V30" s="171"/>
      <c r="W30" s="207"/>
    </row>
    <row r="31" spans="1:35" ht="36" customHeight="1" x14ac:dyDescent="0.3">
      <c r="A31" s="153" t="s">
        <v>25</v>
      </c>
      <c r="B31" s="154"/>
      <c r="C31" s="154"/>
      <c r="D31" s="154"/>
      <c r="E31" s="154"/>
      <c r="F31" s="176" t="s">
        <v>220</v>
      </c>
      <c r="G31" s="176"/>
      <c r="H31" s="176"/>
      <c r="I31" s="176"/>
      <c r="M31" s="152" t="s">
        <v>26</v>
      </c>
      <c r="N31" s="152"/>
      <c r="O31" s="152"/>
      <c r="P31" s="152"/>
      <c r="Q31" s="152"/>
      <c r="R31" s="171" t="s">
        <v>220</v>
      </c>
      <c r="S31" s="171"/>
      <c r="T31" s="171"/>
      <c r="U31" s="171"/>
      <c r="V31" s="171"/>
      <c r="W31" s="207"/>
    </row>
    <row r="32" spans="1:35" ht="36" customHeight="1" x14ac:dyDescent="0.3">
      <c r="A32" s="153" t="s">
        <v>210</v>
      </c>
      <c r="B32" s="154"/>
      <c r="C32" s="154"/>
      <c r="D32" s="154"/>
      <c r="E32" s="154"/>
      <c r="F32" s="221"/>
      <c r="G32" s="222"/>
      <c r="H32" s="222"/>
      <c r="I32" s="222"/>
      <c r="J32" s="222"/>
      <c r="K32" s="222"/>
      <c r="M32" s="152"/>
      <c r="N32" s="152"/>
      <c r="O32" s="152"/>
      <c r="P32" s="152"/>
      <c r="Q32" s="152"/>
      <c r="R32" s="161"/>
      <c r="S32" s="161"/>
      <c r="T32" s="161"/>
      <c r="U32" s="161"/>
      <c r="V32" s="161"/>
      <c r="W32" s="226"/>
    </row>
    <row r="33" spans="1:23" ht="18" customHeight="1" x14ac:dyDescent="0.3">
      <c r="A33" s="220" t="s">
        <v>27</v>
      </c>
      <c r="B33" s="216"/>
      <c r="C33" s="216"/>
      <c r="D33" s="216"/>
      <c r="E33" s="216"/>
      <c r="F33" s="216"/>
      <c r="G33" s="216"/>
      <c r="H33" s="216"/>
      <c r="I33" s="216"/>
      <c r="J33" s="216"/>
      <c r="K33" s="216"/>
      <c r="L33" s="216"/>
      <c r="M33" s="216"/>
      <c r="N33" s="216"/>
      <c r="O33" s="12"/>
      <c r="P33" s="12"/>
      <c r="Q33" s="12"/>
      <c r="W33" s="33"/>
    </row>
    <row r="34" spans="1:23" ht="18" customHeight="1" x14ac:dyDescent="0.3">
      <c r="A34" s="59"/>
      <c r="W34" s="33"/>
    </row>
    <row r="35" spans="1:23" ht="18" customHeight="1" x14ac:dyDescent="0.3">
      <c r="A35" s="116" t="s">
        <v>28</v>
      </c>
      <c r="B35" s="117"/>
      <c r="C35" s="117"/>
      <c r="D35" s="117"/>
      <c r="E35" s="117"/>
      <c r="F35" s="117"/>
      <c r="G35" s="117"/>
      <c r="H35" s="117"/>
      <c r="I35" s="117"/>
      <c r="J35" s="117"/>
      <c r="K35" s="117"/>
      <c r="L35" s="117"/>
      <c r="M35" s="117"/>
      <c r="N35" s="117"/>
      <c r="O35" s="117"/>
      <c r="P35" s="117"/>
      <c r="Q35" s="117"/>
      <c r="R35" s="117"/>
      <c r="S35" s="117"/>
      <c r="T35" s="117"/>
      <c r="U35" s="117"/>
      <c r="V35" s="117"/>
      <c r="W35" s="118"/>
    </row>
    <row r="36" spans="1:23" ht="18" customHeight="1" x14ac:dyDescent="0.3">
      <c r="A36" s="59"/>
      <c r="W36" s="33"/>
    </row>
    <row r="37" spans="1:23" ht="18" customHeight="1" x14ac:dyDescent="0.3">
      <c r="A37" s="153" t="s">
        <v>29</v>
      </c>
      <c r="B37" s="154"/>
      <c r="C37" s="154"/>
      <c r="D37" s="154"/>
      <c r="E37" s="154"/>
      <c r="F37" s="155">
        <v>45588</v>
      </c>
      <c r="G37" s="152"/>
      <c r="H37" s="152"/>
      <c r="I37" s="152"/>
      <c r="J37" s="152"/>
      <c r="K37" s="152"/>
      <c r="M37" s="152" t="s">
        <v>30</v>
      </c>
      <c r="N37" s="152"/>
      <c r="O37" s="152"/>
      <c r="P37" s="152"/>
      <c r="Q37" s="152"/>
      <c r="R37" s="160">
        <v>45641</v>
      </c>
      <c r="S37" s="161"/>
      <c r="T37" s="161"/>
      <c r="U37" s="161"/>
      <c r="V37" s="161"/>
      <c r="W37" s="161"/>
    </row>
    <row r="38" spans="1:23" ht="18" customHeight="1" x14ac:dyDescent="0.3">
      <c r="A38" s="153" t="s">
        <v>31</v>
      </c>
      <c r="B38" s="154"/>
      <c r="C38" s="154"/>
      <c r="D38" s="154"/>
      <c r="E38" s="154"/>
      <c r="F38" s="155">
        <v>45608</v>
      </c>
      <c r="G38" s="152"/>
      <c r="H38" s="152"/>
      <c r="I38" s="152"/>
      <c r="J38" s="152"/>
      <c r="K38" s="152"/>
      <c r="M38" s="152" t="s">
        <v>32</v>
      </c>
      <c r="N38" s="152"/>
      <c r="O38" s="152"/>
      <c r="P38" s="152"/>
      <c r="Q38" s="152"/>
      <c r="R38" s="160">
        <v>45596</v>
      </c>
      <c r="S38" s="161"/>
      <c r="T38" s="161"/>
      <c r="U38" s="161"/>
      <c r="V38" s="161"/>
      <c r="W38" s="226"/>
    </row>
    <row r="39" spans="1:23" ht="24" customHeight="1" x14ac:dyDescent="0.3">
      <c r="A39" s="153" t="s">
        <v>33</v>
      </c>
      <c r="B39" s="154"/>
      <c r="C39" s="154"/>
      <c r="D39" s="154"/>
      <c r="E39" s="154"/>
      <c r="F39" s="155">
        <v>45615</v>
      </c>
      <c r="G39" s="152"/>
      <c r="H39" s="152"/>
      <c r="I39" s="152"/>
      <c r="J39" s="152"/>
      <c r="K39" s="152"/>
      <c r="M39" s="152" t="s">
        <v>34</v>
      </c>
      <c r="N39" s="152"/>
      <c r="O39" s="152"/>
      <c r="P39" s="152"/>
      <c r="Q39" s="152"/>
      <c r="R39" s="160">
        <v>45440</v>
      </c>
      <c r="S39" s="161"/>
      <c r="T39" s="161"/>
      <c r="U39" s="161"/>
      <c r="V39" s="161"/>
      <c r="W39" s="161"/>
    </row>
    <row r="40" spans="1:23" ht="24" customHeight="1" x14ac:dyDescent="0.3">
      <c r="A40" s="153" t="s">
        <v>35</v>
      </c>
      <c r="B40" s="154"/>
      <c r="C40" s="154"/>
      <c r="D40" s="154"/>
      <c r="E40" s="154"/>
      <c r="F40" s="155">
        <v>45639</v>
      </c>
      <c r="G40" s="152"/>
      <c r="H40" s="152"/>
      <c r="I40" s="152"/>
      <c r="J40" s="152"/>
      <c r="K40" s="152"/>
      <c r="M40" s="152" t="s">
        <v>37</v>
      </c>
      <c r="N40" s="152"/>
      <c r="O40" s="152"/>
      <c r="P40" s="152"/>
      <c r="Q40" s="152"/>
      <c r="R40" s="160">
        <v>45350</v>
      </c>
      <c r="S40" s="161"/>
      <c r="T40" s="161"/>
      <c r="U40" s="161"/>
      <c r="V40" s="161"/>
      <c r="W40" s="226"/>
    </row>
    <row r="41" spans="1:23" ht="24" customHeight="1" x14ac:dyDescent="0.3">
      <c r="A41" s="153" t="s">
        <v>38</v>
      </c>
      <c r="B41" s="154"/>
      <c r="C41" s="154"/>
      <c r="D41" s="154"/>
      <c r="E41" s="154"/>
      <c r="F41" s="152"/>
      <c r="G41" s="152"/>
      <c r="H41" s="152"/>
      <c r="I41" s="152"/>
      <c r="J41" s="152"/>
      <c r="K41" s="152"/>
      <c r="M41" s="152" t="s">
        <v>39</v>
      </c>
      <c r="N41" s="152"/>
      <c r="O41" s="152"/>
      <c r="P41" s="152"/>
      <c r="Q41" s="152"/>
      <c r="R41" s="160">
        <v>45350</v>
      </c>
      <c r="S41" s="161"/>
      <c r="T41" s="161"/>
      <c r="U41" s="161"/>
      <c r="V41" s="161"/>
      <c r="W41" s="161"/>
    </row>
    <row r="42" spans="1:23" ht="4.5" customHeight="1" x14ac:dyDescent="0.3">
      <c r="A42" s="62"/>
      <c r="B42" s="63"/>
      <c r="C42" s="63"/>
      <c r="D42" s="63"/>
      <c r="E42" s="63"/>
      <c r="W42" s="33"/>
    </row>
    <row r="43" spans="1:23" ht="18" customHeight="1" x14ac:dyDescent="0.3">
      <c r="A43" s="220" t="s">
        <v>40</v>
      </c>
      <c r="B43" s="216"/>
      <c r="C43" s="216"/>
      <c r="D43" s="216"/>
      <c r="E43" s="216"/>
      <c r="F43" s="216"/>
      <c r="G43" s="216"/>
      <c r="H43" s="216"/>
      <c r="W43" s="33"/>
    </row>
    <row r="45" spans="1:23" ht="24" customHeight="1" x14ac:dyDescent="0.3">
      <c r="A45" s="116" t="s">
        <v>41</v>
      </c>
      <c r="B45" s="117"/>
      <c r="C45" s="117"/>
      <c r="D45" s="117"/>
      <c r="E45" s="117"/>
      <c r="F45" s="117"/>
      <c r="G45" s="117"/>
      <c r="H45" s="117"/>
      <c r="I45" s="117"/>
      <c r="J45" s="117"/>
      <c r="K45" s="117"/>
      <c r="L45" s="117"/>
      <c r="M45" s="117"/>
      <c r="N45" s="117"/>
      <c r="O45" s="117"/>
      <c r="P45" s="117"/>
      <c r="Q45" s="117"/>
      <c r="R45" s="117"/>
      <c r="S45" s="117"/>
      <c r="T45" s="117"/>
      <c r="U45" s="117"/>
      <c r="V45" s="117"/>
      <c r="W45" s="118"/>
    </row>
    <row r="46" spans="1:23" ht="27.75" customHeight="1" x14ac:dyDescent="0.3">
      <c r="A46" s="154" t="s">
        <v>5</v>
      </c>
      <c r="B46" s="154"/>
      <c r="C46" s="154"/>
      <c r="D46" s="154"/>
      <c r="E46" s="154"/>
      <c r="F46" s="203">
        <v>1409070301</v>
      </c>
      <c r="G46" s="203"/>
      <c r="H46" s="203"/>
      <c r="I46" s="203"/>
      <c r="J46" s="203"/>
      <c r="K46" s="203"/>
    </row>
    <row r="47" spans="1:23" ht="18" customHeight="1" x14ac:dyDescent="0.3">
      <c r="F47" s="58"/>
      <c r="G47" s="58"/>
      <c r="H47" s="11"/>
      <c r="I47" s="11"/>
      <c r="J47" s="11"/>
      <c r="K47" s="11"/>
    </row>
    <row r="48" spans="1:23" ht="18" customHeight="1" x14ac:dyDescent="0.3">
      <c r="A48" s="154" t="s">
        <v>42</v>
      </c>
      <c r="B48" s="154"/>
      <c r="C48" s="154"/>
      <c r="D48" s="154"/>
      <c r="E48" s="154"/>
      <c r="F48" s="162">
        <v>1409070301</v>
      </c>
      <c r="G48" s="163"/>
      <c r="H48" s="163"/>
      <c r="I48" s="163"/>
      <c r="J48" s="163"/>
      <c r="K48" s="163"/>
    </row>
    <row r="49" spans="1:21" ht="18" customHeight="1" x14ac:dyDescent="0.3">
      <c r="A49" s="154" t="s">
        <v>43</v>
      </c>
      <c r="B49" s="154"/>
      <c r="C49" s="154"/>
      <c r="D49" s="154"/>
      <c r="E49" s="154"/>
      <c r="F49" s="163">
        <v>0</v>
      </c>
      <c r="G49" s="163"/>
      <c r="H49" s="163"/>
      <c r="I49" s="163"/>
      <c r="J49" s="163"/>
      <c r="K49" s="163"/>
    </row>
    <row r="52" spans="1:21" ht="18" customHeight="1" x14ac:dyDescent="0.3">
      <c r="A52" s="161" t="s">
        <v>44</v>
      </c>
      <c r="B52" s="161"/>
      <c r="C52" s="158">
        <v>58224</v>
      </c>
      <c r="D52" s="158"/>
      <c r="E52" s="158"/>
      <c r="F52" s="157" t="s">
        <v>45</v>
      </c>
      <c r="G52" s="157"/>
      <c r="H52" s="157"/>
      <c r="I52" s="159">
        <v>45534</v>
      </c>
      <c r="J52" s="158"/>
      <c r="K52" s="158"/>
      <c r="L52" s="157" t="s">
        <v>46</v>
      </c>
      <c r="M52" s="157"/>
      <c r="N52" s="157"/>
      <c r="O52" s="164">
        <f>F46</f>
        <v>1409070301</v>
      </c>
      <c r="P52" s="164"/>
      <c r="Q52" s="164"/>
      <c r="R52" s="164"/>
      <c r="S52" s="164"/>
      <c r="T52" s="164"/>
      <c r="U52" s="164"/>
    </row>
    <row r="53" spans="1:21" ht="18" customHeight="1" x14ac:dyDescent="0.3">
      <c r="A53" s="161" t="s">
        <v>47</v>
      </c>
      <c r="B53" s="161"/>
      <c r="C53" s="100">
        <v>297224</v>
      </c>
      <c r="D53" s="100"/>
      <c r="E53" s="100"/>
      <c r="F53" s="157" t="s">
        <v>48</v>
      </c>
      <c r="G53" s="157"/>
      <c r="H53" s="157"/>
      <c r="I53" s="156">
        <v>45596</v>
      </c>
      <c r="J53" s="100"/>
      <c r="K53" s="100"/>
      <c r="L53" s="157" t="s">
        <v>49</v>
      </c>
      <c r="M53" s="157"/>
      <c r="N53" s="157"/>
      <c r="O53" s="164">
        <f>F46</f>
        <v>1409070301</v>
      </c>
      <c r="P53" s="164"/>
      <c r="Q53" s="164"/>
      <c r="R53" s="164"/>
      <c r="S53" s="164"/>
      <c r="T53" s="164"/>
      <c r="U53" s="164"/>
    </row>
    <row r="54" spans="1:21" ht="12" customHeight="1" x14ac:dyDescent="0.3">
      <c r="A54" s="154"/>
      <c r="B54" s="154"/>
      <c r="C54" s="154"/>
      <c r="D54" s="154"/>
      <c r="E54" s="154"/>
      <c r="F54" s="152"/>
      <c r="G54" s="152"/>
      <c r="H54" s="152"/>
      <c r="I54" s="152"/>
      <c r="J54" s="152"/>
      <c r="K54" s="152"/>
    </row>
    <row r="55" spans="1:21" ht="9.75" customHeight="1" x14ac:dyDescent="0.3"/>
    <row r="56" spans="1:21" ht="30" customHeight="1" x14ac:dyDescent="0.3">
      <c r="A56" s="213" t="s">
        <v>50</v>
      </c>
      <c r="B56" s="213"/>
      <c r="C56" s="213"/>
      <c r="D56" s="213"/>
      <c r="E56" s="213"/>
    </row>
    <row r="57" spans="1:21" ht="18" customHeight="1" x14ac:dyDescent="0.3">
      <c r="A57" s="171" t="s">
        <v>51</v>
      </c>
      <c r="B57" s="171"/>
      <c r="C57" s="171"/>
      <c r="D57" s="61"/>
      <c r="E57" s="204"/>
      <c r="F57" s="204"/>
      <c r="G57" s="204"/>
      <c r="H57" s="204"/>
      <c r="I57" s="157" t="s">
        <v>52</v>
      </c>
      <c r="J57" s="157"/>
      <c r="K57" s="157"/>
      <c r="L57" s="204"/>
      <c r="M57" s="204"/>
      <c r="N57" s="204"/>
      <c r="O57" s="204"/>
      <c r="P57" s="204"/>
      <c r="Q57" s="204"/>
      <c r="R57" s="204"/>
      <c r="S57" s="204"/>
      <c r="T57" s="204"/>
      <c r="U57" s="204"/>
    </row>
    <row r="58" spans="1:21" ht="23.25" customHeight="1" x14ac:dyDescent="0.3">
      <c r="A58" s="171" t="s">
        <v>53</v>
      </c>
      <c r="B58" s="171"/>
      <c r="C58" s="171"/>
      <c r="D58" s="171"/>
      <c r="E58" s="171"/>
      <c r="F58" s="171"/>
      <c r="G58" s="171"/>
    </row>
    <row r="59" spans="1:21" ht="20.25" customHeight="1" x14ac:dyDescent="0.3">
      <c r="A59" s="35"/>
      <c r="B59" s="35"/>
      <c r="C59" s="35"/>
      <c r="D59" s="35"/>
      <c r="E59" s="35"/>
      <c r="F59" s="35"/>
      <c r="G59" s="35"/>
    </row>
    <row r="60" spans="1:21" ht="34.5" customHeight="1" x14ac:dyDescent="0.3">
      <c r="A60" s="171" t="s">
        <v>54</v>
      </c>
      <c r="B60" s="171"/>
      <c r="C60" s="158"/>
      <c r="D60" s="158"/>
      <c r="E60" s="158"/>
      <c r="F60" s="176" t="s">
        <v>55</v>
      </c>
      <c r="G60" s="176"/>
      <c r="H60" s="176"/>
      <c r="I60" s="204"/>
      <c r="J60" s="204"/>
      <c r="K60" s="204"/>
      <c r="L60" s="176" t="s">
        <v>56</v>
      </c>
      <c r="M60" s="176" t="s">
        <v>57</v>
      </c>
      <c r="N60" s="176"/>
      <c r="O60" s="204"/>
      <c r="P60" s="204"/>
      <c r="Q60" s="204"/>
      <c r="R60" s="204"/>
      <c r="S60" s="204"/>
      <c r="T60" s="204"/>
      <c r="U60" s="204"/>
    </row>
    <row r="61" spans="1:21" ht="30" customHeight="1" x14ac:dyDescent="0.3">
      <c r="A61" s="161" t="s">
        <v>58</v>
      </c>
      <c r="B61" s="161"/>
      <c r="C61" s="158"/>
      <c r="D61" s="158"/>
      <c r="E61" s="158"/>
      <c r="F61" s="176" t="s">
        <v>59</v>
      </c>
      <c r="G61" s="176"/>
      <c r="H61" s="176"/>
      <c r="I61" s="214"/>
      <c r="J61" s="214"/>
      <c r="K61" s="214"/>
      <c r="L61" s="176" t="s">
        <v>60</v>
      </c>
      <c r="M61" s="176"/>
      <c r="N61" s="176"/>
      <c r="O61" s="214"/>
      <c r="P61" s="214"/>
      <c r="Q61" s="214"/>
      <c r="R61" s="214"/>
      <c r="S61" s="214"/>
      <c r="T61" s="214"/>
      <c r="U61" s="214"/>
    </row>
    <row r="62" spans="1:21" ht="18" customHeight="1" x14ac:dyDescent="0.3">
      <c r="A62" s="154"/>
      <c r="B62" s="154"/>
      <c r="C62" s="154"/>
      <c r="D62" s="154"/>
      <c r="E62" s="154"/>
      <c r="F62" s="152"/>
      <c r="G62" s="152"/>
      <c r="H62" s="152"/>
      <c r="I62" s="152"/>
      <c r="J62" s="152"/>
      <c r="K62" s="152"/>
    </row>
    <row r="63" spans="1:21" ht="18" customHeight="1" x14ac:dyDescent="0.3">
      <c r="A63" s="154" t="s">
        <v>61</v>
      </c>
      <c r="B63" s="154"/>
      <c r="C63" s="154"/>
      <c r="D63" s="154"/>
      <c r="E63" s="154"/>
      <c r="F63" s="215"/>
      <c r="G63" s="215"/>
      <c r="H63" s="215"/>
      <c r="I63" s="215"/>
      <c r="J63" s="215"/>
      <c r="K63" s="215"/>
    </row>
    <row r="64" spans="1:21" ht="24" customHeight="1" x14ac:dyDescent="0.3">
      <c r="A64" s="154" t="s">
        <v>62</v>
      </c>
      <c r="B64" s="154"/>
      <c r="C64" s="154"/>
      <c r="D64" s="154"/>
      <c r="E64" s="154"/>
      <c r="F64" s="167"/>
      <c r="G64" s="167"/>
      <c r="H64" s="167"/>
      <c r="I64" s="167"/>
      <c r="J64" s="167"/>
      <c r="K64" s="167"/>
    </row>
    <row r="65" spans="1:23" ht="13.2" x14ac:dyDescent="0.3"/>
    <row r="66" spans="1:23" ht="18" customHeight="1" x14ac:dyDescent="0.3">
      <c r="A66" s="216" t="s">
        <v>63</v>
      </c>
      <c r="B66" s="216"/>
      <c r="C66" s="216"/>
      <c r="D66" s="216"/>
      <c r="E66" s="216"/>
      <c r="F66" s="216"/>
      <c r="G66" s="216"/>
      <c r="H66" s="216"/>
      <c r="I66" s="216"/>
      <c r="J66" s="216"/>
      <c r="K66" s="216"/>
    </row>
    <row r="67" spans="1:23" ht="9.75" customHeight="1" x14ac:dyDescent="0.3">
      <c r="A67" s="64"/>
      <c r="B67" s="64"/>
      <c r="C67" s="64"/>
      <c r="D67" s="64"/>
      <c r="E67" s="64"/>
      <c r="F67" s="61"/>
      <c r="G67" s="61"/>
      <c r="H67" s="12"/>
      <c r="I67" s="12"/>
      <c r="J67" s="12"/>
      <c r="K67" s="12"/>
    </row>
    <row r="68" spans="1:23" ht="13.2" x14ac:dyDescent="0.3">
      <c r="A68" s="213" t="s">
        <v>64</v>
      </c>
      <c r="B68" s="213"/>
      <c r="C68" s="213"/>
      <c r="D68" s="213"/>
      <c r="E68" s="213"/>
      <c r="F68" s="61"/>
      <c r="G68" s="61"/>
      <c r="H68" s="12"/>
      <c r="I68" s="12"/>
      <c r="J68" s="12"/>
      <c r="K68" s="12"/>
    </row>
    <row r="69" spans="1:23" ht="24" customHeight="1" x14ac:dyDescent="0.3">
      <c r="A69" s="213"/>
      <c r="B69" s="213"/>
      <c r="C69" s="213"/>
      <c r="D69" s="213"/>
      <c r="E69" s="213"/>
      <c r="F69" s="61"/>
      <c r="G69" s="61"/>
      <c r="H69" s="12"/>
    </row>
    <row r="70" spans="1:23" ht="12.75" customHeight="1" x14ac:dyDescent="0.3">
      <c r="A70" s="171" t="s">
        <v>65</v>
      </c>
      <c r="B70" s="171"/>
      <c r="C70" s="171"/>
      <c r="D70" s="171"/>
      <c r="E70" s="204"/>
      <c r="F70" s="204"/>
      <c r="G70" s="204"/>
      <c r="H70" s="204"/>
      <c r="I70" s="157" t="s">
        <v>66</v>
      </c>
      <c r="J70" s="157"/>
      <c r="K70" s="157"/>
      <c r="L70" s="204"/>
      <c r="M70" s="204"/>
      <c r="N70" s="204"/>
      <c r="O70" s="204"/>
      <c r="P70" s="204"/>
      <c r="Q70" s="204"/>
      <c r="R70" s="204"/>
      <c r="S70" s="204"/>
      <c r="T70" s="204"/>
      <c r="U70" s="204"/>
    </row>
    <row r="71" spans="1:23" ht="33" customHeight="1" x14ac:dyDescent="0.3">
      <c r="A71" s="176" t="s">
        <v>67</v>
      </c>
      <c r="B71" s="176"/>
      <c r="C71" s="176"/>
      <c r="D71" s="176"/>
      <c r="E71" s="176"/>
      <c r="F71" s="176"/>
      <c r="G71" s="176"/>
      <c r="H71" s="176"/>
      <c r="I71" s="176"/>
      <c r="J71" s="176"/>
    </row>
    <row r="72" spans="1:23" ht="12.75" customHeight="1" x14ac:dyDescent="0.3">
      <c r="A72" s="35"/>
      <c r="B72" s="35"/>
      <c r="C72" s="35"/>
      <c r="D72" s="35"/>
      <c r="E72" s="35"/>
      <c r="F72" s="35"/>
      <c r="G72" s="35"/>
    </row>
    <row r="73" spans="1:23" ht="32.25" customHeight="1" x14ac:dyDescent="0.3">
      <c r="A73" s="212" t="s">
        <v>68</v>
      </c>
      <c r="B73" s="212"/>
      <c r="C73" s="158"/>
      <c r="D73" s="158"/>
      <c r="E73" s="158"/>
      <c r="F73" s="176" t="s">
        <v>69</v>
      </c>
      <c r="G73" s="176"/>
      <c r="H73" s="176"/>
      <c r="I73" s="204"/>
      <c r="J73" s="204"/>
      <c r="K73" s="204"/>
      <c r="L73" s="176" t="s">
        <v>70</v>
      </c>
      <c r="M73" s="176" t="s">
        <v>57</v>
      </c>
      <c r="N73" s="176"/>
      <c r="O73" s="204"/>
      <c r="P73" s="204"/>
      <c r="Q73" s="204"/>
      <c r="R73" s="204"/>
      <c r="S73" s="204"/>
      <c r="T73" s="204"/>
      <c r="U73" s="204"/>
    </row>
    <row r="74" spans="1:23" ht="39" customHeight="1" x14ac:dyDescent="0.3">
      <c r="A74" s="212" t="s">
        <v>71</v>
      </c>
      <c r="B74" s="212"/>
      <c r="C74" s="158"/>
      <c r="D74" s="158"/>
      <c r="E74" s="158"/>
      <c r="F74" s="176" t="s">
        <v>72</v>
      </c>
      <c r="G74" s="176"/>
      <c r="H74" s="176"/>
      <c r="I74" s="214"/>
      <c r="J74" s="214"/>
      <c r="K74" s="214"/>
      <c r="L74" s="176" t="s">
        <v>73</v>
      </c>
      <c r="M74" s="176"/>
      <c r="N74" s="176"/>
      <c r="O74" s="214"/>
      <c r="P74" s="214"/>
      <c r="Q74" s="214"/>
      <c r="R74" s="214"/>
      <c r="S74" s="214"/>
      <c r="T74" s="214"/>
      <c r="U74" s="214"/>
    </row>
    <row r="75" spans="1:23" ht="12.75" customHeight="1" x14ac:dyDescent="0.3">
      <c r="A75" s="154"/>
      <c r="B75" s="154"/>
      <c r="C75" s="154"/>
      <c r="D75" s="154"/>
      <c r="E75" s="154"/>
      <c r="F75" s="152"/>
      <c r="G75" s="152"/>
      <c r="H75" s="152"/>
      <c r="I75" s="152"/>
      <c r="J75" s="152"/>
      <c r="K75" s="152"/>
    </row>
    <row r="76" spans="1:23" ht="13.2" x14ac:dyDescent="0.3">
      <c r="A76" s="216" t="s">
        <v>74</v>
      </c>
      <c r="B76" s="216"/>
      <c r="C76" s="216"/>
      <c r="D76" s="216"/>
      <c r="E76" s="216"/>
      <c r="F76" s="216"/>
      <c r="G76" s="216"/>
      <c r="H76" s="216"/>
      <c r="I76" s="216"/>
      <c r="J76" s="216"/>
      <c r="K76" s="216"/>
    </row>
    <row r="77" spans="1:23" ht="12.75" customHeight="1" x14ac:dyDescent="0.3">
      <c r="A77" s="65"/>
      <c r="B77" s="65"/>
      <c r="C77" s="65"/>
      <c r="D77" s="65"/>
      <c r="E77" s="65"/>
      <c r="F77" s="61"/>
      <c r="G77" s="61"/>
      <c r="H77" s="12"/>
      <c r="I77" s="12"/>
      <c r="J77" s="12"/>
      <c r="K77" s="12"/>
    </row>
    <row r="78" spans="1:23" ht="6.75" customHeight="1" x14ac:dyDescent="0.3">
      <c r="A78" s="64"/>
      <c r="B78" s="64"/>
      <c r="C78" s="64"/>
      <c r="D78" s="64"/>
      <c r="E78" s="64"/>
      <c r="F78" s="61"/>
      <c r="G78" s="61"/>
      <c r="H78" s="12"/>
      <c r="I78" s="12"/>
      <c r="J78" s="12"/>
      <c r="K78" s="12"/>
    </row>
    <row r="79" spans="1:23" ht="18" customHeight="1" x14ac:dyDescent="0.3">
      <c r="A79" s="138" t="s">
        <v>75</v>
      </c>
      <c r="B79" s="138"/>
      <c r="C79" s="138"/>
      <c r="D79" s="138"/>
      <c r="E79" s="138"/>
      <c r="F79" s="138"/>
      <c r="G79" s="138"/>
      <c r="H79" s="240">
        <v>1409070301</v>
      </c>
      <c r="I79" s="241"/>
      <c r="J79" s="241"/>
      <c r="K79" s="241"/>
      <c r="L79" s="12"/>
    </row>
    <row r="80" spans="1:23" ht="18" customHeight="1" x14ac:dyDescent="0.3">
      <c r="A80" s="154" t="s">
        <v>76</v>
      </c>
      <c r="B80" s="154"/>
      <c r="C80" s="154"/>
      <c r="D80" s="154"/>
      <c r="E80" s="154"/>
      <c r="F80" s="215"/>
      <c r="G80" s="215"/>
      <c r="H80" s="215"/>
      <c r="I80" s="215"/>
      <c r="J80" s="215"/>
      <c r="K80" s="215"/>
      <c r="M80" s="152" t="s">
        <v>77</v>
      </c>
      <c r="N80" s="152"/>
      <c r="O80" s="152"/>
      <c r="P80" s="152"/>
      <c r="Q80" s="152"/>
      <c r="R80" s="158"/>
      <c r="S80" s="158"/>
      <c r="T80" s="158"/>
      <c r="U80" s="158"/>
      <c r="V80" s="158"/>
      <c r="W80" s="158"/>
    </row>
    <row r="81" spans="1:23" ht="18" customHeight="1" x14ac:dyDescent="0.3">
      <c r="A81" s="154" t="s">
        <v>78</v>
      </c>
      <c r="B81" s="154"/>
      <c r="C81" s="154"/>
      <c r="D81" s="154"/>
      <c r="E81" s="154"/>
      <c r="F81" s="215"/>
      <c r="G81" s="215"/>
      <c r="H81" s="215"/>
      <c r="I81" s="215"/>
      <c r="J81" s="215"/>
      <c r="K81" s="215"/>
      <c r="M81" s="152" t="s">
        <v>79</v>
      </c>
      <c r="N81" s="152"/>
      <c r="O81" s="152"/>
      <c r="P81" s="152"/>
      <c r="Q81" s="152"/>
      <c r="R81" s="158" t="s">
        <v>306</v>
      </c>
      <c r="S81" s="158"/>
      <c r="T81" s="158"/>
      <c r="U81" s="158"/>
      <c r="V81" s="158"/>
      <c r="W81" s="158"/>
    </row>
    <row r="83" spans="1:23" ht="18" customHeight="1" x14ac:dyDescent="0.3">
      <c r="A83" s="161" t="s">
        <v>80</v>
      </c>
      <c r="B83" s="161"/>
      <c r="C83" s="242"/>
      <c r="D83" s="235" t="s">
        <v>307</v>
      </c>
      <c r="E83" s="236"/>
      <c r="F83" s="236"/>
      <c r="G83" s="236"/>
      <c r="H83" s="236"/>
      <c r="I83" s="236"/>
      <c r="J83" s="236"/>
      <c r="K83" s="236"/>
      <c r="L83" s="236"/>
      <c r="M83" s="236"/>
      <c r="N83" s="236"/>
      <c r="O83" s="236"/>
      <c r="P83" s="236"/>
      <c r="Q83" s="236"/>
      <c r="R83" s="236"/>
      <c r="S83" s="236"/>
      <c r="T83" s="236"/>
      <c r="U83" s="236"/>
      <c r="V83" s="236"/>
      <c r="W83" s="237"/>
    </row>
    <row r="84" spans="1:23" ht="223.5" customHeight="1" x14ac:dyDescent="0.3">
      <c r="D84" s="238"/>
      <c r="E84" s="158"/>
      <c r="F84" s="158"/>
      <c r="G84" s="158"/>
      <c r="H84" s="158"/>
      <c r="I84" s="158"/>
      <c r="J84" s="158"/>
      <c r="K84" s="158"/>
      <c r="L84" s="158"/>
      <c r="M84" s="158"/>
      <c r="N84" s="158"/>
      <c r="O84" s="158"/>
      <c r="P84" s="158"/>
      <c r="Q84" s="158"/>
      <c r="R84" s="158"/>
      <c r="S84" s="158"/>
      <c r="T84" s="158"/>
      <c r="U84" s="158"/>
      <c r="V84" s="158"/>
      <c r="W84" s="239"/>
    </row>
    <row r="85" spans="1:23" ht="63.75" customHeight="1" x14ac:dyDescent="0.3"/>
    <row r="86" spans="1:23" ht="24" customHeight="1" x14ac:dyDescent="0.3">
      <c r="A86" s="116" t="s">
        <v>81</v>
      </c>
      <c r="B86" s="117"/>
      <c r="C86" s="117"/>
      <c r="D86" s="117"/>
      <c r="E86" s="117"/>
      <c r="F86" s="117"/>
      <c r="G86" s="117"/>
      <c r="H86" s="117"/>
      <c r="I86" s="117"/>
      <c r="J86" s="117"/>
      <c r="K86" s="117"/>
      <c r="L86" s="117"/>
      <c r="M86" s="117"/>
      <c r="N86" s="117"/>
      <c r="O86" s="117"/>
      <c r="P86" s="117"/>
      <c r="Q86" s="117"/>
      <c r="R86" s="117"/>
      <c r="S86" s="117"/>
      <c r="T86" s="117"/>
      <c r="U86" s="117"/>
      <c r="V86" s="117"/>
      <c r="W86" s="118"/>
    </row>
    <row r="87" spans="1:23" ht="18" customHeight="1" x14ac:dyDescent="0.3">
      <c r="A87" s="58"/>
      <c r="H87" s="11"/>
      <c r="I87" s="11"/>
      <c r="J87" s="11"/>
      <c r="K87" s="11"/>
      <c r="L87" s="11"/>
      <c r="M87" s="11"/>
      <c r="N87" s="11"/>
      <c r="O87" s="11"/>
      <c r="P87" s="11"/>
      <c r="Q87" s="11"/>
      <c r="R87" s="30"/>
      <c r="S87" s="30"/>
      <c r="T87" s="30"/>
      <c r="U87" s="30"/>
      <c r="V87" s="30"/>
      <c r="W87" s="30"/>
    </row>
    <row r="88" spans="1:23" ht="18" customHeight="1" x14ac:dyDescent="0.3">
      <c r="A88" s="231" t="s">
        <v>82</v>
      </c>
      <c r="B88" s="152"/>
      <c r="C88" s="152"/>
      <c r="D88" s="152"/>
      <c r="E88" s="152"/>
      <c r="F88" s="152"/>
      <c r="G88" s="152"/>
      <c r="H88" s="152"/>
      <c r="I88" s="152"/>
      <c r="J88" s="152"/>
      <c r="K88" s="152"/>
      <c r="L88" s="152"/>
      <c r="M88" s="152"/>
      <c r="N88" s="152"/>
      <c r="O88" s="152"/>
      <c r="P88" s="152"/>
      <c r="Q88" s="152"/>
      <c r="R88" s="152"/>
      <c r="S88" s="152"/>
      <c r="T88" s="152"/>
      <c r="U88" s="152"/>
      <c r="V88" s="152"/>
      <c r="W88" s="232"/>
    </row>
    <row r="89" spans="1:23" ht="18" customHeight="1" x14ac:dyDescent="0.3">
      <c r="A89" s="231"/>
      <c r="B89" s="152"/>
      <c r="C89" s="152"/>
      <c r="D89" s="152"/>
      <c r="E89" s="152"/>
      <c r="F89" s="152"/>
      <c r="G89" s="152"/>
      <c r="H89" s="152"/>
      <c r="I89" s="152"/>
      <c r="J89" s="152"/>
      <c r="K89" s="152"/>
      <c r="L89" s="152"/>
      <c r="M89" s="152"/>
      <c r="N89" s="152"/>
      <c r="O89" s="152"/>
      <c r="P89" s="152"/>
      <c r="Q89" s="152"/>
      <c r="R89" s="152"/>
      <c r="S89" s="152"/>
      <c r="T89" s="152"/>
      <c r="U89" s="152"/>
      <c r="V89" s="152"/>
      <c r="W89" s="232"/>
    </row>
    <row r="90" spans="1:23" ht="18" customHeight="1" x14ac:dyDescent="0.3">
      <c r="A90" s="231"/>
      <c r="B90" s="152"/>
      <c r="C90" s="152"/>
      <c r="D90" s="152"/>
      <c r="E90" s="152"/>
      <c r="F90" s="152"/>
      <c r="G90" s="152"/>
      <c r="H90" s="152"/>
      <c r="I90" s="152"/>
      <c r="J90" s="152"/>
      <c r="K90" s="152"/>
      <c r="L90" s="152"/>
      <c r="M90" s="152"/>
      <c r="N90" s="152"/>
      <c r="O90" s="152"/>
      <c r="P90" s="152"/>
      <c r="Q90" s="152"/>
      <c r="R90" s="152"/>
      <c r="S90" s="152"/>
      <c r="T90" s="152"/>
      <c r="U90" s="152"/>
      <c r="V90" s="152"/>
      <c r="W90" s="232"/>
    </row>
    <row r="91" spans="1:23" ht="12.75" customHeight="1" x14ac:dyDescent="0.3">
      <c r="A91" s="231"/>
      <c r="B91" s="152"/>
      <c r="C91" s="152"/>
      <c r="D91" s="152"/>
      <c r="E91" s="152"/>
      <c r="F91" s="152"/>
      <c r="G91" s="152"/>
      <c r="H91" s="152"/>
      <c r="I91" s="152"/>
      <c r="J91" s="152"/>
      <c r="K91" s="152"/>
      <c r="L91" s="152"/>
      <c r="M91" s="152"/>
      <c r="N91" s="152"/>
      <c r="O91" s="152"/>
      <c r="P91" s="152"/>
      <c r="Q91" s="152"/>
      <c r="R91" s="152"/>
      <c r="S91" s="152"/>
      <c r="T91" s="152"/>
      <c r="U91" s="152"/>
      <c r="V91" s="152"/>
      <c r="W91" s="232"/>
    </row>
    <row r="92" spans="1:23" ht="2.25" customHeight="1" x14ac:dyDescent="0.3">
      <c r="A92" s="66"/>
      <c r="H92" s="11"/>
      <c r="I92" s="11"/>
      <c r="J92" s="11"/>
      <c r="K92" s="11"/>
      <c r="L92" s="11"/>
      <c r="M92" s="11"/>
      <c r="N92" s="11"/>
      <c r="O92" s="11"/>
      <c r="P92" s="11"/>
      <c r="Q92" s="11"/>
      <c r="R92" s="30"/>
      <c r="S92" s="30"/>
      <c r="T92" s="30"/>
      <c r="U92" s="30"/>
      <c r="V92" s="30"/>
      <c r="W92" s="40"/>
    </row>
    <row r="93" spans="1:23" ht="12" customHeight="1" x14ac:dyDescent="0.3">
      <c r="A93" s="233" t="s">
        <v>83</v>
      </c>
      <c r="B93" s="216"/>
      <c r="C93" s="216"/>
      <c r="D93" s="216"/>
      <c r="E93" s="216"/>
      <c r="F93" s="216"/>
      <c r="G93" s="216"/>
      <c r="H93" s="216"/>
      <c r="I93" s="216"/>
      <c r="J93" s="216"/>
      <c r="K93" s="216"/>
      <c r="L93" s="216"/>
      <c r="M93" s="216"/>
      <c r="N93" s="216"/>
      <c r="O93" s="216"/>
      <c r="P93" s="216"/>
      <c r="Q93" s="216"/>
      <c r="R93" s="216"/>
      <c r="S93" s="216"/>
      <c r="T93" s="216"/>
      <c r="U93" s="216"/>
      <c r="V93" s="216"/>
      <c r="W93" s="234"/>
    </row>
    <row r="94" spans="1:23" ht="18" customHeight="1" x14ac:dyDescent="0.3">
      <c r="A94" s="233"/>
      <c r="B94" s="216"/>
      <c r="C94" s="216"/>
      <c r="D94" s="216"/>
      <c r="E94" s="216"/>
      <c r="F94" s="216"/>
      <c r="G94" s="216"/>
      <c r="H94" s="216"/>
      <c r="I94" s="216"/>
      <c r="J94" s="216"/>
      <c r="K94" s="216"/>
      <c r="L94" s="216"/>
      <c r="M94" s="216"/>
      <c r="N94" s="216"/>
      <c r="O94" s="216"/>
      <c r="P94" s="216"/>
      <c r="Q94" s="216"/>
      <c r="R94" s="216"/>
      <c r="S94" s="216"/>
      <c r="T94" s="216"/>
      <c r="U94" s="216"/>
      <c r="V94" s="216"/>
      <c r="W94" s="234"/>
    </row>
    <row r="95" spans="1:23" ht="9" customHeight="1" x14ac:dyDescent="0.3">
      <c r="A95" s="66"/>
      <c r="H95" s="11"/>
      <c r="I95" s="11"/>
      <c r="J95" s="11"/>
      <c r="K95" s="11"/>
      <c r="L95" s="11"/>
      <c r="M95" s="11"/>
      <c r="N95" s="11"/>
      <c r="O95" s="11"/>
      <c r="P95" s="11"/>
      <c r="Q95" s="11"/>
      <c r="R95" s="30"/>
      <c r="S95" s="30"/>
      <c r="T95" s="30"/>
      <c r="U95" s="30"/>
      <c r="V95" s="30"/>
      <c r="W95" s="40"/>
    </row>
    <row r="96" spans="1:23" ht="18" customHeight="1" x14ac:dyDescent="0.3">
      <c r="A96" s="117" t="s">
        <v>84</v>
      </c>
      <c r="B96" s="117"/>
      <c r="C96" s="117"/>
      <c r="D96" s="117"/>
      <c r="E96" s="117"/>
      <c r="F96" s="117"/>
      <c r="G96" s="117"/>
      <c r="H96" s="117"/>
      <c r="I96" s="117"/>
      <c r="J96" s="117"/>
      <c r="K96" s="117"/>
      <c r="L96" s="117"/>
      <c r="M96" s="117"/>
      <c r="N96" s="117"/>
      <c r="O96" s="117"/>
      <c r="P96" s="117"/>
      <c r="Q96" s="117"/>
      <c r="R96" s="117"/>
      <c r="S96" s="117"/>
      <c r="T96" s="117"/>
      <c r="U96" s="117"/>
      <c r="V96" s="117"/>
      <c r="W96" s="117"/>
    </row>
    <row r="97" spans="1:23" ht="18" customHeight="1" x14ac:dyDescent="0.3">
      <c r="A97" s="58"/>
    </row>
    <row r="98" spans="1:23" ht="18" customHeight="1" x14ac:dyDescent="0.3">
      <c r="A98" s="102" t="s">
        <v>85</v>
      </c>
      <c r="B98" s="102"/>
      <c r="C98" s="102"/>
      <c r="D98" s="102"/>
      <c r="E98" s="102"/>
      <c r="F98" s="151" t="s">
        <v>86</v>
      </c>
      <c r="G98" s="151"/>
      <c r="H98" s="151"/>
      <c r="I98" s="151"/>
      <c r="J98" s="151"/>
      <c r="K98" s="151"/>
      <c r="L98" s="151" t="s">
        <v>87</v>
      </c>
      <c r="M98" s="151"/>
      <c r="N98" s="151"/>
      <c r="O98" s="151"/>
      <c r="P98" s="151"/>
      <c r="Q98" s="151"/>
      <c r="R98" s="102" t="s">
        <v>88</v>
      </c>
      <c r="S98" s="102"/>
      <c r="T98" s="102"/>
      <c r="U98" s="102"/>
      <c r="V98" s="102"/>
      <c r="W98" s="102"/>
    </row>
    <row r="99" spans="1:23" ht="18" customHeight="1" x14ac:dyDescent="0.3">
      <c r="A99" s="209" t="s">
        <v>308</v>
      </c>
      <c r="B99" s="209"/>
      <c r="C99" s="209"/>
      <c r="D99" s="209"/>
      <c r="E99" s="209"/>
      <c r="F99" s="210">
        <v>45646</v>
      </c>
      <c r="G99" s="209"/>
      <c r="H99" s="209"/>
      <c r="I99" s="209"/>
      <c r="J99" s="209"/>
      <c r="K99" s="209"/>
      <c r="L99" s="211">
        <v>704535150.5</v>
      </c>
      <c r="M99" s="211"/>
      <c r="N99" s="211"/>
      <c r="O99" s="211"/>
      <c r="P99" s="211"/>
      <c r="Q99" s="211"/>
      <c r="R99" s="102" t="s">
        <v>309</v>
      </c>
      <c r="S99" s="102"/>
      <c r="T99" s="102"/>
      <c r="U99" s="102"/>
      <c r="V99" s="102"/>
      <c r="W99" s="102"/>
    </row>
    <row r="100" spans="1:23" ht="18" customHeight="1" x14ac:dyDescent="0.3">
      <c r="A100" s="209"/>
      <c r="B100" s="209"/>
      <c r="C100" s="209"/>
      <c r="D100" s="209"/>
      <c r="E100" s="209"/>
      <c r="F100" s="210"/>
      <c r="G100" s="209"/>
      <c r="H100" s="209"/>
      <c r="I100" s="209"/>
      <c r="J100" s="209"/>
      <c r="K100" s="209"/>
      <c r="L100" s="211"/>
      <c r="M100" s="211"/>
      <c r="N100" s="211"/>
      <c r="O100" s="211"/>
      <c r="P100" s="211"/>
      <c r="Q100" s="211"/>
      <c r="R100" s="102"/>
      <c r="S100" s="102"/>
      <c r="T100" s="102"/>
      <c r="U100" s="102"/>
      <c r="V100" s="102"/>
      <c r="W100" s="102"/>
    </row>
    <row r="101" spans="1:23" ht="18" customHeight="1" x14ac:dyDescent="0.3">
      <c r="A101" s="209"/>
      <c r="B101" s="209"/>
      <c r="C101" s="209"/>
      <c r="D101" s="209"/>
      <c r="E101" s="209"/>
      <c r="F101" s="210"/>
      <c r="G101" s="209"/>
      <c r="H101" s="209"/>
      <c r="I101" s="209"/>
      <c r="J101" s="209"/>
      <c r="K101" s="209"/>
      <c r="L101" s="200"/>
      <c r="M101" s="200"/>
      <c r="N101" s="200"/>
      <c r="O101" s="200"/>
      <c r="P101" s="200"/>
      <c r="Q101" s="200"/>
      <c r="R101" s="102"/>
      <c r="S101" s="102"/>
      <c r="T101" s="102"/>
      <c r="U101" s="102"/>
      <c r="V101" s="102"/>
      <c r="W101" s="102"/>
    </row>
    <row r="102" spans="1:23" ht="18" customHeight="1" x14ac:dyDescent="0.3">
      <c r="A102" s="209"/>
      <c r="B102" s="209"/>
      <c r="C102" s="209"/>
      <c r="D102" s="209"/>
      <c r="E102" s="209"/>
      <c r="F102" s="210"/>
      <c r="G102" s="209"/>
      <c r="H102" s="209"/>
      <c r="I102" s="209"/>
      <c r="J102" s="209"/>
      <c r="K102" s="209"/>
      <c r="L102" s="200"/>
      <c r="M102" s="200"/>
      <c r="N102" s="200"/>
      <c r="O102" s="200"/>
      <c r="P102" s="200"/>
      <c r="Q102" s="200"/>
      <c r="R102" s="102"/>
      <c r="S102" s="102"/>
      <c r="T102" s="102"/>
      <c r="U102" s="102"/>
      <c r="V102" s="102"/>
      <c r="W102" s="102"/>
    </row>
    <row r="103" spans="1:23" ht="18" customHeight="1" x14ac:dyDescent="0.3">
      <c r="A103" s="209"/>
      <c r="B103" s="209"/>
      <c r="C103" s="209"/>
      <c r="D103" s="209"/>
      <c r="E103" s="209"/>
      <c r="F103" s="199"/>
      <c r="G103" s="150"/>
      <c r="H103" s="150"/>
      <c r="I103" s="150"/>
      <c r="J103" s="150"/>
      <c r="K103" s="150"/>
      <c r="L103" s="200"/>
      <c r="M103" s="200"/>
      <c r="N103" s="200"/>
      <c r="O103" s="200"/>
      <c r="P103" s="200"/>
      <c r="Q103" s="200"/>
      <c r="R103" s="102"/>
      <c r="S103" s="102"/>
      <c r="T103" s="102"/>
      <c r="U103" s="102"/>
      <c r="V103" s="102"/>
      <c r="W103" s="102"/>
    </row>
    <row r="104" spans="1:23" ht="18" customHeight="1" x14ac:dyDescent="0.3">
      <c r="F104" s="58"/>
      <c r="G104" s="58"/>
      <c r="H104" s="11"/>
      <c r="I104" s="11"/>
      <c r="J104" s="11"/>
      <c r="K104" s="11"/>
      <c r="L104" s="11"/>
      <c r="M104" s="11"/>
      <c r="N104" s="11"/>
      <c r="O104" s="11"/>
      <c r="P104" s="11"/>
      <c r="Q104" s="11"/>
      <c r="R104" s="30"/>
      <c r="S104" s="30"/>
      <c r="T104" s="30"/>
      <c r="U104" s="30"/>
      <c r="V104" s="30"/>
      <c r="W104" s="30"/>
    </row>
    <row r="105" spans="1:23" ht="18" customHeight="1" x14ac:dyDescent="0.3">
      <c r="A105" s="116" t="s">
        <v>89</v>
      </c>
      <c r="B105" s="117"/>
      <c r="C105" s="117"/>
      <c r="D105" s="117"/>
      <c r="E105" s="117"/>
      <c r="F105" s="117"/>
      <c r="G105" s="117"/>
      <c r="H105" s="117"/>
      <c r="I105" s="117"/>
      <c r="J105" s="117"/>
      <c r="K105" s="117"/>
      <c r="L105" s="117"/>
      <c r="M105" s="117"/>
      <c r="N105" s="117"/>
      <c r="O105" s="117"/>
      <c r="P105" s="117"/>
      <c r="Q105" s="117"/>
      <c r="R105" s="117"/>
      <c r="S105" s="117"/>
      <c r="T105" s="117"/>
      <c r="U105" s="117"/>
      <c r="V105" s="117"/>
      <c r="W105" s="118"/>
    </row>
    <row r="107" spans="1:23" ht="52.5" customHeight="1" x14ac:dyDescent="0.3">
      <c r="A107" s="189" t="s">
        <v>90</v>
      </c>
      <c r="B107" s="191"/>
      <c r="C107" s="189" t="s">
        <v>91</v>
      </c>
      <c r="D107" s="190"/>
      <c r="E107" s="191"/>
      <c r="F107" s="172" t="s">
        <v>92</v>
      </c>
      <c r="G107" s="173"/>
      <c r="H107" s="174"/>
      <c r="I107" s="172" t="s">
        <v>93</v>
      </c>
      <c r="J107" s="173"/>
      <c r="K107" s="174"/>
      <c r="L107" s="172" t="s">
        <v>94</v>
      </c>
      <c r="M107" s="173"/>
      <c r="N107" s="174"/>
      <c r="O107" s="172" t="s">
        <v>95</v>
      </c>
      <c r="P107" s="173"/>
      <c r="Q107" s="173"/>
      <c r="R107" s="173"/>
      <c r="S107" s="173"/>
      <c r="T107" s="173"/>
      <c r="U107" s="173"/>
      <c r="V107" s="173"/>
      <c r="W107" s="174"/>
    </row>
    <row r="108" spans="1:23" ht="30.75" customHeight="1" x14ac:dyDescent="0.3">
      <c r="A108" s="197">
        <v>1</v>
      </c>
      <c r="B108" s="198"/>
      <c r="C108" s="192">
        <v>704535150.5</v>
      </c>
      <c r="D108" s="193"/>
      <c r="E108" s="194"/>
      <c r="F108" s="192">
        <v>704535150.5</v>
      </c>
      <c r="G108" s="193"/>
      <c r="H108" s="194"/>
      <c r="I108" s="196">
        <f>C108-F108</f>
        <v>0</v>
      </c>
      <c r="J108" s="100"/>
      <c r="K108" s="101"/>
      <c r="L108" s="113"/>
      <c r="M108" s="114"/>
      <c r="N108" s="115"/>
      <c r="O108" s="172"/>
      <c r="P108" s="173"/>
      <c r="Q108" s="173"/>
      <c r="R108" s="173"/>
      <c r="S108" s="173"/>
      <c r="T108" s="173"/>
      <c r="U108" s="173"/>
      <c r="V108" s="173"/>
      <c r="W108" s="174"/>
    </row>
    <row r="109" spans="1:23" ht="26.25" customHeight="1" x14ac:dyDescent="0.3">
      <c r="A109" s="197"/>
      <c r="B109" s="198"/>
      <c r="C109" s="192"/>
      <c r="D109" s="193"/>
      <c r="E109" s="194"/>
      <c r="F109" s="192"/>
      <c r="G109" s="193"/>
      <c r="H109" s="194"/>
      <c r="I109" s="99"/>
      <c r="J109" s="100"/>
      <c r="K109" s="101"/>
      <c r="L109" s="113"/>
      <c r="M109" s="114"/>
      <c r="N109" s="115"/>
      <c r="O109" s="172"/>
      <c r="P109" s="173"/>
      <c r="Q109" s="173"/>
      <c r="R109" s="173"/>
      <c r="S109" s="173"/>
      <c r="T109" s="173"/>
      <c r="U109" s="173"/>
      <c r="V109" s="173"/>
      <c r="W109" s="174"/>
    </row>
    <row r="110" spans="1:23" ht="26.25" customHeight="1" x14ac:dyDescent="0.3">
      <c r="A110" s="197"/>
      <c r="B110" s="198"/>
      <c r="C110" s="192"/>
      <c r="D110" s="193"/>
      <c r="E110" s="194"/>
      <c r="F110" s="192"/>
      <c r="G110" s="193"/>
      <c r="H110" s="194"/>
      <c r="I110" s="99"/>
      <c r="J110" s="100"/>
      <c r="K110" s="101"/>
      <c r="L110" s="195"/>
      <c r="M110" s="114"/>
      <c r="N110" s="115"/>
      <c r="O110" s="172"/>
      <c r="P110" s="173"/>
      <c r="Q110" s="173"/>
      <c r="R110" s="173"/>
      <c r="S110" s="173"/>
      <c r="T110" s="173"/>
      <c r="U110" s="173"/>
      <c r="V110" s="173"/>
      <c r="W110" s="174"/>
    </row>
    <row r="111" spans="1:23" ht="31.5" customHeight="1" x14ac:dyDescent="0.3">
      <c r="A111" s="197"/>
      <c r="B111" s="198"/>
      <c r="C111" s="192"/>
      <c r="D111" s="193"/>
      <c r="E111" s="194"/>
      <c r="F111" s="192"/>
      <c r="G111" s="193"/>
      <c r="H111" s="194"/>
      <c r="I111" s="99"/>
      <c r="J111" s="100"/>
      <c r="K111" s="101"/>
      <c r="L111" s="195"/>
      <c r="M111" s="114"/>
      <c r="N111" s="115"/>
      <c r="O111" s="172"/>
      <c r="P111" s="173"/>
      <c r="Q111" s="173"/>
      <c r="R111" s="173"/>
      <c r="S111" s="173"/>
      <c r="T111" s="173"/>
      <c r="U111" s="173"/>
      <c r="V111" s="173"/>
      <c r="W111" s="174"/>
    </row>
    <row r="112" spans="1:23" s="91" customFormat="1" ht="31.5" customHeight="1" x14ac:dyDescent="0.3">
      <c r="A112" s="77"/>
      <c r="B112" s="78"/>
      <c r="C112" s="79"/>
      <c r="D112" s="80"/>
      <c r="E112" s="81"/>
      <c r="F112" s="229">
        <v>10777830</v>
      </c>
      <c r="G112" s="230"/>
      <c r="H112" s="81"/>
      <c r="I112" s="82"/>
      <c r="J112" s="83"/>
      <c r="K112" s="84"/>
      <c r="L112" s="85"/>
      <c r="M112" s="86"/>
      <c r="N112" s="87"/>
      <c r="O112" s="88"/>
      <c r="P112" s="89"/>
      <c r="Q112" s="89"/>
      <c r="R112" s="89"/>
      <c r="S112" s="89"/>
      <c r="T112" s="89"/>
      <c r="U112" s="89"/>
      <c r="V112" s="89"/>
      <c r="W112" s="90"/>
    </row>
    <row r="113" spans="1:23" s="91" customFormat="1" ht="31.5" customHeight="1" x14ac:dyDescent="0.3">
      <c r="A113" s="77"/>
      <c r="B113" s="78"/>
      <c r="C113" s="79"/>
      <c r="D113" s="80"/>
      <c r="E113" s="81"/>
      <c r="F113" s="229">
        <v>5146750</v>
      </c>
      <c r="G113" s="230"/>
      <c r="H113" s="81"/>
      <c r="I113" s="82"/>
      <c r="J113" s="83"/>
      <c r="K113" s="84"/>
      <c r="L113" s="85"/>
      <c r="M113" s="86"/>
      <c r="N113" s="87"/>
      <c r="O113" s="88"/>
      <c r="P113" s="89"/>
      <c r="Q113" s="89"/>
      <c r="R113" s="89"/>
      <c r="S113" s="89"/>
      <c r="T113" s="89"/>
      <c r="U113" s="89"/>
      <c r="V113" s="89"/>
      <c r="W113" s="90"/>
    </row>
    <row r="114" spans="1:23" s="91" customFormat="1" ht="31.5" customHeight="1" x14ac:dyDescent="0.3">
      <c r="A114" s="77"/>
      <c r="B114" s="78"/>
      <c r="C114" s="79"/>
      <c r="D114" s="80"/>
      <c r="E114" s="81"/>
      <c r="F114" s="79">
        <v>12866280</v>
      </c>
      <c r="G114" s="80"/>
      <c r="H114" s="81"/>
      <c r="I114" s="82"/>
      <c r="J114" s="83"/>
      <c r="K114" s="84"/>
      <c r="L114" s="85"/>
      <c r="M114" s="86"/>
      <c r="N114" s="87"/>
      <c r="O114" s="88"/>
      <c r="P114" s="89"/>
      <c r="Q114" s="89"/>
      <c r="R114" s="89"/>
      <c r="S114" s="89"/>
      <c r="T114" s="89"/>
      <c r="U114" s="89"/>
      <c r="V114" s="89"/>
      <c r="W114" s="90"/>
    </row>
    <row r="115" spans="1:23" ht="18" customHeight="1" x14ac:dyDescent="0.3">
      <c r="A115" s="140" t="s">
        <v>96</v>
      </c>
      <c r="B115" s="178"/>
      <c r="C115" s="189"/>
      <c r="D115" s="190"/>
      <c r="E115" s="191"/>
      <c r="F115" s="228">
        <f>F108+F109+F110+F111</f>
        <v>704535150.5</v>
      </c>
      <c r="G115" s="173"/>
      <c r="H115" s="174"/>
      <c r="I115" s="172"/>
      <c r="J115" s="173"/>
      <c r="K115" s="174"/>
      <c r="L115" s="172"/>
      <c r="M115" s="173"/>
      <c r="N115" s="174"/>
      <c r="O115" s="172"/>
      <c r="P115" s="173"/>
      <c r="Q115" s="173"/>
      <c r="R115" s="173"/>
      <c r="S115" s="173"/>
      <c r="T115" s="173"/>
      <c r="U115" s="173"/>
      <c r="V115" s="173"/>
      <c r="W115" s="174"/>
    </row>
    <row r="116" spans="1:23" ht="18" customHeight="1" thickBot="1" x14ac:dyDescent="0.35">
      <c r="A116" s="67"/>
      <c r="B116" s="67"/>
      <c r="C116" s="67"/>
      <c r="D116" s="67"/>
      <c r="E116" s="67"/>
      <c r="F116" s="67"/>
      <c r="G116" s="67"/>
      <c r="H116" s="16"/>
      <c r="I116" s="16"/>
      <c r="J116" s="16"/>
      <c r="K116" s="16"/>
      <c r="L116" s="16"/>
      <c r="M116" s="16"/>
      <c r="N116" s="16"/>
      <c r="O116" s="16"/>
      <c r="P116" s="16"/>
      <c r="Q116" s="16"/>
      <c r="R116" s="41"/>
      <c r="S116" s="41"/>
      <c r="T116" s="41"/>
      <c r="U116" s="41"/>
      <c r="V116" s="41"/>
      <c r="W116" s="41"/>
    </row>
    <row r="117" spans="1:23" ht="18" customHeight="1" thickTop="1" x14ac:dyDescent="0.3">
      <c r="A117" s="68"/>
      <c r="B117" s="68"/>
      <c r="C117" s="68"/>
      <c r="D117" s="68"/>
      <c r="E117" s="68"/>
      <c r="F117" s="68"/>
      <c r="G117" s="68"/>
      <c r="H117" s="17"/>
      <c r="I117" s="17"/>
      <c r="J117" s="17"/>
      <c r="K117" s="17"/>
      <c r="L117" s="17"/>
      <c r="M117" s="17"/>
      <c r="N117" s="17"/>
      <c r="O117" s="17"/>
      <c r="P117" s="17"/>
      <c r="Q117" s="17"/>
      <c r="R117" s="42"/>
      <c r="S117" s="42"/>
      <c r="T117" s="42"/>
      <c r="U117" s="42"/>
      <c r="V117" s="42"/>
      <c r="W117" s="42"/>
    </row>
    <row r="118" spans="1:23" ht="18" customHeight="1" x14ac:dyDescent="0.3">
      <c r="A118" s="116" t="s">
        <v>97</v>
      </c>
      <c r="B118" s="117"/>
      <c r="C118" s="117"/>
      <c r="D118" s="117"/>
      <c r="E118" s="117"/>
      <c r="F118" s="117"/>
      <c r="G118" s="117"/>
      <c r="H118" s="117"/>
      <c r="I118" s="117"/>
      <c r="J118" s="117"/>
      <c r="K118" s="117"/>
      <c r="L118" s="117"/>
      <c r="M118" s="117"/>
      <c r="N118" s="117"/>
      <c r="O118" s="117"/>
      <c r="P118" s="117"/>
      <c r="Q118" s="117"/>
      <c r="R118" s="117"/>
      <c r="S118" s="117"/>
      <c r="T118" s="117"/>
      <c r="U118" s="117"/>
      <c r="V118" s="117"/>
      <c r="W118" s="118"/>
    </row>
    <row r="120" spans="1:23" ht="37.5" customHeight="1" x14ac:dyDescent="0.3">
      <c r="A120" s="102" t="s">
        <v>98</v>
      </c>
      <c r="B120" s="102"/>
      <c r="C120" s="102"/>
      <c r="D120" s="102"/>
      <c r="E120" s="102"/>
      <c r="F120" s="102"/>
      <c r="G120" s="151" t="s">
        <v>99</v>
      </c>
      <c r="H120" s="151"/>
      <c r="I120" s="151"/>
      <c r="J120" s="151"/>
      <c r="K120" s="151"/>
      <c r="L120" s="151"/>
      <c r="M120" s="172" t="s">
        <v>100</v>
      </c>
      <c r="N120" s="173"/>
      <c r="O120" s="173"/>
      <c r="P120" s="173"/>
      <c r="Q120" s="173"/>
      <c r="R120" s="173"/>
      <c r="S120" s="173"/>
      <c r="T120" s="173"/>
      <c r="U120" s="173"/>
      <c r="V120" s="173"/>
      <c r="W120" s="174"/>
    </row>
    <row r="121" spans="1:23" ht="18" customHeight="1" x14ac:dyDescent="0.3">
      <c r="A121" s="140"/>
      <c r="B121" s="178"/>
      <c r="C121" s="178"/>
      <c r="D121" s="178"/>
      <c r="E121" s="178"/>
      <c r="F121" s="141"/>
      <c r="G121" s="172"/>
      <c r="H121" s="173"/>
      <c r="I121" s="173"/>
      <c r="J121" s="173"/>
      <c r="K121" s="173"/>
      <c r="L121" s="174"/>
      <c r="M121" s="172"/>
      <c r="N121" s="173"/>
      <c r="O121" s="173"/>
      <c r="P121" s="173"/>
      <c r="Q121" s="173"/>
      <c r="R121" s="173"/>
      <c r="S121" s="173"/>
      <c r="T121" s="173"/>
      <c r="U121" s="173"/>
      <c r="V121" s="173"/>
      <c r="W121" s="174"/>
    </row>
    <row r="122" spans="1:23" ht="18" customHeight="1" x14ac:dyDescent="0.3">
      <c r="A122" s="140"/>
      <c r="B122" s="178"/>
      <c r="C122" s="178"/>
      <c r="D122" s="178"/>
      <c r="E122" s="178"/>
      <c r="F122" s="141"/>
      <c r="G122" s="172"/>
      <c r="H122" s="173"/>
      <c r="I122" s="173"/>
      <c r="J122" s="173"/>
      <c r="K122" s="173"/>
      <c r="L122" s="174"/>
      <c r="M122" s="172"/>
      <c r="N122" s="173"/>
      <c r="O122" s="173"/>
      <c r="P122" s="173"/>
      <c r="Q122" s="173"/>
      <c r="R122" s="173"/>
      <c r="S122" s="173"/>
      <c r="T122" s="173"/>
      <c r="U122" s="173"/>
      <c r="V122" s="173"/>
      <c r="W122" s="174"/>
    </row>
    <row r="123" spans="1:23" ht="18" customHeight="1" x14ac:dyDescent="0.3">
      <c r="A123" s="140" t="s">
        <v>101</v>
      </c>
      <c r="B123" s="178"/>
      <c r="C123" s="178"/>
      <c r="D123" s="178"/>
      <c r="E123" s="178"/>
      <c r="F123" s="141"/>
      <c r="G123" s="172"/>
      <c r="H123" s="173"/>
      <c r="I123" s="173"/>
      <c r="J123" s="173"/>
      <c r="K123" s="173"/>
      <c r="L123" s="174"/>
      <c r="M123" s="172"/>
      <c r="N123" s="173"/>
      <c r="O123" s="173"/>
      <c r="P123" s="173"/>
      <c r="Q123" s="173"/>
      <c r="R123" s="173"/>
      <c r="S123" s="173"/>
      <c r="T123" s="173"/>
      <c r="U123" s="173"/>
      <c r="V123" s="173"/>
      <c r="W123" s="174"/>
    </row>
    <row r="124" spans="1:23" ht="18" customHeight="1" x14ac:dyDescent="0.3">
      <c r="A124" s="188"/>
      <c r="B124" s="188"/>
      <c r="C124" s="188"/>
      <c r="D124" s="188"/>
      <c r="E124" s="188"/>
      <c r="F124" s="188"/>
      <c r="G124" s="188"/>
      <c r="H124" s="188"/>
      <c r="I124" s="188"/>
      <c r="J124" s="188"/>
      <c r="K124" s="188"/>
      <c r="L124" s="188"/>
      <c r="M124" s="188"/>
      <c r="N124" s="188"/>
      <c r="O124" s="188"/>
      <c r="P124" s="188"/>
      <c r="Q124" s="188"/>
      <c r="R124" s="188"/>
      <c r="S124" s="188"/>
      <c r="T124" s="188"/>
      <c r="U124" s="188"/>
      <c r="V124" s="188"/>
      <c r="W124" s="188"/>
    </row>
    <row r="125" spans="1:23" ht="18" customHeight="1" x14ac:dyDescent="0.3">
      <c r="A125" s="116" t="s">
        <v>102</v>
      </c>
      <c r="B125" s="117"/>
      <c r="C125" s="117"/>
      <c r="D125" s="117"/>
      <c r="E125" s="117"/>
      <c r="F125" s="117"/>
      <c r="G125" s="117"/>
      <c r="H125" s="117"/>
      <c r="I125" s="117"/>
      <c r="J125" s="117"/>
      <c r="K125" s="117"/>
      <c r="L125" s="117"/>
      <c r="M125" s="117"/>
      <c r="N125" s="117"/>
      <c r="O125" s="117"/>
      <c r="P125" s="117"/>
      <c r="Q125" s="117"/>
      <c r="R125" s="117"/>
      <c r="S125" s="117"/>
      <c r="T125" s="117"/>
      <c r="U125" s="117"/>
      <c r="V125" s="117"/>
      <c r="W125" s="118"/>
    </row>
    <row r="127" spans="1:23" ht="24" customHeight="1" x14ac:dyDescent="0.3">
      <c r="A127" s="140" t="s">
        <v>103</v>
      </c>
      <c r="B127" s="178"/>
      <c r="C127" s="178"/>
      <c r="D127" s="141"/>
      <c r="E127" s="172" t="s">
        <v>104</v>
      </c>
      <c r="F127" s="173"/>
      <c r="G127" s="173"/>
      <c r="H127" s="174"/>
      <c r="I127" s="172" t="s">
        <v>105</v>
      </c>
      <c r="J127" s="173"/>
      <c r="K127" s="173"/>
      <c r="L127" s="174"/>
      <c r="M127" s="172" t="s">
        <v>106</v>
      </c>
      <c r="N127" s="173"/>
      <c r="O127" s="173"/>
      <c r="P127" s="173"/>
      <c r="Q127" s="173"/>
      <c r="R127" s="173"/>
      <c r="S127" s="173"/>
      <c r="T127" s="173"/>
      <c r="U127" s="173"/>
      <c r="V127" s="173"/>
      <c r="W127" s="174"/>
    </row>
    <row r="128" spans="1:23" ht="18" customHeight="1" x14ac:dyDescent="0.3">
      <c r="A128" s="146"/>
      <c r="B128" s="147"/>
      <c r="C128" s="147"/>
      <c r="D128" s="148"/>
      <c r="E128" s="125"/>
      <c r="F128" s="126"/>
      <c r="G128" s="126"/>
      <c r="H128" s="127"/>
      <c r="I128" s="125"/>
      <c r="J128" s="126"/>
      <c r="K128" s="126"/>
      <c r="L128" s="127"/>
      <c r="M128" s="125"/>
      <c r="N128" s="126"/>
      <c r="O128" s="126"/>
      <c r="P128" s="126"/>
      <c r="Q128" s="126"/>
      <c r="R128" s="126"/>
      <c r="S128" s="126"/>
      <c r="T128" s="126"/>
      <c r="U128" s="126"/>
      <c r="V128" s="126"/>
      <c r="W128" s="127"/>
    </row>
    <row r="129" spans="1:23" ht="18" customHeight="1" x14ac:dyDescent="0.3">
      <c r="A129" s="146"/>
      <c r="B129" s="147"/>
      <c r="C129" s="147"/>
      <c r="D129" s="148"/>
      <c r="E129" s="125"/>
      <c r="F129" s="126"/>
      <c r="G129" s="126"/>
      <c r="H129" s="127"/>
      <c r="I129" s="125"/>
      <c r="J129" s="126"/>
      <c r="K129" s="126"/>
      <c r="L129" s="127"/>
      <c r="M129" s="125"/>
      <c r="N129" s="126"/>
      <c r="O129" s="126"/>
      <c r="P129" s="126"/>
      <c r="Q129" s="126"/>
      <c r="R129" s="126"/>
      <c r="S129" s="126"/>
      <c r="T129" s="126"/>
      <c r="U129" s="126"/>
      <c r="V129" s="126"/>
      <c r="W129" s="127"/>
    </row>
    <row r="131" spans="1:23" ht="18" customHeight="1" x14ac:dyDescent="0.3">
      <c r="A131" s="116" t="s">
        <v>107</v>
      </c>
      <c r="B131" s="117"/>
      <c r="C131" s="117"/>
      <c r="D131" s="117"/>
      <c r="E131" s="117"/>
      <c r="F131" s="117"/>
      <c r="G131" s="117"/>
      <c r="H131" s="117"/>
      <c r="I131" s="117"/>
      <c r="J131" s="117"/>
      <c r="K131" s="117"/>
      <c r="L131" s="117"/>
      <c r="M131" s="117"/>
      <c r="N131" s="117"/>
      <c r="O131" s="117"/>
      <c r="P131" s="117"/>
      <c r="Q131" s="117"/>
      <c r="R131" s="117"/>
      <c r="S131" s="117"/>
      <c r="T131" s="117"/>
      <c r="U131" s="117"/>
      <c r="V131" s="117"/>
      <c r="W131" s="118"/>
    </row>
    <row r="133" spans="1:23" ht="18" customHeight="1" x14ac:dyDescent="0.3">
      <c r="C133" s="151" t="s">
        <v>108</v>
      </c>
      <c r="D133" s="151"/>
      <c r="E133" s="151"/>
      <c r="F133" s="151"/>
      <c r="G133" s="151"/>
      <c r="H133" s="151"/>
      <c r="I133" s="151"/>
      <c r="J133" s="151"/>
      <c r="K133" s="151"/>
      <c r="L133" s="151"/>
      <c r="M133" s="151" t="s">
        <v>109</v>
      </c>
      <c r="N133" s="151"/>
      <c r="O133" s="151"/>
      <c r="P133" s="151"/>
      <c r="Q133" s="151"/>
      <c r="R133" s="151"/>
      <c r="S133" s="151"/>
    </row>
    <row r="134" spans="1:23" ht="18" customHeight="1" x14ac:dyDescent="0.3">
      <c r="C134" s="119" t="s">
        <v>110</v>
      </c>
      <c r="D134" s="120"/>
      <c r="E134" s="150" t="s">
        <v>111</v>
      </c>
      <c r="F134" s="150"/>
      <c r="G134" s="150"/>
      <c r="H134" s="150"/>
      <c r="I134" s="150"/>
      <c r="J134" s="150"/>
      <c r="K134" s="150"/>
      <c r="L134" s="150"/>
      <c r="M134" s="149">
        <v>1409070301</v>
      </c>
      <c r="N134" s="149"/>
      <c r="O134" s="149"/>
      <c r="P134" s="149"/>
      <c r="Q134" s="149"/>
      <c r="R134" s="149"/>
      <c r="S134" s="149"/>
    </row>
    <row r="135" spans="1:23" ht="18" customHeight="1" x14ac:dyDescent="0.3">
      <c r="C135" s="121"/>
      <c r="D135" s="122"/>
      <c r="E135" s="150" t="s">
        <v>112</v>
      </c>
      <c r="F135" s="150"/>
      <c r="G135" s="150"/>
      <c r="H135" s="150"/>
      <c r="I135" s="150"/>
      <c r="J135" s="150"/>
      <c r="K135" s="150"/>
      <c r="L135" s="150"/>
      <c r="M135" s="142">
        <v>0</v>
      </c>
      <c r="N135" s="142"/>
      <c r="O135" s="142"/>
      <c r="P135" s="142"/>
      <c r="Q135" s="142"/>
      <c r="R135" s="142"/>
      <c r="S135" s="142"/>
    </row>
    <row r="136" spans="1:23" ht="18" customHeight="1" x14ac:dyDescent="0.3">
      <c r="C136" s="121"/>
      <c r="D136" s="122"/>
      <c r="E136" s="150" t="s">
        <v>113</v>
      </c>
      <c r="F136" s="150"/>
      <c r="G136" s="150"/>
      <c r="H136" s="150"/>
      <c r="I136" s="150"/>
      <c r="J136" s="150"/>
      <c r="K136" s="150"/>
      <c r="L136" s="150"/>
      <c r="M136" s="142">
        <v>0</v>
      </c>
      <c r="N136" s="142"/>
      <c r="O136" s="142"/>
      <c r="P136" s="142"/>
      <c r="Q136" s="142"/>
      <c r="R136" s="142"/>
      <c r="S136" s="142"/>
    </row>
    <row r="137" spans="1:23" ht="18" customHeight="1" x14ac:dyDescent="0.3">
      <c r="C137" s="121"/>
      <c r="D137" s="122"/>
      <c r="E137" s="150" t="s">
        <v>114</v>
      </c>
      <c r="F137" s="150"/>
      <c r="G137" s="150"/>
      <c r="H137" s="150"/>
      <c r="I137" s="150"/>
      <c r="J137" s="150"/>
      <c r="K137" s="150"/>
      <c r="L137" s="150"/>
      <c r="M137" s="142">
        <v>0</v>
      </c>
      <c r="N137" s="142"/>
      <c r="O137" s="142"/>
      <c r="P137" s="142"/>
      <c r="Q137" s="142"/>
      <c r="R137" s="142"/>
      <c r="S137" s="142"/>
    </row>
    <row r="138" spans="1:23" ht="18" customHeight="1" x14ac:dyDescent="0.3">
      <c r="C138" s="123"/>
      <c r="D138" s="124"/>
      <c r="E138" s="187" t="s">
        <v>115</v>
      </c>
      <c r="F138" s="187"/>
      <c r="G138" s="187"/>
      <c r="H138" s="187"/>
      <c r="I138" s="187"/>
      <c r="J138" s="187"/>
      <c r="K138" s="187"/>
      <c r="L138" s="187"/>
      <c r="M138" s="149">
        <f>+M134</f>
        <v>1409070301</v>
      </c>
      <c r="N138" s="149"/>
      <c r="O138" s="149"/>
      <c r="P138" s="149"/>
      <c r="Q138" s="149"/>
      <c r="R138" s="149"/>
      <c r="S138" s="149"/>
    </row>
    <row r="139" spans="1:23" ht="18" customHeight="1" x14ac:dyDescent="0.3">
      <c r="C139" s="119" t="s">
        <v>116</v>
      </c>
      <c r="D139" s="120"/>
      <c r="E139" s="150" t="s">
        <v>117</v>
      </c>
      <c r="F139" s="150"/>
      <c r="G139" s="150"/>
      <c r="H139" s="150"/>
      <c r="I139" s="150"/>
      <c r="J139" s="150"/>
      <c r="K139" s="150"/>
      <c r="L139" s="150"/>
      <c r="M139" s="142">
        <v>0</v>
      </c>
      <c r="N139" s="142"/>
      <c r="O139" s="142"/>
      <c r="P139" s="142"/>
      <c r="Q139" s="142"/>
      <c r="R139" s="142"/>
      <c r="S139" s="142"/>
    </row>
    <row r="140" spans="1:23" ht="18" customHeight="1" x14ac:dyDescent="0.3">
      <c r="C140" s="121"/>
      <c r="D140" s="122"/>
      <c r="E140" s="150" t="s">
        <v>118</v>
      </c>
      <c r="F140" s="150"/>
      <c r="G140" s="150"/>
      <c r="H140" s="150"/>
      <c r="I140" s="150"/>
      <c r="J140" s="150"/>
      <c r="K140" s="150"/>
      <c r="L140" s="150"/>
      <c r="M140" s="142">
        <v>0</v>
      </c>
      <c r="N140" s="142"/>
      <c r="O140" s="142"/>
      <c r="P140" s="142"/>
      <c r="Q140" s="142"/>
      <c r="R140" s="142"/>
      <c r="S140" s="142"/>
    </row>
    <row r="141" spans="1:23" ht="18" customHeight="1" x14ac:dyDescent="0.3">
      <c r="C141" s="123"/>
      <c r="D141" s="124"/>
      <c r="E141" s="187" t="s">
        <v>119</v>
      </c>
      <c r="F141" s="187"/>
      <c r="G141" s="187"/>
      <c r="H141" s="187"/>
      <c r="I141" s="187"/>
      <c r="J141" s="187"/>
      <c r="K141" s="187"/>
      <c r="L141" s="187"/>
      <c r="M141" s="142">
        <v>0</v>
      </c>
      <c r="N141" s="142"/>
      <c r="O141" s="142"/>
      <c r="P141" s="142"/>
      <c r="Q141" s="142"/>
      <c r="R141" s="142"/>
      <c r="S141" s="142"/>
    </row>
    <row r="142" spans="1:23" ht="18" customHeight="1" x14ac:dyDescent="0.3">
      <c r="C142" s="102" t="s">
        <v>120</v>
      </c>
      <c r="D142" s="102"/>
      <c r="E142" s="150" t="s">
        <v>121</v>
      </c>
      <c r="F142" s="150"/>
      <c r="G142" s="150"/>
      <c r="H142" s="150"/>
      <c r="I142" s="150"/>
      <c r="J142" s="150"/>
      <c r="K142" s="150"/>
      <c r="L142" s="150"/>
      <c r="M142" s="142">
        <v>0</v>
      </c>
      <c r="N142" s="142"/>
      <c r="O142" s="142"/>
      <c r="P142" s="142"/>
      <c r="Q142" s="142"/>
      <c r="R142" s="142"/>
      <c r="S142" s="142"/>
    </row>
    <row r="143" spans="1:23" ht="18" customHeight="1" x14ac:dyDescent="0.3">
      <c r="C143" s="102"/>
      <c r="D143" s="102"/>
      <c r="E143" s="150" t="s">
        <v>122</v>
      </c>
      <c r="F143" s="150"/>
      <c r="G143" s="150"/>
      <c r="H143" s="150"/>
      <c r="I143" s="150"/>
      <c r="J143" s="150"/>
      <c r="K143" s="150"/>
      <c r="L143" s="150"/>
      <c r="M143" s="142">
        <v>0</v>
      </c>
      <c r="N143" s="142"/>
      <c r="O143" s="142"/>
      <c r="P143" s="142"/>
      <c r="Q143" s="142"/>
      <c r="R143" s="142"/>
      <c r="S143" s="142"/>
    </row>
    <row r="144" spans="1:23" ht="18" customHeight="1" x14ac:dyDescent="0.3">
      <c r="C144" s="102"/>
      <c r="D144" s="102"/>
      <c r="E144" s="187" t="s">
        <v>119</v>
      </c>
      <c r="F144" s="187"/>
      <c r="G144" s="187"/>
      <c r="H144" s="187"/>
      <c r="I144" s="187"/>
      <c r="J144" s="187"/>
      <c r="K144" s="187"/>
      <c r="L144" s="187"/>
      <c r="M144" s="142">
        <v>0</v>
      </c>
      <c r="N144" s="142"/>
      <c r="O144" s="142"/>
      <c r="P144" s="142"/>
      <c r="Q144" s="142"/>
      <c r="R144" s="142"/>
      <c r="S144" s="142"/>
    </row>
    <row r="145" spans="1:19" ht="18" customHeight="1" x14ac:dyDescent="0.3">
      <c r="C145" s="102" t="s">
        <v>123</v>
      </c>
      <c r="D145" s="102"/>
      <c r="E145" s="150" t="s">
        <v>124</v>
      </c>
      <c r="F145" s="150"/>
      <c r="G145" s="150"/>
      <c r="H145" s="150"/>
      <c r="I145" s="150"/>
      <c r="J145" s="150"/>
      <c r="K145" s="150"/>
      <c r="L145" s="150"/>
      <c r="M145" s="149">
        <f>+M138</f>
        <v>1409070301</v>
      </c>
      <c r="N145" s="149"/>
      <c r="O145" s="149"/>
      <c r="P145" s="149"/>
      <c r="Q145" s="149"/>
      <c r="R145" s="149"/>
      <c r="S145" s="149"/>
    </row>
    <row r="146" spans="1:19" ht="18" customHeight="1" x14ac:dyDescent="0.3">
      <c r="C146" s="102"/>
      <c r="D146" s="102"/>
      <c r="E146" s="150" t="s">
        <v>125</v>
      </c>
      <c r="F146" s="150"/>
      <c r="G146" s="150"/>
      <c r="H146" s="150"/>
      <c r="I146" s="150"/>
      <c r="J146" s="150"/>
      <c r="K146" s="150"/>
      <c r="L146" s="150"/>
      <c r="M146" s="142">
        <v>0</v>
      </c>
      <c r="N146" s="142"/>
      <c r="O146" s="142"/>
      <c r="P146" s="142"/>
      <c r="Q146" s="142"/>
      <c r="R146" s="142"/>
      <c r="S146" s="142"/>
    </row>
    <row r="147" spans="1:19" ht="18" customHeight="1" x14ac:dyDescent="0.3">
      <c r="C147" s="102"/>
      <c r="D147" s="102"/>
      <c r="E147" s="150" t="s">
        <v>126</v>
      </c>
      <c r="F147" s="150"/>
      <c r="G147" s="150"/>
      <c r="H147" s="150"/>
      <c r="I147" s="150"/>
      <c r="J147" s="150"/>
      <c r="K147" s="150"/>
      <c r="L147" s="150"/>
      <c r="M147" s="142">
        <v>0</v>
      </c>
      <c r="N147" s="142"/>
      <c r="O147" s="142"/>
      <c r="P147" s="142"/>
      <c r="Q147" s="142"/>
      <c r="R147" s="142"/>
      <c r="S147" s="142"/>
    </row>
    <row r="148" spans="1:19" ht="18" customHeight="1" x14ac:dyDescent="0.3">
      <c r="C148" s="102"/>
      <c r="D148" s="102"/>
      <c r="E148" s="150" t="s">
        <v>127</v>
      </c>
      <c r="F148" s="150"/>
      <c r="G148" s="150"/>
      <c r="H148" s="150"/>
      <c r="I148" s="150"/>
      <c r="J148" s="150"/>
      <c r="K148" s="150"/>
      <c r="L148" s="150"/>
      <c r="M148" s="142">
        <v>0</v>
      </c>
      <c r="N148" s="142"/>
      <c r="O148" s="142"/>
      <c r="P148" s="142"/>
      <c r="Q148" s="142"/>
      <c r="R148" s="142"/>
      <c r="S148" s="142"/>
    </row>
    <row r="149" spans="1:19" ht="18" customHeight="1" x14ac:dyDescent="0.3">
      <c r="C149" s="102"/>
      <c r="D149" s="102"/>
      <c r="E149" s="187" t="s">
        <v>119</v>
      </c>
      <c r="F149" s="187"/>
      <c r="G149" s="187"/>
      <c r="H149" s="187"/>
      <c r="I149" s="187"/>
      <c r="J149" s="187"/>
      <c r="K149" s="187"/>
      <c r="L149" s="187"/>
      <c r="M149" s="149">
        <f>+M145</f>
        <v>1409070301</v>
      </c>
      <c r="N149" s="149"/>
      <c r="O149" s="149"/>
      <c r="P149" s="149"/>
      <c r="Q149" s="149"/>
      <c r="R149" s="149"/>
      <c r="S149" s="149"/>
    </row>
    <row r="150" spans="1:19" ht="18" customHeight="1" x14ac:dyDescent="0.3">
      <c r="C150" s="186" t="s">
        <v>128</v>
      </c>
      <c r="D150" s="186"/>
      <c r="E150" s="186"/>
      <c r="F150" s="186"/>
      <c r="G150" s="186"/>
      <c r="H150" s="186"/>
      <c r="I150" s="186"/>
      <c r="J150" s="186"/>
      <c r="K150" s="186"/>
      <c r="L150" s="186"/>
      <c r="M150" s="149">
        <f>F115</f>
        <v>704535150.5</v>
      </c>
      <c r="N150" s="149"/>
      <c r="O150" s="149"/>
      <c r="P150" s="149"/>
      <c r="Q150" s="149"/>
      <c r="R150" s="149"/>
      <c r="S150" s="149"/>
    </row>
    <row r="151" spans="1:19" ht="17.25" customHeight="1" x14ac:dyDescent="0.3">
      <c r="C151" s="186" t="s">
        <v>129</v>
      </c>
      <c r="D151" s="186"/>
      <c r="E151" s="186"/>
      <c r="F151" s="186"/>
      <c r="G151" s="186"/>
      <c r="H151" s="186"/>
      <c r="I151" s="186"/>
      <c r="J151" s="186"/>
      <c r="K151" s="186"/>
      <c r="L151" s="186"/>
      <c r="M151" s="149">
        <f>+M150</f>
        <v>704535150.5</v>
      </c>
      <c r="N151" s="149"/>
      <c r="O151" s="149"/>
      <c r="P151" s="149"/>
      <c r="Q151" s="149"/>
      <c r="R151" s="149"/>
      <c r="S151" s="149"/>
    </row>
    <row r="152" spans="1:19" ht="18" customHeight="1" x14ac:dyDescent="0.3">
      <c r="C152" s="186" t="s">
        <v>130</v>
      </c>
      <c r="D152" s="186"/>
      <c r="E152" s="186"/>
      <c r="F152" s="186"/>
      <c r="G152" s="186"/>
      <c r="H152" s="186"/>
      <c r="I152" s="186"/>
      <c r="J152" s="186"/>
      <c r="K152" s="186"/>
      <c r="L152" s="186"/>
      <c r="M152" s="142">
        <v>0</v>
      </c>
      <c r="N152" s="142"/>
      <c r="O152" s="142"/>
      <c r="P152" s="142"/>
      <c r="Q152" s="142"/>
      <c r="R152" s="142"/>
      <c r="S152" s="142"/>
    </row>
    <row r="153" spans="1:19" ht="18" customHeight="1" x14ac:dyDescent="0.3">
      <c r="C153" s="186" t="s">
        <v>131</v>
      </c>
      <c r="D153" s="186"/>
      <c r="E153" s="186"/>
      <c r="F153" s="186"/>
      <c r="G153" s="186"/>
      <c r="H153" s="186"/>
      <c r="I153" s="186"/>
      <c r="J153" s="186"/>
      <c r="K153" s="186"/>
      <c r="L153" s="186"/>
      <c r="M153" s="142">
        <v>0</v>
      </c>
      <c r="N153" s="142"/>
      <c r="O153" s="142"/>
      <c r="P153" s="142"/>
      <c r="Q153" s="142"/>
      <c r="R153" s="142"/>
      <c r="S153" s="142"/>
    </row>
    <row r="154" spans="1:19" ht="18" customHeight="1" x14ac:dyDescent="0.3">
      <c r="C154" s="186" t="s">
        <v>132</v>
      </c>
      <c r="D154" s="186"/>
      <c r="E154" s="186"/>
      <c r="F154" s="186"/>
      <c r="G154" s="186"/>
      <c r="H154" s="186"/>
      <c r="I154" s="186"/>
      <c r="J154" s="186"/>
      <c r="K154" s="186"/>
      <c r="L154" s="186"/>
      <c r="M154" s="142">
        <v>0</v>
      </c>
      <c r="N154" s="142"/>
      <c r="O154" s="142"/>
      <c r="P154" s="142"/>
      <c r="Q154" s="142"/>
      <c r="R154" s="142"/>
      <c r="S154" s="142"/>
    </row>
    <row r="155" spans="1:19" ht="18" customHeight="1" x14ac:dyDescent="0.3">
      <c r="C155" s="186" t="s">
        <v>133</v>
      </c>
      <c r="D155" s="186"/>
      <c r="E155" s="186"/>
      <c r="F155" s="186"/>
      <c r="G155" s="186"/>
      <c r="H155" s="186"/>
      <c r="I155" s="186"/>
      <c r="J155" s="186"/>
      <c r="K155" s="186"/>
      <c r="L155" s="186"/>
      <c r="M155" s="143">
        <v>0</v>
      </c>
      <c r="N155" s="144"/>
      <c r="O155" s="144"/>
      <c r="P155" s="144"/>
      <c r="Q155" s="144"/>
      <c r="R155" s="144"/>
      <c r="S155" s="145"/>
    </row>
    <row r="156" spans="1:19" ht="18" customHeight="1" x14ac:dyDescent="0.3">
      <c r="C156" s="186" t="s">
        <v>134</v>
      </c>
      <c r="D156" s="186"/>
      <c r="E156" s="186"/>
      <c r="F156" s="186"/>
      <c r="G156" s="186"/>
      <c r="H156" s="186"/>
      <c r="I156" s="186"/>
      <c r="J156" s="186"/>
      <c r="K156" s="186"/>
      <c r="L156" s="186"/>
      <c r="M156" s="142">
        <f>+M149-M151</f>
        <v>704535150.5</v>
      </c>
      <c r="N156" s="142"/>
      <c r="O156" s="142"/>
      <c r="P156" s="142"/>
      <c r="Q156" s="142"/>
      <c r="R156" s="142"/>
      <c r="S156" s="142"/>
    </row>
    <row r="157" spans="1:19" ht="18" customHeight="1" x14ac:dyDescent="0.3">
      <c r="C157" s="186" t="s">
        <v>135</v>
      </c>
      <c r="D157" s="186"/>
      <c r="E157" s="186"/>
      <c r="F157" s="186"/>
      <c r="G157" s="186"/>
      <c r="H157" s="186"/>
      <c r="I157" s="186"/>
      <c r="J157" s="186"/>
      <c r="K157" s="186"/>
      <c r="L157" s="186"/>
      <c r="M157" s="143">
        <f>+M149-M151-M156</f>
        <v>0</v>
      </c>
      <c r="N157" s="144"/>
      <c r="O157" s="144"/>
      <c r="P157" s="144"/>
      <c r="Q157" s="144"/>
      <c r="R157" s="144"/>
      <c r="S157" s="145"/>
    </row>
    <row r="158" spans="1:19" ht="33.75" customHeight="1" x14ac:dyDescent="0.3">
      <c r="C158" s="266" t="s">
        <v>136</v>
      </c>
      <c r="D158" s="266"/>
      <c r="E158" s="266"/>
      <c r="F158" s="266"/>
      <c r="G158" s="266"/>
      <c r="H158" s="266"/>
      <c r="I158" s="266"/>
      <c r="J158" s="266"/>
      <c r="K158" s="266"/>
      <c r="L158" s="266"/>
      <c r="M158" s="266"/>
      <c r="N158" s="266"/>
      <c r="O158" s="266"/>
      <c r="P158" s="266"/>
      <c r="Q158" s="266"/>
      <c r="R158" s="266"/>
      <c r="S158" s="266"/>
    </row>
    <row r="159" spans="1:19" ht="45.75" customHeight="1" x14ac:dyDescent="0.3">
      <c r="C159" s="267" t="s">
        <v>137</v>
      </c>
      <c r="D159" s="267"/>
      <c r="E159" s="267"/>
      <c r="F159" s="267"/>
      <c r="G159" s="267"/>
      <c r="H159" s="267"/>
      <c r="I159" s="267"/>
      <c r="J159" s="267"/>
      <c r="K159" s="267"/>
      <c r="L159" s="267"/>
      <c r="M159" s="267"/>
      <c r="N159" s="267"/>
      <c r="O159" s="267"/>
      <c r="P159" s="267"/>
      <c r="Q159" s="267"/>
      <c r="R159" s="267"/>
      <c r="S159" s="267"/>
    </row>
    <row r="160" spans="1:19" ht="30" customHeight="1" x14ac:dyDescent="0.3">
      <c r="A160" s="154" t="s">
        <v>138</v>
      </c>
      <c r="B160" s="154"/>
      <c r="C160" s="154"/>
      <c r="D160" s="154"/>
      <c r="E160" s="154"/>
      <c r="F160" s="227">
        <v>45646</v>
      </c>
      <c r="G160" s="215"/>
      <c r="H160" s="215"/>
      <c r="I160" s="215"/>
      <c r="J160" s="215"/>
      <c r="K160" s="215"/>
    </row>
    <row r="161" spans="1:23" ht="18" customHeight="1" x14ac:dyDescent="0.3">
      <c r="A161" s="171"/>
      <c r="B161" s="171"/>
      <c r="C161" s="171"/>
      <c r="D161" s="171"/>
      <c r="E161" s="171"/>
      <c r="F161" s="171"/>
      <c r="G161" s="69"/>
      <c r="H161" s="18"/>
      <c r="I161" s="18"/>
      <c r="J161" s="18"/>
      <c r="K161" s="18"/>
      <c r="L161" s="12"/>
      <c r="M161" s="12"/>
    </row>
    <row r="162" spans="1:23" ht="18" customHeight="1" x14ac:dyDescent="0.3">
      <c r="A162" s="116" t="s">
        <v>139</v>
      </c>
      <c r="B162" s="117"/>
      <c r="C162" s="117"/>
      <c r="D162" s="117"/>
      <c r="E162" s="117"/>
      <c r="F162" s="117"/>
      <c r="G162" s="117"/>
      <c r="H162" s="117"/>
      <c r="I162" s="117"/>
      <c r="J162" s="117"/>
      <c r="K162" s="117"/>
      <c r="L162" s="117"/>
      <c r="M162" s="117"/>
      <c r="N162" s="117"/>
      <c r="O162" s="117"/>
      <c r="P162" s="117"/>
      <c r="Q162" s="117"/>
      <c r="R162" s="117"/>
      <c r="S162" s="117"/>
      <c r="T162" s="117"/>
      <c r="U162" s="117"/>
      <c r="V162" s="117"/>
      <c r="W162" s="118"/>
    </row>
    <row r="163" spans="1:23" s="2" customFormat="1" ht="11.25" customHeight="1" x14ac:dyDescent="0.3">
      <c r="A163" s="65"/>
      <c r="B163" s="65"/>
      <c r="C163" s="65"/>
      <c r="D163" s="65"/>
      <c r="E163" s="65"/>
      <c r="F163" s="65"/>
      <c r="G163" s="65"/>
      <c r="H163" s="15"/>
      <c r="I163" s="15"/>
      <c r="J163" s="15"/>
      <c r="K163" s="15"/>
      <c r="L163" s="15"/>
      <c r="M163" s="15"/>
      <c r="N163" s="15"/>
      <c r="O163" s="1"/>
      <c r="P163" s="1"/>
      <c r="Q163" s="1"/>
      <c r="R163" s="32"/>
      <c r="S163" s="32"/>
      <c r="T163" s="32"/>
      <c r="U163" s="32"/>
      <c r="V163" s="32"/>
      <c r="W163" s="32"/>
    </row>
    <row r="164" spans="1:23" s="2" customFormat="1" ht="20.25" customHeight="1" x14ac:dyDescent="0.3">
      <c r="A164" s="102" t="s">
        <v>140</v>
      </c>
      <c r="B164" s="102"/>
      <c r="C164" s="102"/>
      <c r="D164" s="102"/>
      <c r="E164" s="102"/>
      <c r="F164" s="102"/>
      <c r="G164" s="102"/>
      <c r="H164" s="151" t="s">
        <v>141</v>
      </c>
      <c r="I164" s="151"/>
      <c r="J164" s="151"/>
      <c r="K164" s="151"/>
      <c r="L164" s="151" t="s">
        <v>142</v>
      </c>
      <c r="M164" s="151"/>
      <c r="N164" s="151"/>
      <c r="O164" s="151" t="s">
        <v>143</v>
      </c>
      <c r="P164" s="151"/>
      <c r="Q164" s="151"/>
      <c r="R164" s="151"/>
      <c r="S164" s="151"/>
      <c r="T164" s="151"/>
      <c r="U164" s="151"/>
      <c r="V164" s="32"/>
      <c r="W164" s="32"/>
    </row>
    <row r="165" spans="1:23" s="2" customFormat="1" ht="18" customHeight="1" x14ac:dyDescent="0.3">
      <c r="A165" s="102"/>
      <c r="B165" s="102"/>
      <c r="C165" s="102"/>
      <c r="D165" s="102"/>
      <c r="E165" s="102"/>
      <c r="F165" s="102"/>
      <c r="G165" s="102"/>
      <c r="H165" s="151"/>
      <c r="I165" s="151"/>
      <c r="J165" s="151"/>
      <c r="K165" s="151"/>
      <c r="L165" s="151"/>
      <c r="M165" s="151"/>
      <c r="N165" s="151"/>
      <c r="O165" s="151" t="s">
        <v>144</v>
      </c>
      <c r="P165" s="151"/>
      <c r="Q165" s="151"/>
      <c r="R165" s="102" t="s">
        <v>145</v>
      </c>
      <c r="S165" s="102"/>
      <c r="T165" s="102"/>
      <c r="U165" s="102"/>
      <c r="V165" s="32"/>
      <c r="W165" s="32"/>
    </row>
    <row r="166" spans="1:23" s="2" customFormat="1" ht="23.25" customHeight="1" x14ac:dyDescent="0.3">
      <c r="A166" s="104" t="s">
        <v>146</v>
      </c>
      <c r="B166" s="104"/>
      <c r="C166" s="104"/>
      <c r="D166" s="104"/>
      <c r="E166" s="104"/>
      <c r="F166" s="104"/>
      <c r="G166" s="104"/>
      <c r="H166" s="106" t="s">
        <v>310</v>
      </c>
      <c r="I166" s="106"/>
      <c r="J166" s="106"/>
      <c r="K166" s="106"/>
      <c r="L166" s="106" t="s">
        <v>311</v>
      </c>
      <c r="M166" s="106"/>
      <c r="N166" s="106"/>
      <c r="O166" s="105" t="s">
        <v>314</v>
      </c>
      <c r="P166" s="106"/>
      <c r="Q166" s="106"/>
      <c r="R166" s="107">
        <v>45838</v>
      </c>
      <c r="S166" s="107"/>
      <c r="T166" s="107"/>
      <c r="U166" s="107"/>
      <c r="V166" s="32"/>
      <c r="W166" s="32"/>
    </row>
    <row r="167" spans="1:23" s="2" customFormat="1" ht="24" customHeight="1" x14ac:dyDescent="0.3">
      <c r="A167" s="104" t="s">
        <v>147</v>
      </c>
      <c r="B167" s="104"/>
      <c r="C167" s="104"/>
      <c r="D167" s="104"/>
      <c r="E167" s="104"/>
      <c r="F167" s="104"/>
      <c r="G167" s="104"/>
      <c r="H167" s="106"/>
      <c r="I167" s="106"/>
      <c r="J167" s="106"/>
      <c r="K167" s="106"/>
      <c r="L167" s="106"/>
      <c r="M167" s="106"/>
      <c r="N167" s="106"/>
      <c r="O167" s="44"/>
      <c r="P167" s="43"/>
      <c r="Q167" s="44" t="str">
        <f>O166</f>
        <v xml:space="preserve"> 23/10/2024</v>
      </c>
      <c r="R167" s="107">
        <v>45838</v>
      </c>
      <c r="S167" s="107"/>
      <c r="T167" s="107"/>
      <c r="U167" s="107"/>
      <c r="V167" s="45"/>
      <c r="W167" s="45"/>
    </row>
    <row r="168" spans="1:23" s="2" customFormat="1" ht="25.5" customHeight="1" x14ac:dyDescent="0.3">
      <c r="A168" s="104" t="s">
        <v>203</v>
      </c>
      <c r="B168" s="104"/>
      <c r="C168" s="104"/>
      <c r="D168" s="104"/>
      <c r="E168" s="104"/>
      <c r="F168" s="104"/>
      <c r="G168" s="104"/>
      <c r="H168" s="106"/>
      <c r="I168" s="106"/>
      <c r="J168" s="106"/>
      <c r="K168" s="106"/>
      <c r="L168" s="106"/>
      <c r="M168" s="106"/>
      <c r="N168" s="106"/>
      <c r="O168" s="105" t="str">
        <f>Q167</f>
        <v xml:space="preserve"> 23/10/2024</v>
      </c>
      <c r="P168" s="106"/>
      <c r="Q168" s="106"/>
      <c r="R168" s="107" t="s">
        <v>315</v>
      </c>
      <c r="S168" s="107"/>
      <c r="T168" s="107"/>
      <c r="U168" s="107"/>
      <c r="V168" s="32"/>
      <c r="W168" s="32"/>
    </row>
    <row r="169" spans="1:23" s="2" customFormat="1" ht="25.5" customHeight="1" x14ac:dyDescent="0.3">
      <c r="A169" s="104" t="s">
        <v>312</v>
      </c>
      <c r="B169" s="104"/>
      <c r="C169" s="104"/>
      <c r="D169" s="104"/>
      <c r="E169" s="104"/>
      <c r="F169" s="104"/>
      <c r="G169" s="104"/>
      <c r="H169" s="106"/>
      <c r="I169" s="106"/>
      <c r="J169" s="106"/>
      <c r="K169" s="106"/>
      <c r="L169" s="106"/>
      <c r="M169" s="106"/>
      <c r="N169" s="106"/>
      <c r="O169" s="108" t="s">
        <v>313</v>
      </c>
      <c r="P169" s="109"/>
      <c r="Q169" s="109"/>
      <c r="R169" s="109"/>
      <c r="S169" s="109"/>
      <c r="T169" s="109"/>
      <c r="U169" s="110"/>
      <c r="V169" s="32"/>
      <c r="W169" s="32"/>
    </row>
    <row r="170" spans="1:23" s="2" customFormat="1" ht="45" customHeight="1" x14ac:dyDescent="0.3">
      <c r="A170" s="104" t="s">
        <v>146</v>
      </c>
      <c r="B170" s="104"/>
      <c r="C170" s="104"/>
      <c r="D170" s="104"/>
      <c r="E170" s="104"/>
      <c r="F170" s="104"/>
      <c r="G170" s="104"/>
      <c r="H170" s="96"/>
      <c r="I170" s="106" t="s">
        <v>310</v>
      </c>
      <c r="J170" s="106"/>
      <c r="K170" s="106"/>
      <c r="L170" s="106" t="s">
        <v>316</v>
      </c>
      <c r="M170" s="106"/>
      <c r="N170" s="106"/>
      <c r="O170" s="105" t="s">
        <v>314</v>
      </c>
      <c r="P170" s="106"/>
      <c r="Q170" s="106"/>
      <c r="R170" s="107">
        <v>45838</v>
      </c>
      <c r="S170" s="107"/>
      <c r="T170" s="107"/>
      <c r="U170" s="107"/>
      <c r="V170" s="32"/>
      <c r="W170" s="32"/>
    </row>
    <row r="171" spans="1:23" ht="18" customHeight="1" x14ac:dyDescent="0.3">
      <c r="A171" s="30"/>
      <c r="B171" s="30"/>
      <c r="C171" s="30"/>
      <c r="D171" s="30"/>
      <c r="E171" s="30"/>
      <c r="F171" s="30"/>
      <c r="G171" s="30"/>
      <c r="H171" s="19"/>
      <c r="I171" s="19"/>
      <c r="J171" s="19"/>
      <c r="K171" s="19"/>
      <c r="L171" s="19"/>
      <c r="M171" s="19"/>
    </row>
    <row r="172" spans="1:23" ht="25.5" customHeight="1" x14ac:dyDescent="0.3">
      <c r="A172" s="260" t="s">
        <v>148</v>
      </c>
      <c r="B172" s="260"/>
      <c r="C172" s="260"/>
      <c r="D172" s="260"/>
      <c r="E172" s="260"/>
      <c r="F172" s="260"/>
      <c r="G172" s="260"/>
      <c r="H172" s="260"/>
      <c r="I172" s="260"/>
      <c r="J172" s="260"/>
      <c r="K172" s="260"/>
      <c r="L172" s="260"/>
      <c r="M172" s="260"/>
      <c r="N172" s="260"/>
      <c r="O172" s="260"/>
      <c r="P172" s="260"/>
      <c r="Q172" s="260"/>
      <c r="R172" s="260"/>
      <c r="S172" s="260"/>
      <c r="T172" s="260"/>
      <c r="U172" s="260"/>
      <c r="V172" s="260"/>
    </row>
    <row r="173" spans="1:23" ht="14.25" customHeight="1" x14ac:dyDescent="0.3">
      <c r="A173" s="35"/>
      <c r="B173" s="35"/>
      <c r="C173" s="35"/>
      <c r="D173" s="35"/>
      <c r="E173" s="35"/>
      <c r="F173" s="35"/>
      <c r="G173" s="61"/>
      <c r="H173" s="12"/>
      <c r="I173" s="12"/>
      <c r="J173" s="12"/>
      <c r="K173" s="12"/>
      <c r="L173" s="12"/>
      <c r="M173" s="12"/>
    </row>
    <row r="174" spans="1:23" ht="18" customHeight="1" x14ac:dyDescent="0.3">
      <c r="A174" s="117" t="s">
        <v>149</v>
      </c>
      <c r="B174" s="117"/>
      <c r="C174" s="117"/>
      <c r="D174" s="117"/>
      <c r="E174" s="117"/>
      <c r="F174" s="117"/>
      <c r="G174" s="117"/>
      <c r="H174" s="117"/>
      <c r="I174" s="117"/>
      <c r="J174" s="117"/>
      <c r="K174" s="117"/>
      <c r="L174" s="117"/>
      <c r="M174" s="117"/>
      <c r="N174" s="117"/>
      <c r="O174" s="117"/>
      <c r="P174" s="117"/>
      <c r="Q174" s="117"/>
      <c r="R174" s="117"/>
      <c r="S174" s="117"/>
      <c r="T174" s="117"/>
      <c r="U174" s="117"/>
      <c r="V174" s="117"/>
      <c r="W174" s="117"/>
    </row>
    <row r="175" spans="1:23" ht="23.25" customHeight="1" x14ac:dyDescent="0.3">
      <c r="A175" s="176" t="s">
        <v>150</v>
      </c>
      <c r="B175" s="176"/>
      <c r="C175" s="176"/>
      <c r="D175" s="176"/>
      <c r="E175" s="176"/>
      <c r="F175" s="176"/>
      <c r="G175" s="176"/>
      <c r="H175" s="176"/>
      <c r="I175" s="176"/>
      <c r="J175" s="176"/>
      <c r="K175" s="176"/>
      <c r="L175" s="176"/>
      <c r="M175" s="176"/>
      <c r="N175" s="176"/>
    </row>
    <row r="176" spans="1:23" ht="47.25" customHeight="1" x14ac:dyDescent="0.3">
      <c r="A176" s="102" t="s">
        <v>211</v>
      </c>
      <c r="B176" s="102"/>
      <c r="C176" s="102"/>
      <c r="D176" s="264" t="s">
        <v>151</v>
      </c>
      <c r="E176" s="264"/>
      <c r="F176" s="264"/>
      <c r="G176" s="264"/>
      <c r="H176" s="264"/>
      <c r="I176" s="264" t="s">
        <v>152</v>
      </c>
      <c r="J176" s="264"/>
      <c r="K176" s="264"/>
      <c r="L176" s="265" t="s">
        <v>153</v>
      </c>
      <c r="M176" s="265"/>
      <c r="N176" s="265"/>
      <c r="O176" s="265"/>
      <c r="P176" s="151" t="s">
        <v>154</v>
      </c>
      <c r="Q176" s="151"/>
      <c r="R176" s="151"/>
      <c r="S176" s="151"/>
      <c r="T176" s="151"/>
      <c r="U176" s="151"/>
    </row>
    <row r="177" spans="1:23" ht="18" customHeight="1" x14ac:dyDescent="0.3">
      <c r="A177" s="104" t="s">
        <v>212</v>
      </c>
      <c r="B177" s="104"/>
      <c r="C177" s="70"/>
      <c r="D177" s="106"/>
      <c r="E177" s="106"/>
      <c r="F177" s="106"/>
      <c r="G177" s="106"/>
      <c r="H177" s="106"/>
      <c r="I177" s="106"/>
      <c r="J177" s="106"/>
      <c r="K177" s="106"/>
      <c r="L177" s="106"/>
      <c r="M177" s="106"/>
      <c r="N177" s="106"/>
      <c r="O177" s="106"/>
      <c r="P177" s="106"/>
      <c r="Q177" s="106"/>
      <c r="R177" s="106"/>
      <c r="S177" s="106"/>
      <c r="T177" s="106"/>
      <c r="U177" s="106"/>
    </row>
    <row r="178" spans="1:23" ht="35.25" customHeight="1" x14ac:dyDescent="0.3">
      <c r="A178" s="184" t="s">
        <v>213</v>
      </c>
      <c r="B178" s="70" t="s">
        <v>115</v>
      </c>
      <c r="C178" s="70"/>
      <c r="D178" s="106"/>
      <c r="E178" s="106"/>
      <c r="F178" s="106"/>
      <c r="G178" s="106"/>
      <c r="H178" s="106"/>
      <c r="I178" s="106"/>
      <c r="J178" s="106"/>
      <c r="K178" s="106"/>
      <c r="L178" s="106"/>
      <c r="M178" s="106"/>
      <c r="N178" s="106"/>
      <c r="O178" s="106"/>
      <c r="P178" s="106"/>
      <c r="Q178" s="106"/>
      <c r="R178" s="106"/>
      <c r="S178" s="106"/>
      <c r="T178" s="106"/>
      <c r="U178" s="106"/>
    </row>
    <row r="179" spans="1:23" ht="29.25" customHeight="1" x14ac:dyDescent="0.3">
      <c r="A179" s="185"/>
      <c r="B179" s="22" t="s">
        <v>155</v>
      </c>
      <c r="C179" s="70"/>
      <c r="D179" s="106"/>
      <c r="E179" s="106"/>
      <c r="F179" s="106"/>
      <c r="G179" s="106"/>
      <c r="H179" s="106"/>
      <c r="I179" s="106"/>
      <c r="J179" s="106"/>
      <c r="K179" s="106"/>
      <c r="L179" s="106"/>
      <c r="M179" s="106"/>
      <c r="N179" s="106"/>
      <c r="O179" s="106"/>
      <c r="P179" s="106"/>
      <c r="Q179" s="106"/>
      <c r="R179" s="106"/>
      <c r="S179" s="106"/>
      <c r="T179" s="106"/>
      <c r="U179" s="106"/>
    </row>
    <row r="180" spans="1:23" ht="24.75" customHeight="1" x14ac:dyDescent="0.3">
      <c r="A180" s="104" t="s">
        <v>214</v>
      </c>
      <c r="B180" s="104"/>
      <c r="C180" s="70"/>
      <c r="D180" s="106"/>
      <c r="E180" s="106"/>
      <c r="F180" s="106"/>
      <c r="G180" s="106"/>
      <c r="H180" s="106"/>
      <c r="I180" s="106"/>
      <c r="J180" s="106"/>
      <c r="K180" s="106"/>
      <c r="L180" s="106"/>
      <c r="M180" s="106"/>
      <c r="N180" s="106"/>
      <c r="O180" s="106"/>
      <c r="P180" s="106"/>
      <c r="Q180" s="106"/>
      <c r="R180" s="106"/>
      <c r="S180" s="106"/>
      <c r="T180" s="106"/>
      <c r="U180" s="106"/>
    </row>
    <row r="181" spans="1:23" ht="18" customHeight="1" x14ac:dyDescent="0.3">
      <c r="G181" s="61"/>
      <c r="H181" s="12"/>
      <c r="I181" s="12"/>
      <c r="J181" s="12"/>
      <c r="K181" s="12"/>
      <c r="L181" s="12"/>
      <c r="M181" s="12"/>
    </row>
    <row r="182" spans="1:23" ht="18" customHeight="1" x14ac:dyDescent="0.3">
      <c r="A182" s="116" t="s">
        <v>156</v>
      </c>
      <c r="B182" s="117"/>
      <c r="C182" s="117"/>
      <c r="D182" s="117"/>
      <c r="E182" s="117"/>
      <c r="F182" s="117"/>
      <c r="G182" s="117"/>
      <c r="H182" s="117"/>
      <c r="I182" s="117"/>
      <c r="J182" s="117"/>
      <c r="K182" s="117"/>
      <c r="L182" s="117"/>
      <c r="M182" s="117"/>
      <c r="N182" s="117"/>
      <c r="O182" s="117"/>
      <c r="P182" s="117"/>
      <c r="Q182" s="117"/>
      <c r="R182" s="117"/>
      <c r="S182" s="117"/>
      <c r="T182" s="117"/>
      <c r="U182" s="117"/>
      <c r="V182" s="117"/>
      <c r="W182" s="118"/>
    </row>
    <row r="183" spans="1:23" ht="18" customHeight="1" x14ac:dyDescent="0.3">
      <c r="H183" s="46"/>
      <c r="I183" s="46"/>
      <c r="J183" s="46"/>
      <c r="K183" s="46"/>
      <c r="L183" s="46"/>
      <c r="M183" s="46"/>
    </row>
    <row r="184" spans="1:23" ht="24" customHeight="1" x14ac:dyDescent="0.3">
      <c r="A184" s="140" t="s">
        <v>157</v>
      </c>
      <c r="B184" s="178"/>
      <c r="C184" s="178"/>
      <c r="D184" s="178"/>
      <c r="E184" s="178"/>
      <c r="F184" s="178"/>
      <c r="G184" s="178"/>
      <c r="H184" s="141"/>
      <c r="I184" s="178" t="s">
        <v>158</v>
      </c>
      <c r="J184" s="178"/>
      <c r="K184" s="141"/>
      <c r="L184" s="177" t="s">
        <v>159</v>
      </c>
      <c r="M184" s="177"/>
      <c r="N184" s="177"/>
      <c r="O184" s="177"/>
      <c r="P184" s="177"/>
      <c r="Q184" s="177"/>
      <c r="R184" s="102" t="s">
        <v>160</v>
      </c>
      <c r="S184" s="102"/>
      <c r="T184" s="102"/>
      <c r="U184" s="102"/>
      <c r="V184" s="102"/>
      <c r="W184" s="102"/>
    </row>
    <row r="185" spans="1:23" ht="24" customHeight="1" x14ac:dyDescent="0.3">
      <c r="A185" s="245" t="s">
        <v>277</v>
      </c>
      <c r="B185" s="246"/>
      <c r="C185" s="246"/>
      <c r="D185" s="246"/>
      <c r="E185" s="246"/>
      <c r="F185" s="246"/>
      <c r="G185" s="246"/>
      <c r="H185" s="246"/>
      <c r="I185" s="246"/>
      <c r="J185" s="246"/>
      <c r="K185" s="246"/>
      <c r="L185" s="246"/>
      <c r="M185" s="246"/>
      <c r="N185" s="246"/>
      <c r="O185" s="246"/>
      <c r="P185" s="246"/>
      <c r="Q185" s="246"/>
      <c r="R185" s="246"/>
      <c r="S185" s="246"/>
      <c r="T185" s="246"/>
      <c r="U185" s="246"/>
      <c r="V185" s="246"/>
      <c r="W185" s="247"/>
    </row>
    <row r="186" spans="1:23" ht="99.75" customHeight="1" x14ac:dyDescent="0.3">
      <c r="A186" s="113" t="s">
        <v>278</v>
      </c>
      <c r="B186" s="114"/>
      <c r="C186" s="114"/>
      <c r="D186" s="114"/>
      <c r="E186" s="114"/>
      <c r="F186" s="114"/>
      <c r="G186" s="114"/>
      <c r="H186" s="47"/>
      <c r="I186" s="103" t="s">
        <v>204</v>
      </c>
      <c r="J186" s="103"/>
      <c r="K186" s="103"/>
      <c r="L186" s="175" t="s">
        <v>162</v>
      </c>
      <c r="M186" s="175"/>
      <c r="N186" s="175"/>
      <c r="O186" s="175"/>
      <c r="P186" s="175"/>
      <c r="Q186" s="175"/>
      <c r="R186" s="168" t="s">
        <v>318</v>
      </c>
      <c r="S186" s="169"/>
      <c r="T186" s="169"/>
      <c r="U186" s="169"/>
      <c r="V186" s="169"/>
      <c r="W186" s="170"/>
    </row>
    <row r="187" spans="1:23" ht="49.5" customHeight="1" x14ac:dyDescent="0.3">
      <c r="A187" s="113" t="s">
        <v>269</v>
      </c>
      <c r="B187" s="114"/>
      <c r="C187" s="114"/>
      <c r="D187" s="114"/>
      <c r="E187" s="114"/>
      <c r="F187" s="114"/>
      <c r="G187" s="115"/>
      <c r="H187" s="47"/>
      <c r="I187" s="103" t="s">
        <v>204</v>
      </c>
      <c r="J187" s="103"/>
      <c r="K187" s="103"/>
      <c r="L187" s="175" t="s">
        <v>162</v>
      </c>
      <c r="M187" s="175"/>
      <c r="N187" s="175"/>
      <c r="O187" s="175"/>
      <c r="P187" s="175"/>
      <c r="Q187" s="175"/>
      <c r="R187" s="168" t="s">
        <v>319</v>
      </c>
      <c r="S187" s="169"/>
      <c r="T187" s="169"/>
      <c r="U187" s="169"/>
      <c r="V187" s="169"/>
      <c r="W187" s="170"/>
    </row>
    <row r="188" spans="1:23" ht="54" customHeight="1" x14ac:dyDescent="0.3">
      <c r="A188" s="113" t="s">
        <v>268</v>
      </c>
      <c r="B188" s="114"/>
      <c r="C188" s="114"/>
      <c r="D188" s="114"/>
      <c r="E188" s="114"/>
      <c r="F188" s="114"/>
      <c r="G188" s="115"/>
      <c r="H188" s="47"/>
      <c r="I188" s="103" t="s">
        <v>204</v>
      </c>
      <c r="J188" s="103"/>
      <c r="K188" s="103"/>
      <c r="L188" s="175" t="s">
        <v>162</v>
      </c>
      <c r="M188" s="175"/>
      <c r="N188" s="175"/>
      <c r="O188" s="175"/>
      <c r="P188" s="175"/>
      <c r="Q188" s="175"/>
      <c r="R188" s="168" t="s">
        <v>317</v>
      </c>
      <c r="S188" s="169"/>
      <c r="T188" s="169"/>
      <c r="U188" s="169"/>
      <c r="V188" s="169"/>
      <c r="W188" s="170"/>
    </row>
    <row r="189" spans="1:23" ht="57" customHeight="1" x14ac:dyDescent="0.3">
      <c r="A189" s="113" t="s">
        <v>270</v>
      </c>
      <c r="B189" s="114"/>
      <c r="C189" s="114"/>
      <c r="D189" s="114"/>
      <c r="E189" s="114"/>
      <c r="F189" s="114"/>
      <c r="G189" s="115"/>
      <c r="H189" s="47"/>
      <c r="I189" s="103" t="s">
        <v>204</v>
      </c>
      <c r="J189" s="103"/>
      <c r="K189" s="103"/>
      <c r="L189" s="175" t="s">
        <v>162</v>
      </c>
      <c r="M189" s="175"/>
      <c r="N189" s="175"/>
      <c r="O189" s="175"/>
      <c r="P189" s="175"/>
      <c r="Q189" s="175"/>
      <c r="R189" s="168" t="s">
        <v>319</v>
      </c>
      <c r="S189" s="169"/>
      <c r="T189" s="169"/>
      <c r="U189" s="169"/>
      <c r="V189" s="169"/>
      <c r="W189" s="170"/>
    </row>
    <row r="190" spans="1:23" ht="48.75" customHeight="1" x14ac:dyDescent="0.3">
      <c r="A190" s="113" t="s">
        <v>320</v>
      </c>
      <c r="B190" s="114"/>
      <c r="C190" s="114"/>
      <c r="D190" s="114"/>
      <c r="E190" s="114"/>
      <c r="F190" s="114"/>
      <c r="G190" s="115"/>
      <c r="H190" s="47"/>
      <c r="I190" s="103" t="s">
        <v>204</v>
      </c>
      <c r="J190" s="103"/>
      <c r="K190" s="103"/>
      <c r="L190" s="175" t="s">
        <v>162</v>
      </c>
      <c r="M190" s="175"/>
      <c r="N190" s="175"/>
      <c r="O190" s="175"/>
      <c r="P190" s="175"/>
      <c r="Q190" s="175"/>
      <c r="R190" s="168" t="s">
        <v>321</v>
      </c>
      <c r="S190" s="169"/>
      <c r="T190" s="169"/>
      <c r="U190" s="169"/>
      <c r="V190" s="169"/>
      <c r="W190" s="170"/>
    </row>
    <row r="191" spans="1:23" ht="48.75" customHeight="1" x14ac:dyDescent="0.3">
      <c r="A191" s="113" t="s">
        <v>271</v>
      </c>
      <c r="B191" s="114"/>
      <c r="C191" s="114"/>
      <c r="D191" s="114"/>
      <c r="E191" s="114"/>
      <c r="F191" s="114"/>
      <c r="G191" s="115"/>
      <c r="H191" s="47"/>
      <c r="I191" s="103" t="s">
        <v>204</v>
      </c>
      <c r="J191" s="103"/>
      <c r="K191" s="103"/>
      <c r="L191" s="175" t="s">
        <v>162</v>
      </c>
      <c r="M191" s="175"/>
      <c r="N191" s="175"/>
      <c r="O191" s="175"/>
      <c r="P191" s="175"/>
      <c r="Q191" s="175"/>
      <c r="R191" s="168" t="s">
        <v>322</v>
      </c>
      <c r="S191" s="169"/>
      <c r="T191" s="169"/>
      <c r="U191" s="169"/>
      <c r="V191" s="169"/>
      <c r="W191" s="170"/>
    </row>
    <row r="192" spans="1:23" ht="42.75" customHeight="1" x14ac:dyDescent="0.3">
      <c r="A192" s="245" t="s">
        <v>272</v>
      </c>
      <c r="B192" s="246"/>
      <c r="C192" s="246"/>
      <c r="D192" s="246"/>
      <c r="E192" s="246"/>
      <c r="F192" s="246"/>
      <c r="G192" s="246"/>
      <c r="H192" s="246"/>
      <c r="I192" s="246"/>
      <c r="J192" s="246"/>
      <c r="K192" s="246"/>
      <c r="L192" s="246"/>
      <c r="M192" s="246"/>
      <c r="N192" s="246"/>
      <c r="O192" s="246"/>
      <c r="P192" s="246"/>
      <c r="Q192" s="246"/>
      <c r="R192" s="246"/>
      <c r="S192" s="246"/>
      <c r="T192" s="246"/>
      <c r="U192" s="246"/>
      <c r="V192" s="246"/>
      <c r="W192" s="247"/>
    </row>
    <row r="193" spans="1:23" ht="88.5" customHeight="1" x14ac:dyDescent="0.3">
      <c r="A193" s="104" t="s">
        <v>323</v>
      </c>
      <c r="B193" s="104"/>
      <c r="C193" s="104"/>
      <c r="D193" s="104"/>
      <c r="E193" s="104"/>
      <c r="F193" s="104"/>
      <c r="G193" s="104"/>
      <c r="H193" s="20"/>
      <c r="I193" s="103" t="s">
        <v>161</v>
      </c>
      <c r="J193" s="103"/>
      <c r="K193" s="103"/>
      <c r="L193" s="175" t="s">
        <v>162</v>
      </c>
      <c r="M193" s="175"/>
      <c r="N193" s="175"/>
      <c r="O193" s="175"/>
      <c r="P193" s="175"/>
      <c r="Q193" s="175"/>
      <c r="R193" s="168" t="s">
        <v>324</v>
      </c>
      <c r="S193" s="169"/>
      <c r="T193" s="169"/>
      <c r="U193" s="169"/>
      <c r="V193" s="169"/>
      <c r="W193" s="170"/>
    </row>
    <row r="194" spans="1:23" ht="76.5" customHeight="1" x14ac:dyDescent="0.3">
      <c r="A194" s="104" t="s">
        <v>273</v>
      </c>
      <c r="B194" s="104"/>
      <c r="C194" s="104"/>
      <c r="D194" s="104"/>
      <c r="E194" s="104"/>
      <c r="F194" s="104"/>
      <c r="G194" s="104"/>
      <c r="H194" s="20"/>
      <c r="I194" s="103" t="s">
        <v>204</v>
      </c>
      <c r="J194" s="103"/>
      <c r="K194" s="103"/>
      <c r="L194" s="175" t="s">
        <v>162</v>
      </c>
      <c r="M194" s="175"/>
      <c r="N194" s="175"/>
      <c r="O194" s="175"/>
      <c r="P194" s="175"/>
      <c r="Q194" s="175"/>
      <c r="R194" s="168" t="s">
        <v>325</v>
      </c>
      <c r="S194" s="169"/>
      <c r="T194" s="169"/>
      <c r="U194" s="169"/>
      <c r="V194" s="169"/>
      <c r="W194" s="170"/>
    </row>
    <row r="195" spans="1:23" ht="53.25" customHeight="1" x14ac:dyDescent="0.3">
      <c r="A195" s="104" t="s">
        <v>274</v>
      </c>
      <c r="B195" s="104"/>
      <c r="C195" s="104"/>
      <c r="D195" s="104"/>
      <c r="E195" s="104"/>
      <c r="F195" s="104"/>
      <c r="G195" s="104"/>
      <c r="H195" s="20"/>
      <c r="I195" s="103" t="s">
        <v>36</v>
      </c>
      <c r="J195" s="103"/>
      <c r="K195" s="103"/>
      <c r="L195" s="175" t="s">
        <v>36</v>
      </c>
      <c r="M195" s="175"/>
      <c r="N195" s="175"/>
      <c r="O195" s="175"/>
      <c r="P195" s="175"/>
      <c r="Q195" s="175"/>
      <c r="R195" s="261"/>
      <c r="S195" s="262"/>
      <c r="T195" s="262"/>
      <c r="U195" s="262"/>
      <c r="V195" s="262"/>
      <c r="W195" s="263"/>
    </row>
    <row r="196" spans="1:23" ht="53.25" customHeight="1" x14ac:dyDescent="0.3">
      <c r="A196" s="104" t="s">
        <v>275</v>
      </c>
      <c r="B196" s="104"/>
      <c r="C196" s="104"/>
      <c r="D196" s="104"/>
      <c r="E196" s="104"/>
      <c r="F196" s="104"/>
      <c r="G196" s="104"/>
      <c r="H196" s="20"/>
      <c r="I196" s="103" t="s">
        <v>36</v>
      </c>
      <c r="J196" s="103"/>
      <c r="K196" s="103"/>
      <c r="L196" s="175" t="s">
        <v>36</v>
      </c>
      <c r="M196" s="175"/>
      <c r="N196" s="175"/>
      <c r="O196" s="175"/>
      <c r="P196" s="175"/>
      <c r="Q196" s="175"/>
      <c r="R196" s="92"/>
      <c r="S196" s="93"/>
      <c r="T196" s="93"/>
      <c r="U196" s="93"/>
      <c r="V196" s="93"/>
      <c r="W196" s="94"/>
    </row>
    <row r="197" spans="1:23" ht="53.25" customHeight="1" x14ac:dyDescent="0.3">
      <c r="A197" s="104" t="s">
        <v>276</v>
      </c>
      <c r="B197" s="104"/>
      <c r="C197" s="104"/>
      <c r="D197" s="104"/>
      <c r="E197" s="104"/>
      <c r="F197" s="104"/>
      <c r="G197" s="104"/>
      <c r="H197" s="20"/>
      <c r="I197" s="103" t="s">
        <v>36</v>
      </c>
      <c r="J197" s="103"/>
      <c r="K197" s="103"/>
      <c r="L197" s="175" t="s">
        <v>36</v>
      </c>
      <c r="M197" s="175"/>
      <c r="N197" s="175"/>
      <c r="O197" s="175"/>
      <c r="P197" s="175"/>
      <c r="Q197" s="175"/>
      <c r="R197" s="92"/>
      <c r="S197" s="93"/>
      <c r="T197" s="93"/>
      <c r="U197" s="93"/>
      <c r="V197" s="93"/>
      <c r="W197" s="94"/>
    </row>
    <row r="198" spans="1:23" ht="53.25" customHeight="1" x14ac:dyDescent="0.3">
      <c r="A198" s="113" t="s">
        <v>326</v>
      </c>
      <c r="B198" s="114"/>
      <c r="C198" s="114"/>
      <c r="D198" s="114"/>
      <c r="E198" s="114"/>
      <c r="F198" s="114"/>
      <c r="G198" s="114"/>
      <c r="H198" s="115"/>
      <c r="I198" s="103" t="s">
        <v>204</v>
      </c>
      <c r="J198" s="103"/>
      <c r="K198" s="103"/>
      <c r="L198" s="175" t="s">
        <v>162</v>
      </c>
      <c r="M198" s="175"/>
      <c r="N198" s="175"/>
      <c r="O198" s="175"/>
      <c r="P198" s="175"/>
      <c r="Q198" s="175"/>
      <c r="R198" s="168" t="s">
        <v>327</v>
      </c>
      <c r="S198" s="169"/>
      <c r="T198" s="169"/>
      <c r="U198" s="169"/>
      <c r="V198" s="169"/>
      <c r="W198" s="170"/>
    </row>
    <row r="199" spans="1:23" ht="24" customHeight="1" x14ac:dyDescent="0.3">
      <c r="A199" s="245" t="s">
        <v>264</v>
      </c>
      <c r="B199" s="246"/>
      <c r="C199" s="246"/>
      <c r="D199" s="246"/>
      <c r="E199" s="246"/>
      <c r="F199" s="246"/>
      <c r="G199" s="246"/>
      <c r="H199" s="246"/>
      <c r="I199" s="246"/>
      <c r="J199" s="246"/>
      <c r="K199" s="246"/>
      <c r="L199" s="246"/>
      <c r="M199" s="246"/>
      <c r="N199" s="246"/>
      <c r="O199" s="246"/>
      <c r="P199" s="246"/>
      <c r="Q199" s="246"/>
      <c r="R199" s="246"/>
      <c r="S199" s="246"/>
      <c r="T199" s="246"/>
      <c r="U199" s="246"/>
      <c r="V199" s="246"/>
      <c r="W199" s="247"/>
    </row>
    <row r="200" spans="1:23" ht="84.75" customHeight="1" x14ac:dyDescent="0.3">
      <c r="A200" s="113" t="s">
        <v>265</v>
      </c>
      <c r="B200" s="114"/>
      <c r="C200" s="114"/>
      <c r="D200" s="114"/>
      <c r="E200" s="114"/>
      <c r="F200" s="114"/>
      <c r="G200" s="114"/>
      <c r="H200" s="115"/>
      <c r="I200" s="99" t="s">
        <v>161</v>
      </c>
      <c r="J200" s="100"/>
      <c r="K200" s="101"/>
      <c r="L200" s="197" t="s">
        <v>162</v>
      </c>
      <c r="M200" s="248"/>
      <c r="N200" s="248"/>
      <c r="O200" s="248"/>
      <c r="P200" s="248"/>
      <c r="Q200" s="198"/>
      <c r="R200" s="168" t="s">
        <v>328</v>
      </c>
      <c r="S200" s="169"/>
      <c r="T200" s="169"/>
      <c r="U200" s="169"/>
      <c r="V200" s="169"/>
      <c r="W200" s="170"/>
    </row>
    <row r="201" spans="1:23" ht="54.75" customHeight="1" x14ac:dyDescent="0.3">
      <c r="A201" s="113" t="s">
        <v>267</v>
      </c>
      <c r="B201" s="114"/>
      <c r="C201" s="114"/>
      <c r="D201" s="114"/>
      <c r="E201" s="114"/>
      <c r="F201" s="114"/>
      <c r="G201" s="114"/>
      <c r="H201" s="115"/>
      <c r="I201" s="99" t="s">
        <v>161</v>
      </c>
      <c r="J201" s="100"/>
      <c r="K201" s="101"/>
      <c r="L201" s="197" t="s">
        <v>162</v>
      </c>
      <c r="M201" s="248"/>
      <c r="N201" s="248"/>
      <c r="O201" s="248"/>
      <c r="P201" s="248"/>
      <c r="Q201" s="198"/>
      <c r="R201" s="168" t="s">
        <v>328</v>
      </c>
      <c r="S201" s="169"/>
      <c r="T201" s="169"/>
      <c r="U201" s="169"/>
      <c r="V201" s="169"/>
      <c r="W201" s="170"/>
    </row>
    <row r="202" spans="1:23" ht="24" customHeight="1" x14ac:dyDescent="0.3">
      <c r="A202" s="245" t="s">
        <v>266</v>
      </c>
      <c r="B202" s="246"/>
      <c r="C202" s="246"/>
      <c r="D202" s="246"/>
      <c r="E202" s="246"/>
      <c r="F202" s="246"/>
      <c r="G202" s="246"/>
      <c r="H202" s="246"/>
      <c r="I202" s="246"/>
      <c r="J202" s="246"/>
      <c r="K202" s="246"/>
      <c r="L202" s="246"/>
      <c r="M202" s="246"/>
      <c r="N202" s="246"/>
      <c r="O202" s="246"/>
      <c r="P202" s="246"/>
      <c r="Q202" s="247"/>
      <c r="R202" s="168"/>
      <c r="S202" s="169"/>
      <c r="T202" s="169"/>
      <c r="U202" s="169"/>
      <c r="V202" s="169"/>
      <c r="W202" s="170"/>
    </row>
    <row r="203" spans="1:23" ht="48" customHeight="1" x14ac:dyDescent="0.3">
      <c r="A203" s="113" t="s">
        <v>329</v>
      </c>
      <c r="B203" s="114"/>
      <c r="C203" s="114"/>
      <c r="D203" s="114"/>
      <c r="E203" s="114"/>
      <c r="F203" s="114"/>
      <c r="G203" s="114"/>
      <c r="H203" s="115"/>
      <c r="I203" s="99" t="s">
        <v>161</v>
      </c>
      <c r="J203" s="100"/>
      <c r="K203" s="101"/>
      <c r="L203" s="197" t="s">
        <v>162</v>
      </c>
      <c r="M203" s="248"/>
      <c r="N203" s="248"/>
      <c r="O203" s="248"/>
      <c r="P203" s="248"/>
      <c r="Q203" s="198"/>
      <c r="R203" s="168" t="s">
        <v>332</v>
      </c>
      <c r="S203" s="169"/>
      <c r="T203" s="169"/>
      <c r="U203" s="169"/>
      <c r="V203" s="169"/>
      <c r="W203" s="170"/>
    </row>
    <row r="204" spans="1:23" ht="81" customHeight="1" x14ac:dyDescent="0.3">
      <c r="A204" s="113" t="s">
        <v>330</v>
      </c>
      <c r="B204" s="114"/>
      <c r="C204" s="114"/>
      <c r="D204" s="114"/>
      <c r="E204" s="114"/>
      <c r="F204" s="114"/>
      <c r="G204" s="114"/>
      <c r="H204" s="115"/>
      <c r="I204" s="99" t="s">
        <v>161</v>
      </c>
      <c r="J204" s="100"/>
      <c r="K204" s="101"/>
      <c r="L204" s="197" t="s">
        <v>162</v>
      </c>
      <c r="M204" s="248"/>
      <c r="N204" s="248"/>
      <c r="O204" s="248"/>
      <c r="P204" s="248"/>
      <c r="Q204" s="198"/>
      <c r="R204" s="168" t="s">
        <v>332</v>
      </c>
      <c r="S204" s="169"/>
      <c r="T204" s="169"/>
      <c r="U204" s="169"/>
      <c r="V204" s="169"/>
      <c r="W204" s="170"/>
    </row>
    <row r="205" spans="1:23" ht="64.5" customHeight="1" x14ac:dyDescent="0.3">
      <c r="A205" s="113" t="s">
        <v>331</v>
      </c>
      <c r="B205" s="114"/>
      <c r="C205" s="114"/>
      <c r="D205" s="114"/>
      <c r="E205" s="114"/>
      <c r="F205" s="114"/>
      <c r="G205" s="114"/>
      <c r="H205" s="115"/>
      <c r="I205" s="99" t="s">
        <v>161</v>
      </c>
      <c r="J205" s="100"/>
      <c r="K205" s="101"/>
      <c r="L205" s="197" t="s">
        <v>162</v>
      </c>
      <c r="M205" s="248"/>
      <c r="N205" s="248"/>
      <c r="O205" s="248"/>
      <c r="P205" s="248"/>
      <c r="Q205" s="198"/>
      <c r="R205" s="168" t="s">
        <v>332</v>
      </c>
      <c r="S205" s="169"/>
      <c r="T205" s="169"/>
      <c r="U205" s="169"/>
      <c r="V205" s="169"/>
      <c r="W205" s="170"/>
    </row>
    <row r="206" spans="1:23" ht="36" customHeight="1" x14ac:dyDescent="0.3">
      <c r="A206" s="140" t="s">
        <v>163</v>
      </c>
      <c r="B206" s="178"/>
      <c r="C206" s="178"/>
      <c r="D206" s="178"/>
      <c r="E206" s="178"/>
      <c r="F206" s="178"/>
      <c r="G206" s="178"/>
      <c r="H206" s="141"/>
      <c r="I206" s="178" t="s">
        <v>158</v>
      </c>
      <c r="J206" s="178"/>
      <c r="K206" s="141"/>
      <c r="L206" s="177" t="s">
        <v>159</v>
      </c>
      <c r="M206" s="177"/>
      <c r="N206" s="177"/>
      <c r="O206" s="177"/>
      <c r="P206" s="177"/>
      <c r="Q206" s="177"/>
      <c r="R206" s="102" t="s">
        <v>160</v>
      </c>
      <c r="S206" s="102"/>
      <c r="T206" s="102"/>
      <c r="U206" s="102"/>
      <c r="V206" s="102"/>
      <c r="W206" s="102"/>
    </row>
    <row r="207" spans="1:23" ht="62.25" customHeight="1" x14ac:dyDescent="0.3">
      <c r="A207" s="113" t="s">
        <v>190</v>
      </c>
      <c r="B207" s="114"/>
      <c r="C207" s="114"/>
      <c r="D207" s="114"/>
      <c r="E207" s="114"/>
      <c r="F207" s="114"/>
      <c r="G207" s="114"/>
      <c r="H207" s="115"/>
      <c r="I207" s="103" t="s">
        <v>161</v>
      </c>
      <c r="J207" s="103"/>
      <c r="K207" s="103"/>
      <c r="L207" s="99" t="s">
        <v>162</v>
      </c>
      <c r="M207" s="100"/>
      <c r="N207" s="100"/>
      <c r="O207" s="100"/>
      <c r="P207" s="100"/>
      <c r="Q207" s="101"/>
      <c r="R207" s="98" t="s">
        <v>333</v>
      </c>
      <c r="S207" s="98"/>
      <c r="T207" s="98"/>
      <c r="U207" s="98"/>
      <c r="V207" s="98"/>
      <c r="W207" s="98"/>
    </row>
    <row r="208" spans="1:23" ht="65.25" customHeight="1" x14ac:dyDescent="0.3">
      <c r="A208" s="113" t="s">
        <v>191</v>
      </c>
      <c r="B208" s="114"/>
      <c r="C208" s="114"/>
      <c r="D208" s="114"/>
      <c r="E208" s="114"/>
      <c r="F208" s="114"/>
      <c r="G208" s="114"/>
      <c r="H208" s="115"/>
      <c r="I208" s="103" t="s">
        <v>161</v>
      </c>
      <c r="J208" s="103"/>
      <c r="K208" s="103"/>
      <c r="L208" s="99" t="s">
        <v>162</v>
      </c>
      <c r="M208" s="100"/>
      <c r="N208" s="100"/>
      <c r="O208" s="100"/>
      <c r="P208" s="100"/>
      <c r="Q208" s="101"/>
      <c r="R208" s="98" t="s">
        <v>334</v>
      </c>
      <c r="S208" s="98"/>
      <c r="T208" s="98"/>
      <c r="U208" s="98"/>
      <c r="V208" s="98"/>
      <c r="W208" s="98"/>
    </row>
    <row r="209" spans="1:25" ht="79.5" customHeight="1" x14ac:dyDescent="0.3">
      <c r="A209" s="113" t="s">
        <v>192</v>
      </c>
      <c r="B209" s="114"/>
      <c r="C209" s="114"/>
      <c r="D209" s="114"/>
      <c r="E209" s="114"/>
      <c r="F209" s="114"/>
      <c r="G209" s="114"/>
      <c r="H209" s="115"/>
      <c r="I209" s="103" t="s">
        <v>161</v>
      </c>
      <c r="J209" s="103"/>
      <c r="K209" s="103"/>
      <c r="L209" s="99" t="s">
        <v>162</v>
      </c>
      <c r="M209" s="100"/>
      <c r="N209" s="100"/>
      <c r="O209" s="100"/>
      <c r="P209" s="100"/>
      <c r="Q209" s="101"/>
      <c r="R209" s="98" t="s">
        <v>205</v>
      </c>
      <c r="S209" s="98"/>
      <c r="T209" s="98"/>
      <c r="U209" s="98"/>
      <c r="V209" s="98"/>
      <c r="W209" s="98"/>
    </row>
    <row r="210" spans="1:25" ht="77.25" customHeight="1" x14ac:dyDescent="0.3">
      <c r="A210" s="113" t="s">
        <v>193</v>
      </c>
      <c r="B210" s="114"/>
      <c r="C210" s="114"/>
      <c r="D210" s="114"/>
      <c r="E210" s="114"/>
      <c r="F210" s="114"/>
      <c r="G210" s="114"/>
      <c r="H210" s="115"/>
      <c r="I210" s="103" t="s">
        <v>36</v>
      </c>
      <c r="J210" s="103"/>
      <c r="K210" s="103"/>
      <c r="L210" s="99" t="s">
        <v>162</v>
      </c>
      <c r="M210" s="100"/>
      <c r="N210" s="100"/>
      <c r="O210" s="100"/>
      <c r="P210" s="100"/>
      <c r="Q210" s="101"/>
      <c r="R210" s="168" t="s">
        <v>335</v>
      </c>
      <c r="S210" s="169"/>
      <c r="T210" s="169"/>
      <c r="U210" s="169"/>
      <c r="V210" s="169"/>
      <c r="W210" s="170"/>
      <c r="Y210" s="9"/>
    </row>
    <row r="211" spans="1:25" ht="142.5" customHeight="1" x14ac:dyDescent="0.3">
      <c r="A211" s="113" t="s">
        <v>194</v>
      </c>
      <c r="B211" s="114"/>
      <c r="C211" s="114"/>
      <c r="D211" s="114"/>
      <c r="E211" s="114"/>
      <c r="F211" s="114"/>
      <c r="G211" s="114"/>
      <c r="H211" s="115"/>
      <c r="I211" s="103" t="s">
        <v>161</v>
      </c>
      <c r="J211" s="103"/>
      <c r="K211" s="103"/>
      <c r="L211" s="99" t="s">
        <v>162</v>
      </c>
      <c r="M211" s="100"/>
      <c r="N211" s="100"/>
      <c r="O211" s="100"/>
      <c r="P211" s="100"/>
      <c r="Q211" s="101"/>
      <c r="R211" s="98" t="s">
        <v>336</v>
      </c>
      <c r="S211" s="98"/>
      <c r="T211" s="98"/>
      <c r="U211" s="98"/>
      <c r="V211" s="98"/>
      <c r="W211" s="98"/>
    </row>
    <row r="212" spans="1:25" ht="59.25" customHeight="1" x14ac:dyDescent="0.3">
      <c r="A212" s="113" t="s">
        <v>195</v>
      </c>
      <c r="B212" s="114"/>
      <c r="C212" s="114"/>
      <c r="D212" s="114"/>
      <c r="E212" s="114"/>
      <c r="F212" s="114"/>
      <c r="G212" s="114"/>
      <c r="H212" s="115"/>
      <c r="I212" s="103" t="s">
        <v>161</v>
      </c>
      <c r="J212" s="103"/>
      <c r="K212" s="103"/>
      <c r="L212" s="99" t="s">
        <v>164</v>
      </c>
      <c r="M212" s="100"/>
      <c r="N212" s="100"/>
      <c r="O212" s="100"/>
      <c r="P212" s="100"/>
      <c r="Q212" s="101"/>
      <c r="R212" s="268" t="s">
        <v>337</v>
      </c>
      <c r="S212" s="268"/>
      <c r="T212" s="268"/>
      <c r="U212" s="268"/>
      <c r="V212" s="268"/>
      <c r="W212" s="268"/>
    </row>
    <row r="213" spans="1:25" ht="118.5" customHeight="1" x14ac:dyDescent="0.3">
      <c r="A213" s="113" t="s">
        <v>196</v>
      </c>
      <c r="B213" s="114"/>
      <c r="C213" s="114"/>
      <c r="D213" s="114"/>
      <c r="E213" s="114"/>
      <c r="F213" s="114"/>
      <c r="G213" s="114"/>
      <c r="H213" s="115"/>
      <c r="I213" s="103" t="s">
        <v>161</v>
      </c>
      <c r="J213" s="103"/>
      <c r="K213" s="103"/>
      <c r="L213" s="99" t="s">
        <v>164</v>
      </c>
      <c r="M213" s="100"/>
      <c r="N213" s="100"/>
      <c r="O213" s="100"/>
      <c r="P213" s="100"/>
      <c r="Q213" s="101"/>
      <c r="R213" s="98" t="s">
        <v>338</v>
      </c>
      <c r="S213" s="98"/>
      <c r="T213" s="98"/>
      <c r="U213" s="98"/>
      <c r="V213" s="98"/>
      <c r="W213" s="98"/>
    </row>
    <row r="214" spans="1:25" ht="90" customHeight="1" x14ac:dyDescent="0.3">
      <c r="A214" s="113" t="s">
        <v>197</v>
      </c>
      <c r="B214" s="114"/>
      <c r="C214" s="114"/>
      <c r="D214" s="114"/>
      <c r="E214" s="114"/>
      <c r="F214" s="114"/>
      <c r="G214" s="114"/>
      <c r="H214" s="115"/>
      <c r="I214" s="99" t="s">
        <v>36</v>
      </c>
      <c r="J214" s="100"/>
      <c r="K214" s="101"/>
      <c r="L214" s="181" t="s">
        <v>207</v>
      </c>
      <c r="M214" s="182"/>
      <c r="N214" s="182"/>
      <c r="O214" s="182"/>
      <c r="P214" s="182"/>
      <c r="Q214" s="183"/>
      <c r="R214" s="168" t="s">
        <v>36</v>
      </c>
      <c r="S214" s="169"/>
      <c r="T214" s="169"/>
      <c r="U214" s="169"/>
      <c r="V214" s="169"/>
      <c r="W214" s="170"/>
    </row>
    <row r="215" spans="1:25" ht="66" customHeight="1" x14ac:dyDescent="0.3">
      <c r="A215" s="113" t="s">
        <v>198</v>
      </c>
      <c r="B215" s="114"/>
      <c r="C215" s="114"/>
      <c r="D215" s="114"/>
      <c r="E215" s="114"/>
      <c r="F215" s="114"/>
      <c r="G215" s="114"/>
      <c r="H215" s="115"/>
      <c r="I215" s="103" t="s">
        <v>161</v>
      </c>
      <c r="J215" s="103"/>
      <c r="K215" s="103"/>
      <c r="L215" s="99" t="s">
        <v>208</v>
      </c>
      <c r="M215" s="100"/>
      <c r="N215" s="100"/>
      <c r="O215" s="100"/>
      <c r="P215" s="100"/>
      <c r="Q215" s="101"/>
      <c r="R215" s="98" t="s">
        <v>36</v>
      </c>
      <c r="S215" s="98"/>
      <c r="T215" s="98"/>
      <c r="U215" s="98"/>
      <c r="V215" s="98"/>
      <c r="W215" s="98"/>
    </row>
    <row r="216" spans="1:25" ht="119.25" customHeight="1" x14ac:dyDescent="0.3">
      <c r="A216" s="113" t="s">
        <v>199</v>
      </c>
      <c r="B216" s="114"/>
      <c r="C216" s="114"/>
      <c r="D216" s="114"/>
      <c r="E216" s="114"/>
      <c r="F216" s="114"/>
      <c r="G216" s="114"/>
      <c r="H216" s="115"/>
      <c r="I216" s="103" t="s">
        <v>161</v>
      </c>
      <c r="J216" s="103"/>
      <c r="K216" s="103"/>
      <c r="L216" s="99" t="s">
        <v>164</v>
      </c>
      <c r="M216" s="100"/>
      <c r="N216" s="100"/>
      <c r="O216" s="100"/>
      <c r="P216" s="100"/>
      <c r="Q216" s="101"/>
      <c r="R216" s="168" t="s">
        <v>339</v>
      </c>
      <c r="S216" s="169"/>
      <c r="T216" s="169"/>
      <c r="U216" s="169"/>
      <c r="V216" s="169"/>
      <c r="W216" s="170"/>
    </row>
    <row r="217" spans="1:25" ht="61.5" customHeight="1" x14ac:dyDescent="0.3">
      <c r="A217" s="113" t="s">
        <v>200</v>
      </c>
      <c r="B217" s="114"/>
      <c r="C217" s="114"/>
      <c r="D217" s="114"/>
      <c r="E217" s="114"/>
      <c r="F217" s="114"/>
      <c r="G217" s="114"/>
      <c r="H217" s="115"/>
      <c r="I217" s="103" t="s">
        <v>161</v>
      </c>
      <c r="J217" s="103"/>
      <c r="K217" s="103"/>
      <c r="L217" s="99" t="s">
        <v>162</v>
      </c>
      <c r="M217" s="100"/>
      <c r="N217" s="100"/>
      <c r="O217" s="100"/>
      <c r="P217" s="100"/>
      <c r="Q217" s="101"/>
      <c r="R217" s="168" t="s">
        <v>340</v>
      </c>
      <c r="S217" s="169"/>
      <c r="T217" s="169"/>
      <c r="U217" s="169"/>
      <c r="V217" s="169"/>
      <c r="W217" s="170"/>
    </row>
    <row r="218" spans="1:25" ht="105.75" customHeight="1" x14ac:dyDescent="0.3">
      <c r="A218" s="113" t="s">
        <v>201</v>
      </c>
      <c r="B218" s="114"/>
      <c r="C218" s="114"/>
      <c r="D218" s="114"/>
      <c r="E218" s="114"/>
      <c r="F218" s="114"/>
      <c r="G218" s="114"/>
      <c r="H218" s="21"/>
      <c r="I218" s="103" t="s">
        <v>161</v>
      </c>
      <c r="J218" s="103"/>
      <c r="K218" s="103"/>
      <c r="L218" s="99" t="s">
        <v>164</v>
      </c>
      <c r="M218" s="100"/>
      <c r="N218" s="100"/>
      <c r="O218" s="100"/>
      <c r="P218" s="100"/>
      <c r="Q218" s="101"/>
      <c r="R218" s="98" t="s">
        <v>333</v>
      </c>
      <c r="S218" s="98"/>
      <c r="T218" s="98"/>
      <c r="U218" s="98"/>
      <c r="V218" s="98"/>
      <c r="W218" s="98"/>
    </row>
    <row r="219" spans="1:25" ht="78" customHeight="1" x14ac:dyDescent="0.3">
      <c r="A219" s="140" t="s">
        <v>279</v>
      </c>
      <c r="B219" s="178"/>
      <c r="C219" s="178"/>
      <c r="D219" s="178"/>
      <c r="E219" s="178"/>
      <c r="F219" s="178"/>
      <c r="G219" s="178"/>
      <c r="H219" s="141"/>
      <c r="I219" s="140" t="s">
        <v>165</v>
      </c>
      <c r="J219" s="178"/>
      <c r="K219" s="141"/>
      <c r="L219" s="177" t="s">
        <v>166</v>
      </c>
      <c r="M219" s="177"/>
      <c r="N219" s="177"/>
      <c r="O219" s="177"/>
      <c r="P219" s="177"/>
      <c r="Q219" s="177"/>
      <c r="R219" s="102" t="s">
        <v>160</v>
      </c>
      <c r="S219" s="102"/>
      <c r="T219" s="102"/>
      <c r="U219" s="102"/>
      <c r="V219" s="102"/>
      <c r="W219" s="102"/>
    </row>
    <row r="220" spans="1:25" ht="217.5" customHeight="1" x14ac:dyDescent="0.3">
      <c r="A220" s="113" t="s">
        <v>221</v>
      </c>
      <c r="B220" s="114"/>
      <c r="C220" s="114"/>
      <c r="D220" s="114"/>
      <c r="E220" s="114"/>
      <c r="F220" s="114"/>
      <c r="G220" s="114"/>
      <c r="H220" s="115"/>
      <c r="I220" s="103" t="s">
        <v>161</v>
      </c>
      <c r="J220" s="103"/>
      <c r="K220" s="103"/>
      <c r="L220" s="99" t="s">
        <v>162</v>
      </c>
      <c r="M220" s="100"/>
      <c r="N220" s="100"/>
      <c r="O220" s="100"/>
      <c r="P220" s="100"/>
      <c r="Q220" s="101"/>
      <c r="R220" s="98" t="s">
        <v>341</v>
      </c>
      <c r="S220" s="98"/>
      <c r="T220" s="98"/>
      <c r="U220" s="98"/>
      <c r="V220" s="98"/>
      <c r="W220" s="98"/>
      <c r="X220" s="8"/>
    </row>
    <row r="221" spans="1:25" ht="71.25" customHeight="1" x14ac:dyDescent="0.3">
      <c r="A221" s="113" t="s">
        <v>222</v>
      </c>
      <c r="B221" s="114"/>
      <c r="C221" s="114"/>
      <c r="D221" s="114"/>
      <c r="E221" s="114"/>
      <c r="F221" s="114"/>
      <c r="G221" s="114"/>
      <c r="H221" s="115"/>
      <c r="I221" s="103" t="s">
        <v>161</v>
      </c>
      <c r="J221" s="103"/>
      <c r="K221" s="103"/>
      <c r="L221" s="99" t="s">
        <v>162</v>
      </c>
      <c r="M221" s="100"/>
      <c r="N221" s="100"/>
      <c r="O221" s="100"/>
      <c r="P221" s="100"/>
      <c r="Q221" s="101"/>
      <c r="R221" s="98" t="s">
        <v>342</v>
      </c>
      <c r="S221" s="98"/>
      <c r="T221" s="98"/>
      <c r="U221" s="98"/>
      <c r="V221" s="98"/>
      <c r="W221" s="98"/>
    </row>
    <row r="222" spans="1:25" ht="174" customHeight="1" x14ac:dyDescent="0.3">
      <c r="A222" s="113" t="s">
        <v>223</v>
      </c>
      <c r="B222" s="114"/>
      <c r="C222" s="114"/>
      <c r="D222" s="114"/>
      <c r="E222" s="114"/>
      <c r="F222" s="114"/>
      <c r="G222" s="114"/>
      <c r="H222" s="115"/>
      <c r="I222" s="103" t="s">
        <v>161</v>
      </c>
      <c r="J222" s="103"/>
      <c r="K222" s="103"/>
      <c r="L222" s="99" t="s">
        <v>162</v>
      </c>
      <c r="M222" s="100"/>
      <c r="N222" s="100"/>
      <c r="O222" s="100"/>
      <c r="P222" s="100"/>
      <c r="Q222" s="101"/>
      <c r="R222" s="98" t="s">
        <v>341</v>
      </c>
      <c r="S222" s="98"/>
      <c r="T222" s="98"/>
      <c r="U222" s="98"/>
      <c r="V222" s="98"/>
      <c r="W222" s="98"/>
      <c r="Y222" s="9"/>
    </row>
    <row r="223" spans="1:25" ht="102" customHeight="1" x14ac:dyDescent="0.3">
      <c r="A223" s="113" t="s">
        <v>224</v>
      </c>
      <c r="B223" s="114"/>
      <c r="C223" s="114"/>
      <c r="D223" s="114"/>
      <c r="E223" s="114"/>
      <c r="F223" s="114"/>
      <c r="G223" s="114"/>
      <c r="H223" s="115"/>
      <c r="I223" s="103" t="s">
        <v>161</v>
      </c>
      <c r="J223" s="103"/>
      <c r="K223" s="103"/>
      <c r="L223" s="99" t="s">
        <v>162</v>
      </c>
      <c r="M223" s="100"/>
      <c r="N223" s="100"/>
      <c r="O223" s="100"/>
      <c r="P223" s="100"/>
      <c r="Q223" s="101"/>
      <c r="R223" s="98" t="s">
        <v>343</v>
      </c>
      <c r="S223" s="98"/>
      <c r="T223" s="98"/>
      <c r="U223" s="98"/>
      <c r="V223" s="98"/>
      <c r="W223" s="98"/>
    </row>
    <row r="224" spans="1:25" ht="153" customHeight="1" x14ac:dyDescent="0.3">
      <c r="A224" s="113" t="s">
        <v>225</v>
      </c>
      <c r="B224" s="114"/>
      <c r="C224" s="114"/>
      <c r="D224" s="114"/>
      <c r="E224" s="114"/>
      <c r="F224" s="114"/>
      <c r="G224" s="114"/>
      <c r="H224" s="115"/>
      <c r="I224" s="103" t="s">
        <v>161</v>
      </c>
      <c r="J224" s="103"/>
      <c r="K224" s="103"/>
      <c r="L224" s="99" t="s">
        <v>162</v>
      </c>
      <c r="M224" s="100"/>
      <c r="N224" s="100"/>
      <c r="O224" s="100"/>
      <c r="P224" s="100"/>
      <c r="Q224" s="101"/>
      <c r="R224" s="98" t="s">
        <v>344</v>
      </c>
      <c r="S224" s="98"/>
      <c r="T224" s="98"/>
      <c r="U224" s="98"/>
      <c r="V224" s="98"/>
      <c r="W224" s="98"/>
    </row>
    <row r="225" spans="1:25" ht="60" customHeight="1" x14ac:dyDescent="0.3">
      <c r="A225" s="113" t="s">
        <v>226</v>
      </c>
      <c r="B225" s="114"/>
      <c r="C225" s="114"/>
      <c r="D225" s="114"/>
      <c r="E225" s="114"/>
      <c r="F225" s="114"/>
      <c r="G225" s="114"/>
      <c r="H225" s="115"/>
      <c r="I225" s="103" t="s">
        <v>161</v>
      </c>
      <c r="J225" s="103"/>
      <c r="K225" s="103"/>
      <c r="L225" s="99" t="s">
        <v>162</v>
      </c>
      <c r="M225" s="100"/>
      <c r="N225" s="100"/>
      <c r="O225" s="100"/>
      <c r="P225" s="100"/>
      <c r="Q225" s="101"/>
      <c r="R225" s="98" t="s">
        <v>345</v>
      </c>
      <c r="S225" s="98"/>
      <c r="T225" s="98"/>
      <c r="U225" s="98"/>
      <c r="V225" s="98"/>
      <c r="W225" s="98"/>
    </row>
    <row r="226" spans="1:25" ht="107.25" customHeight="1" x14ac:dyDescent="0.3">
      <c r="A226" s="113" t="s">
        <v>227</v>
      </c>
      <c r="B226" s="114"/>
      <c r="C226" s="114"/>
      <c r="D226" s="114"/>
      <c r="E226" s="114"/>
      <c r="F226" s="114"/>
      <c r="G226" s="114"/>
      <c r="H226" s="115"/>
      <c r="I226" s="103" t="s">
        <v>161</v>
      </c>
      <c r="J226" s="103"/>
      <c r="K226" s="103"/>
      <c r="L226" s="99" t="s">
        <v>162</v>
      </c>
      <c r="M226" s="100"/>
      <c r="N226" s="100"/>
      <c r="O226" s="100"/>
      <c r="P226" s="100"/>
      <c r="Q226" s="101"/>
      <c r="R226" s="98" t="s">
        <v>345</v>
      </c>
      <c r="S226" s="98"/>
      <c r="T226" s="98"/>
      <c r="U226" s="98"/>
      <c r="V226" s="98"/>
      <c r="W226" s="98"/>
    </row>
    <row r="227" spans="1:25" ht="198" customHeight="1" x14ac:dyDescent="0.3">
      <c r="A227" s="113" t="s">
        <v>228</v>
      </c>
      <c r="B227" s="114"/>
      <c r="C227" s="114"/>
      <c r="D227" s="114"/>
      <c r="E227" s="114"/>
      <c r="F227" s="114"/>
      <c r="G227" s="114"/>
      <c r="H227" s="115"/>
      <c r="I227" s="103" t="s">
        <v>161</v>
      </c>
      <c r="J227" s="103"/>
      <c r="K227" s="103"/>
      <c r="L227" s="99" t="s">
        <v>162</v>
      </c>
      <c r="M227" s="100"/>
      <c r="N227" s="100"/>
      <c r="O227" s="100"/>
      <c r="P227" s="100"/>
      <c r="Q227" s="101"/>
      <c r="R227" s="98" t="s">
        <v>36</v>
      </c>
      <c r="S227" s="98"/>
      <c r="T227" s="98"/>
      <c r="U227" s="98"/>
      <c r="V227" s="98"/>
      <c r="W227" s="98"/>
      <c r="Y227" s="9"/>
    </row>
    <row r="228" spans="1:25" ht="71.25" customHeight="1" x14ac:dyDescent="0.3">
      <c r="A228" s="113" t="s">
        <v>229</v>
      </c>
      <c r="B228" s="114"/>
      <c r="C228" s="114"/>
      <c r="D228" s="114"/>
      <c r="E228" s="114"/>
      <c r="F228" s="114"/>
      <c r="G228" s="114"/>
      <c r="H228" s="21"/>
      <c r="I228" s="103" t="s">
        <v>161</v>
      </c>
      <c r="J228" s="103"/>
      <c r="K228" s="103"/>
      <c r="L228" s="99" t="s">
        <v>162</v>
      </c>
      <c r="M228" s="100"/>
      <c r="N228" s="100"/>
      <c r="O228" s="100"/>
      <c r="P228" s="100"/>
      <c r="Q228" s="101"/>
      <c r="R228" s="168" t="s">
        <v>341</v>
      </c>
      <c r="S228" s="169"/>
      <c r="T228" s="169"/>
      <c r="U228" s="169"/>
      <c r="V228" s="169"/>
      <c r="W228" s="170"/>
      <c r="Y228" s="9"/>
    </row>
    <row r="229" spans="1:25" ht="71.25" customHeight="1" x14ac:dyDescent="0.3">
      <c r="A229" s="113" t="s">
        <v>230</v>
      </c>
      <c r="B229" s="114"/>
      <c r="C229" s="114"/>
      <c r="D229" s="114"/>
      <c r="E229" s="114"/>
      <c r="F229" s="114"/>
      <c r="G229" s="114"/>
      <c r="H229" s="21"/>
      <c r="I229" s="103" t="s">
        <v>161</v>
      </c>
      <c r="J229" s="103"/>
      <c r="K229" s="103"/>
      <c r="L229" s="197" t="s">
        <v>36</v>
      </c>
      <c r="M229" s="248"/>
      <c r="N229" s="248"/>
      <c r="O229" s="248"/>
      <c r="P229" s="248"/>
      <c r="Q229" s="198"/>
      <c r="R229" s="168" t="s">
        <v>206</v>
      </c>
      <c r="S229" s="169"/>
      <c r="T229" s="169"/>
      <c r="U229" s="169"/>
      <c r="V229" s="169"/>
      <c r="W229" s="170"/>
      <c r="Y229" s="9"/>
    </row>
    <row r="230" spans="1:25" ht="71.25" customHeight="1" x14ac:dyDescent="0.25">
      <c r="A230" s="113" t="s">
        <v>231</v>
      </c>
      <c r="B230" s="114"/>
      <c r="C230" s="114"/>
      <c r="D230" s="114"/>
      <c r="E230" s="114"/>
      <c r="F230" s="114"/>
      <c r="G230" s="114"/>
      <c r="H230" s="21"/>
      <c r="I230" s="103" t="s">
        <v>161</v>
      </c>
      <c r="J230" s="103"/>
      <c r="K230" s="103"/>
      <c r="L230" s="99" t="s">
        <v>162</v>
      </c>
      <c r="M230" s="100"/>
      <c r="N230" s="100"/>
      <c r="O230" s="100"/>
      <c r="P230" s="100"/>
      <c r="Q230" s="101"/>
      <c r="R230" s="111" t="s">
        <v>346</v>
      </c>
      <c r="S230" s="111"/>
      <c r="T230" s="111"/>
      <c r="U230" s="111"/>
      <c r="V230" s="111"/>
      <c r="W230" s="111"/>
      <c r="Y230" s="9"/>
    </row>
    <row r="231" spans="1:25" ht="103.5" customHeight="1" x14ac:dyDescent="0.3">
      <c r="A231" s="179" t="s">
        <v>232</v>
      </c>
      <c r="B231" s="180"/>
      <c r="C231" s="180"/>
      <c r="D231" s="180"/>
      <c r="E231" s="180"/>
      <c r="F231" s="180"/>
      <c r="G231" s="180"/>
      <c r="H231" s="21"/>
      <c r="I231" s="103" t="s">
        <v>36</v>
      </c>
      <c r="J231" s="103"/>
      <c r="K231" s="103"/>
      <c r="L231" s="99" t="s">
        <v>162</v>
      </c>
      <c r="M231" s="100"/>
      <c r="N231" s="100"/>
      <c r="O231" s="100"/>
      <c r="P231" s="100"/>
      <c r="Q231" s="101"/>
      <c r="R231" s="98" t="s">
        <v>36</v>
      </c>
      <c r="S231" s="98"/>
      <c r="T231" s="98"/>
      <c r="U231" s="98"/>
      <c r="V231" s="98"/>
      <c r="W231" s="98"/>
      <c r="Y231" s="9"/>
    </row>
    <row r="232" spans="1:25" ht="79.5" customHeight="1" x14ac:dyDescent="0.3">
      <c r="A232" s="113" t="s">
        <v>233</v>
      </c>
      <c r="B232" s="114"/>
      <c r="C232" s="114"/>
      <c r="D232" s="114"/>
      <c r="E232" s="114"/>
      <c r="F232" s="114"/>
      <c r="G232" s="114"/>
      <c r="H232" s="21"/>
      <c r="I232" s="103" t="s">
        <v>36</v>
      </c>
      <c r="J232" s="103"/>
      <c r="K232" s="103"/>
      <c r="L232" s="99" t="s">
        <v>162</v>
      </c>
      <c r="M232" s="100"/>
      <c r="N232" s="100"/>
      <c r="O232" s="100"/>
      <c r="P232" s="100"/>
      <c r="Q232" s="101"/>
      <c r="R232" s="98" t="s">
        <v>36</v>
      </c>
      <c r="S232" s="98"/>
      <c r="T232" s="98"/>
      <c r="U232" s="98"/>
      <c r="V232" s="98"/>
      <c r="W232" s="98"/>
      <c r="Y232" s="9"/>
    </row>
    <row r="233" spans="1:25" ht="136.5" customHeight="1" x14ac:dyDescent="0.3">
      <c r="A233" s="113" t="s">
        <v>234</v>
      </c>
      <c r="B233" s="114"/>
      <c r="C233" s="114"/>
      <c r="D233" s="114"/>
      <c r="E233" s="114"/>
      <c r="F233" s="114"/>
      <c r="G233" s="114"/>
      <c r="H233" s="21"/>
      <c r="I233" s="103" t="s">
        <v>161</v>
      </c>
      <c r="J233" s="103"/>
      <c r="K233" s="103"/>
      <c r="L233" s="99" t="s">
        <v>162</v>
      </c>
      <c r="M233" s="100"/>
      <c r="N233" s="100"/>
      <c r="O233" s="100"/>
      <c r="P233" s="100"/>
      <c r="Q233" s="101"/>
      <c r="R233" s="98" t="s">
        <v>347</v>
      </c>
      <c r="S233" s="98"/>
      <c r="T233" s="98"/>
      <c r="U233" s="98"/>
      <c r="V233" s="98"/>
      <c r="W233" s="98"/>
      <c r="Y233" s="9"/>
    </row>
    <row r="234" spans="1:25" ht="71.25" customHeight="1" x14ac:dyDescent="0.3">
      <c r="A234" s="113" t="s">
        <v>235</v>
      </c>
      <c r="B234" s="114"/>
      <c r="C234" s="114"/>
      <c r="D234" s="114"/>
      <c r="E234" s="114"/>
      <c r="F234" s="114"/>
      <c r="G234" s="114"/>
      <c r="H234" s="21"/>
      <c r="I234" s="103" t="s">
        <v>161</v>
      </c>
      <c r="J234" s="103"/>
      <c r="K234" s="103"/>
      <c r="L234" s="99" t="s">
        <v>162</v>
      </c>
      <c r="M234" s="100"/>
      <c r="N234" s="100"/>
      <c r="O234" s="100"/>
      <c r="P234" s="100"/>
      <c r="Q234" s="101"/>
      <c r="R234" s="98" t="s">
        <v>347</v>
      </c>
      <c r="S234" s="98"/>
      <c r="T234" s="98"/>
      <c r="U234" s="98"/>
      <c r="V234" s="98"/>
      <c r="W234" s="98"/>
      <c r="Y234" s="9"/>
    </row>
    <row r="235" spans="1:25" ht="71.25" customHeight="1" x14ac:dyDescent="0.25">
      <c r="A235" s="113" t="s">
        <v>236</v>
      </c>
      <c r="B235" s="114"/>
      <c r="C235" s="114"/>
      <c r="D235" s="114"/>
      <c r="E235" s="114"/>
      <c r="F235" s="114"/>
      <c r="G235" s="114"/>
      <c r="H235" s="21"/>
      <c r="I235" s="103" t="s">
        <v>161</v>
      </c>
      <c r="J235" s="103"/>
      <c r="K235" s="103"/>
      <c r="L235" s="99" t="s">
        <v>162</v>
      </c>
      <c r="M235" s="100"/>
      <c r="N235" s="100"/>
      <c r="O235" s="100"/>
      <c r="P235" s="100"/>
      <c r="Q235" s="101"/>
      <c r="R235" s="111" t="s">
        <v>348</v>
      </c>
      <c r="S235" s="111"/>
      <c r="T235" s="111"/>
      <c r="U235" s="111"/>
      <c r="V235" s="111"/>
      <c r="W235" s="111"/>
      <c r="Y235" s="9"/>
    </row>
    <row r="236" spans="1:25" ht="71.25" customHeight="1" x14ac:dyDescent="0.3">
      <c r="A236" s="113" t="s">
        <v>237</v>
      </c>
      <c r="B236" s="114"/>
      <c r="C236" s="114"/>
      <c r="D236" s="114"/>
      <c r="E236" s="114"/>
      <c r="F236" s="114"/>
      <c r="G236" s="114"/>
      <c r="H236" s="21"/>
      <c r="I236" s="103" t="s">
        <v>161</v>
      </c>
      <c r="J236" s="103"/>
      <c r="K236" s="103"/>
      <c r="L236" s="99" t="s">
        <v>162</v>
      </c>
      <c r="M236" s="100"/>
      <c r="N236" s="100"/>
      <c r="O236" s="100"/>
      <c r="P236" s="100"/>
      <c r="Q236" s="101"/>
      <c r="R236" s="98" t="s">
        <v>348</v>
      </c>
      <c r="S236" s="98"/>
      <c r="T236" s="98"/>
      <c r="U236" s="98"/>
      <c r="V236" s="98"/>
      <c r="W236" s="98"/>
      <c r="Y236" s="9"/>
    </row>
    <row r="237" spans="1:25" ht="89.25" customHeight="1" x14ac:dyDescent="0.3">
      <c r="A237" s="113" t="s">
        <v>238</v>
      </c>
      <c r="B237" s="114"/>
      <c r="C237" s="114"/>
      <c r="D237" s="114"/>
      <c r="E237" s="114"/>
      <c r="F237" s="114"/>
      <c r="G237" s="114"/>
      <c r="H237" s="115"/>
      <c r="I237" s="103" t="s">
        <v>161</v>
      </c>
      <c r="J237" s="103"/>
      <c r="K237" s="103"/>
      <c r="L237" s="99" t="s">
        <v>162</v>
      </c>
      <c r="M237" s="100"/>
      <c r="N237" s="100"/>
      <c r="O237" s="100"/>
      <c r="P237" s="100"/>
      <c r="Q237" s="101"/>
      <c r="R237" s="98" t="s">
        <v>348</v>
      </c>
      <c r="S237" s="98"/>
      <c r="T237" s="98"/>
      <c r="U237" s="98"/>
      <c r="V237" s="98"/>
      <c r="W237" s="98"/>
      <c r="Y237" s="10"/>
    </row>
    <row r="238" spans="1:25" ht="159" customHeight="1" x14ac:dyDescent="0.3">
      <c r="A238" s="113" t="s">
        <v>239</v>
      </c>
      <c r="B238" s="114"/>
      <c r="C238" s="114"/>
      <c r="D238" s="114"/>
      <c r="E238" s="114"/>
      <c r="F238" s="114"/>
      <c r="G238" s="114"/>
      <c r="H238" s="115"/>
      <c r="I238" s="103" t="s">
        <v>161</v>
      </c>
      <c r="J238" s="103"/>
      <c r="K238" s="103"/>
      <c r="L238" s="99" t="s">
        <v>162</v>
      </c>
      <c r="M238" s="100"/>
      <c r="N238" s="100"/>
      <c r="O238" s="100"/>
      <c r="P238" s="100"/>
      <c r="Q238" s="101"/>
      <c r="R238" s="98" t="s">
        <v>348</v>
      </c>
      <c r="S238" s="98"/>
      <c r="T238" s="98"/>
      <c r="U238" s="98"/>
      <c r="V238" s="98"/>
      <c r="W238" s="98"/>
    </row>
    <row r="239" spans="1:25" ht="86.25" customHeight="1" x14ac:dyDescent="0.3">
      <c r="A239" s="113" t="s">
        <v>240</v>
      </c>
      <c r="B239" s="114"/>
      <c r="C239" s="114"/>
      <c r="D239" s="114"/>
      <c r="E239" s="114"/>
      <c r="F239" s="114"/>
      <c r="G239" s="114"/>
      <c r="H239" s="115"/>
      <c r="I239" s="103" t="s">
        <v>161</v>
      </c>
      <c r="J239" s="103"/>
      <c r="K239" s="103"/>
      <c r="L239" s="99" t="s">
        <v>162</v>
      </c>
      <c r="M239" s="100"/>
      <c r="N239" s="100"/>
      <c r="O239" s="100"/>
      <c r="P239" s="100"/>
      <c r="Q239" s="101"/>
      <c r="R239" s="98" t="s">
        <v>348</v>
      </c>
      <c r="S239" s="98"/>
      <c r="T239" s="98"/>
      <c r="U239" s="98"/>
      <c r="V239" s="98"/>
      <c r="W239" s="98"/>
    </row>
    <row r="240" spans="1:25" ht="91.5" customHeight="1" x14ac:dyDescent="0.3">
      <c r="A240" s="113" t="s">
        <v>241</v>
      </c>
      <c r="B240" s="114"/>
      <c r="C240" s="114"/>
      <c r="D240" s="114"/>
      <c r="E240" s="114"/>
      <c r="F240" s="114"/>
      <c r="G240" s="114"/>
      <c r="H240" s="115"/>
      <c r="I240" s="103" t="s">
        <v>161</v>
      </c>
      <c r="J240" s="103"/>
      <c r="K240" s="103"/>
      <c r="L240" s="99" t="s">
        <v>162</v>
      </c>
      <c r="M240" s="100"/>
      <c r="N240" s="100"/>
      <c r="O240" s="100"/>
      <c r="P240" s="100"/>
      <c r="Q240" s="101"/>
      <c r="R240" s="98" t="s">
        <v>348</v>
      </c>
      <c r="S240" s="98"/>
      <c r="T240" s="98"/>
      <c r="U240" s="98"/>
      <c r="V240" s="98"/>
      <c r="W240" s="98"/>
    </row>
    <row r="241" spans="1:23" ht="105" customHeight="1" x14ac:dyDescent="0.3">
      <c r="A241" s="113" t="s">
        <v>242</v>
      </c>
      <c r="B241" s="114"/>
      <c r="C241" s="114"/>
      <c r="D241" s="114"/>
      <c r="E241" s="114"/>
      <c r="F241" s="114"/>
      <c r="G241" s="114"/>
      <c r="H241" s="115"/>
      <c r="I241" s="103" t="s">
        <v>161</v>
      </c>
      <c r="J241" s="103"/>
      <c r="K241" s="103"/>
      <c r="L241" s="99" t="s">
        <v>162</v>
      </c>
      <c r="M241" s="100"/>
      <c r="N241" s="100"/>
      <c r="O241" s="100"/>
      <c r="P241" s="100"/>
      <c r="Q241" s="101"/>
      <c r="R241" s="98" t="s">
        <v>348</v>
      </c>
      <c r="S241" s="98"/>
      <c r="T241" s="98"/>
      <c r="U241" s="98"/>
      <c r="V241" s="98"/>
      <c r="W241" s="98"/>
    </row>
    <row r="242" spans="1:23" ht="165" customHeight="1" x14ac:dyDescent="0.3">
      <c r="A242" s="113" t="s">
        <v>243</v>
      </c>
      <c r="B242" s="114"/>
      <c r="C242" s="114"/>
      <c r="D242" s="114"/>
      <c r="E242" s="114"/>
      <c r="F242" s="114"/>
      <c r="G242" s="114"/>
      <c r="H242" s="23"/>
      <c r="I242" s="103" t="s">
        <v>161</v>
      </c>
      <c r="J242" s="103"/>
      <c r="K242" s="103"/>
      <c r="L242" s="99" t="s">
        <v>162</v>
      </c>
      <c r="M242" s="100"/>
      <c r="N242" s="100"/>
      <c r="O242" s="100"/>
      <c r="P242" s="100"/>
      <c r="Q242" s="101"/>
      <c r="R242" s="98" t="s">
        <v>348</v>
      </c>
      <c r="S242" s="98"/>
      <c r="T242" s="98"/>
      <c r="U242" s="98"/>
      <c r="V242" s="98"/>
      <c r="W242" s="98"/>
    </row>
    <row r="243" spans="1:23" ht="74.25" customHeight="1" x14ac:dyDescent="0.3">
      <c r="A243" s="113" t="s">
        <v>244</v>
      </c>
      <c r="B243" s="114"/>
      <c r="C243" s="114"/>
      <c r="D243" s="114"/>
      <c r="E243" s="114"/>
      <c r="F243" s="114"/>
      <c r="G243" s="114"/>
      <c r="H243" s="23"/>
      <c r="I243" s="103" t="s">
        <v>161</v>
      </c>
      <c r="J243" s="103"/>
      <c r="K243" s="103"/>
      <c r="L243" s="99" t="s">
        <v>162</v>
      </c>
      <c r="M243" s="100"/>
      <c r="N243" s="100"/>
      <c r="O243" s="100"/>
      <c r="P243" s="100"/>
      <c r="Q243" s="101"/>
      <c r="R243" s="98" t="s">
        <v>348</v>
      </c>
      <c r="S243" s="98"/>
      <c r="T243" s="98"/>
      <c r="U243" s="98"/>
      <c r="V243" s="98"/>
      <c r="W243" s="98"/>
    </row>
    <row r="244" spans="1:23" ht="91.5" customHeight="1" x14ac:dyDescent="0.3">
      <c r="A244" s="113" t="s">
        <v>245</v>
      </c>
      <c r="B244" s="114"/>
      <c r="C244" s="114"/>
      <c r="D244" s="114"/>
      <c r="E244" s="114"/>
      <c r="F244" s="114"/>
      <c r="G244" s="114"/>
      <c r="H244" s="23"/>
      <c r="I244" s="103" t="s">
        <v>161</v>
      </c>
      <c r="J244" s="103"/>
      <c r="K244" s="103"/>
      <c r="L244" s="99" t="s">
        <v>162</v>
      </c>
      <c r="M244" s="100"/>
      <c r="N244" s="100"/>
      <c r="O244" s="100"/>
      <c r="P244" s="100"/>
      <c r="Q244" s="101"/>
      <c r="R244" s="98" t="s">
        <v>348</v>
      </c>
      <c r="S244" s="98"/>
      <c r="T244" s="98"/>
      <c r="U244" s="98"/>
      <c r="V244" s="98"/>
      <c r="W244" s="98"/>
    </row>
    <row r="245" spans="1:23" ht="175.5" customHeight="1" x14ac:dyDescent="0.3">
      <c r="A245" s="113" t="s">
        <v>246</v>
      </c>
      <c r="B245" s="114"/>
      <c r="C245" s="114"/>
      <c r="D245" s="114"/>
      <c r="E245" s="114"/>
      <c r="F245" s="114"/>
      <c r="G245" s="114"/>
      <c r="H245" s="23"/>
      <c r="I245" s="103" t="s">
        <v>161</v>
      </c>
      <c r="J245" s="103"/>
      <c r="K245" s="103"/>
      <c r="L245" s="99" t="s">
        <v>162</v>
      </c>
      <c r="M245" s="100"/>
      <c r="N245" s="100"/>
      <c r="O245" s="100"/>
      <c r="P245" s="100"/>
      <c r="Q245" s="101"/>
      <c r="R245" s="98" t="s">
        <v>348</v>
      </c>
      <c r="S245" s="98"/>
      <c r="T245" s="98"/>
      <c r="U245" s="98"/>
      <c r="V245" s="98"/>
      <c r="W245" s="98"/>
    </row>
    <row r="246" spans="1:23" ht="91.5" customHeight="1" x14ac:dyDescent="0.3">
      <c r="A246" s="113" t="s">
        <v>247</v>
      </c>
      <c r="B246" s="114"/>
      <c r="C246" s="114"/>
      <c r="D246" s="114"/>
      <c r="E246" s="114"/>
      <c r="F246" s="114"/>
      <c r="G246" s="114"/>
      <c r="H246" s="23"/>
      <c r="I246" s="103" t="s">
        <v>161</v>
      </c>
      <c r="J246" s="103"/>
      <c r="K246" s="103"/>
      <c r="L246" s="99" t="s">
        <v>162</v>
      </c>
      <c r="M246" s="100"/>
      <c r="N246" s="100"/>
      <c r="O246" s="100"/>
      <c r="P246" s="100"/>
      <c r="Q246" s="101"/>
      <c r="R246" s="98" t="s">
        <v>348</v>
      </c>
      <c r="S246" s="98"/>
      <c r="T246" s="98"/>
      <c r="U246" s="98"/>
      <c r="V246" s="98"/>
      <c r="W246" s="98"/>
    </row>
    <row r="247" spans="1:23" ht="91.5" customHeight="1" x14ac:dyDescent="0.3">
      <c r="A247" s="113" t="s">
        <v>248</v>
      </c>
      <c r="B247" s="114"/>
      <c r="C247" s="114"/>
      <c r="D247" s="114"/>
      <c r="E247" s="114"/>
      <c r="F247" s="114"/>
      <c r="G247" s="114"/>
      <c r="H247" s="23"/>
      <c r="I247" s="103" t="s">
        <v>161</v>
      </c>
      <c r="J247" s="103"/>
      <c r="K247" s="103"/>
      <c r="L247" s="99" t="s">
        <v>162</v>
      </c>
      <c r="M247" s="100"/>
      <c r="N247" s="100"/>
      <c r="O247" s="100"/>
      <c r="P247" s="100"/>
      <c r="Q247" s="101"/>
      <c r="R247" s="98" t="s">
        <v>348</v>
      </c>
      <c r="S247" s="98"/>
      <c r="T247" s="98"/>
      <c r="U247" s="98"/>
      <c r="V247" s="98"/>
      <c r="W247" s="98"/>
    </row>
    <row r="248" spans="1:23" ht="91.5" customHeight="1" x14ac:dyDescent="0.3">
      <c r="A248" s="113" t="s">
        <v>249</v>
      </c>
      <c r="B248" s="114"/>
      <c r="C248" s="114"/>
      <c r="D248" s="114"/>
      <c r="E248" s="114"/>
      <c r="F248" s="114"/>
      <c r="G248" s="114"/>
      <c r="H248" s="23"/>
      <c r="I248" s="103" t="s">
        <v>161</v>
      </c>
      <c r="J248" s="103"/>
      <c r="K248" s="103"/>
      <c r="L248" s="99" t="s">
        <v>162</v>
      </c>
      <c r="M248" s="100"/>
      <c r="N248" s="100"/>
      <c r="O248" s="100"/>
      <c r="P248" s="100"/>
      <c r="Q248" s="101"/>
      <c r="R248" s="98" t="s">
        <v>348</v>
      </c>
      <c r="S248" s="98"/>
      <c r="T248" s="98"/>
      <c r="U248" s="98"/>
      <c r="V248" s="98"/>
      <c r="W248" s="98"/>
    </row>
    <row r="249" spans="1:23" ht="91.5" customHeight="1" x14ac:dyDescent="0.3">
      <c r="A249" s="113" t="s">
        <v>250</v>
      </c>
      <c r="B249" s="114"/>
      <c r="C249" s="114"/>
      <c r="D249" s="114"/>
      <c r="E249" s="114"/>
      <c r="F249" s="114"/>
      <c r="G249" s="114"/>
      <c r="H249" s="23"/>
      <c r="I249" s="103" t="s">
        <v>161</v>
      </c>
      <c r="J249" s="103"/>
      <c r="K249" s="103"/>
      <c r="L249" s="99" t="s">
        <v>162</v>
      </c>
      <c r="M249" s="100"/>
      <c r="N249" s="100"/>
      <c r="O249" s="100"/>
      <c r="P249" s="100"/>
      <c r="Q249" s="101"/>
      <c r="R249" s="98" t="s">
        <v>351</v>
      </c>
      <c r="S249" s="98"/>
      <c r="T249" s="98"/>
      <c r="U249" s="98"/>
      <c r="V249" s="98"/>
      <c r="W249" s="98"/>
    </row>
    <row r="250" spans="1:23" ht="91.5" customHeight="1" x14ac:dyDescent="0.3">
      <c r="A250" s="113" t="s">
        <v>251</v>
      </c>
      <c r="B250" s="114"/>
      <c r="C250" s="114"/>
      <c r="D250" s="114"/>
      <c r="E250" s="114"/>
      <c r="F250" s="114"/>
      <c r="G250" s="114"/>
      <c r="H250" s="23"/>
      <c r="I250" s="103" t="s">
        <v>161</v>
      </c>
      <c r="J250" s="103"/>
      <c r="K250" s="103"/>
      <c r="L250" s="99" t="s">
        <v>162</v>
      </c>
      <c r="M250" s="100"/>
      <c r="N250" s="100"/>
      <c r="O250" s="100"/>
      <c r="P250" s="100"/>
      <c r="Q250" s="101"/>
      <c r="R250" s="98" t="s">
        <v>352</v>
      </c>
      <c r="S250" s="98"/>
      <c r="T250" s="98"/>
      <c r="U250" s="98"/>
      <c r="V250" s="98"/>
      <c r="W250" s="98"/>
    </row>
    <row r="251" spans="1:23" ht="139.5" customHeight="1" x14ac:dyDescent="0.3">
      <c r="A251" s="113" t="s">
        <v>252</v>
      </c>
      <c r="B251" s="114"/>
      <c r="C251" s="114"/>
      <c r="D251" s="114"/>
      <c r="E251" s="114"/>
      <c r="F251" s="114"/>
      <c r="G251" s="114"/>
      <c r="H251" s="23"/>
      <c r="I251" s="103" t="s">
        <v>161</v>
      </c>
      <c r="J251" s="103"/>
      <c r="K251" s="103"/>
      <c r="L251" s="99" t="s">
        <v>162</v>
      </c>
      <c r="M251" s="100"/>
      <c r="N251" s="100"/>
      <c r="O251" s="100"/>
      <c r="P251" s="100"/>
      <c r="Q251" s="101"/>
      <c r="R251" s="98" t="s">
        <v>352</v>
      </c>
      <c r="S251" s="98"/>
      <c r="T251" s="98"/>
      <c r="U251" s="98"/>
      <c r="V251" s="98"/>
      <c r="W251" s="98"/>
    </row>
    <row r="252" spans="1:23" ht="91.5" customHeight="1" x14ac:dyDescent="0.3">
      <c r="A252" s="113" t="s">
        <v>253</v>
      </c>
      <c r="B252" s="114"/>
      <c r="C252" s="114"/>
      <c r="D252" s="114"/>
      <c r="E252" s="114"/>
      <c r="F252" s="114"/>
      <c r="G252" s="114"/>
      <c r="H252" s="23"/>
      <c r="I252" s="103" t="s">
        <v>161</v>
      </c>
      <c r="J252" s="103"/>
      <c r="K252" s="103"/>
      <c r="L252" s="99" t="s">
        <v>162</v>
      </c>
      <c r="M252" s="100"/>
      <c r="N252" s="100"/>
      <c r="O252" s="100"/>
      <c r="P252" s="100"/>
      <c r="Q252" s="101"/>
      <c r="R252" s="98" t="s">
        <v>353</v>
      </c>
      <c r="S252" s="98"/>
      <c r="T252" s="98"/>
      <c r="U252" s="98"/>
      <c r="V252" s="98"/>
      <c r="W252" s="98"/>
    </row>
    <row r="253" spans="1:23" ht="91.5" customHeight="1" x14ac:dyDescent="0.3">
      <c r="A253" s="113" t="s">
        <v>254</v>
      </c>
      <c r="B253" s="114"/>
      <c r="C253" s="114"/>
      <c r="D253" s="114"/>
      <c r="E253" s="114"/>
      <c r="F253" s="114"/>
      <c r="G253" s="114"/>
      <c r="H253" s="23"/>
      <c r="I253" s="103" t="s">
        <v>161</v>
      </c>
      <c r="J253" s="103"/>
      <c r="K253" s="103"/>
      <c r="L253" s="99" t="s">
        <v>162</v>
      </c>
      <c r="M253" s="100"/>
      <c r="N253" s="100"/>
      <c r="O253" s="100"/>
      <c r="P253" s="100"/>
      <c r="Q253" s="101"/>
      <c r="R253" s="98" t="s">
        <v>354</v>
      </c>
      <c r="S253" s="98"/>
      <c r="T253" s="98"/>
      <c r="U253" s="98"/>
      <c r="V253" s="98"/>
      <c r="W253" s="98"/>
    </row>
    <row r="254" spans="1:23" ht="91.5" customHeight="1" x14ac:dyDescent="0.3">
      <c r="A254" s="113" t="s">
        <v>255</v>
      </c>
      <c r="B254" s="114"/>
      <c r="C254" s="114"/>
      <c r="D254" s="114"/>
      <c r="E254" s="114"/>
      <c r="F254" s="114"/>
      <c r="G254" s="114"/>
      <c r="H254" s="23"/>
      <c r="I254" s="103" t="s">
        <v>161</v>
      </c>
      <c r="J254" s="103"/>
      <c r="K254" s="103"/>
      <c r="L254" s="99" t="s">
        <v>162</v>
      </c>
      <c r="M254" s="100"/>
      <c r="N254" s="100"/>
      <c r="O254" s="100"/>
      <c r="P254" s="100"/>
      <c r="Q254" s="101"/>
      <c r="R254" s="98" t="s">
        <v>354</v>
      </c>
      <c r="S254" s="98"/>
      <c r="T254" s="98"/>
      <c r="U254" s="98"/>
      <c r="V254" s="98"/>
      <c r="W254" s="98"/>
    </row>
    <row r="255" spans="1:23" ht="91.5" customHeight="1" x14ac:dyDescent="0.3">
      <c r="A255" s="113" t="s">
        <v>256</v>
      </c>
      <c r="B255" s="114"/>
      <c r="C255" s="114"/>
      <c r="D255" s="114"/>
      <c r="E255" s="114"/>
      <c r="F255" s="114"/>
      <c r="G255" s="114"/>
      <c r="H255" s="23"/>
      <c r="I255" s="103" t="s">
        <v>161</v>
      </c>
      <c r="J255" s="103"/>
      <c r="K255" s="103"/>
      <c r="L255" s="99" t="s">
        <v>162</v>
      </c>
      <c r="M255" s="100"/>
      <c r="N255" s="100"/>
      <c r="O255" s="100"/>
      <c r="P255" s="100"/>
      <c r="Q255" s="101"/>
      <c r="R255" s="98" t="s">
        <v>355</v>
      </c>
      <c r="S255" s="98"/>
      <c r="T255" s="98"/>
      <c r="U255" s="98"/>
      <c r="V255" s="98"/>
      <c r="W255" s="98"/>
    </row>
    <row r="256" spans="1:23" ht="135.75" customHeight="1" x14ac:dyDescent="0.3">
      <c r="A256" s="113" t="s">
        <v>257</v>
      </c>
      <c r="B256" s="114"/>
      <c r="C256" s="114"/>
      <c r="D256" s="114"/>
      <c r="E256" s="114"/>
      <c r="F256" s="114"/>
      <c r="G256" s="114"/>
      <c r="H256" s="23"/>
      <c r="I256" s="103" t="s">
        <v>161</v>
      </c>
      <c r="J256" s="103"/>
      <c r="K256" s="103"/>
      <c r="L256" s="99" t="s">
        <v>162</v>
      </c>
      <c r="M256" s="100"/>
      <c r="N256" s="100"/>
      <c r="O256" s="100"/>
      <c r="P256" s="100"/>
      <c r="Q256" s="101"/>
      <c r="R256" s="98" t="s">
        <v>356</v>
      </c>
      <c r="S256" s="98"/>
      <c r="T256" s="98"/>
      <c r="U256" s="98"/>
      <c r="V256" s="98"/>
      <c r="W256" s="98"/>
    </row>
    <row r="257" spans="1:23" ht="91.5" customHeight="1" x14ac:dyDescent="0.3">
      <c r="A257" s="113" t="s">
        <v>258</v>
      </c>
      <c r="B257" s="114"/>
      <c r="C257" s="114"/>
      <c r="D257" s="114"/>
      <c r="E257" s="114"/>
      <c r="F257" s="114"/>
      <c r="G257" s="114"/>
      <c r="H257" s="23"/>
      <c r="I257" s="103" t="s">
        <v>161</v>
      </c>
      <c r="J257" s="103"/>
      <c r="K257" s="103"/>
      <c r="L257" s="99" t="s">
        <v>162</v>
      </c>
      <c r="M257" s="100"/>
      <c r="N257" s="100"/>
      <c r="O257" s="100"/>
      <c r="P257" s="100"/>
      <c r="Q257" s="101"/>
      <c r="R257" s="98" t="s">
        <v>357</v>
      </c>
      <c r="S257" s="98"/>
      <c r="T257" s="98"/>
      <c r="U257" s="98"/>
      <c r="V257" s="98"/>
      <c r="W257" s="98"/>
    </row>
    <row r="258" spans="1:23" ht="91.5" customHeight="1" x14ac:dyDescent="0.3">
      <c r="A258" s="113" t="s">
        <v>259</v>
      </c>
      <c r="B258" s="114"/>
      <c r="C258" s="114"/>
      <c r="D258" s="114"/>
      <c r="E258" s="114"/>
      <c r="F258" s="114"/>
      <c r="G258" s="114"/>
      <c r="H258" s="23"/>
      <c r="I258" s="103" t="s">
        <v>161</v>
      </c>
      <c r="J258" s="103"/>
      <c r="K258" s="103"/>
      <c r="L258" s="99" t="s">
        <v>162</v>
      </c>
      <c r="M258" s="100"/>
      <c r="N258" s="100"/>
      <c r="O258" s="100"/>
      <c r="P258" s="100"/>
      <c r="Q258" s="101"/>
      <c r="R258" s="98" t="s">
        <v>359</v>
      </c>
      <c r="S258" s="98"/>
      <c r="T258" s="98"/>
      <c r="U258" s="98"/>
      <c r="V258" s="98"/>
      <c r="W258" s="98"/>
    </row>
    <row r="259" spans="1:23" ht="91.5" customHeight="1" x14ac:dyDescent="0.3">
      <c r="A259" s="113" t="s">
        <v>260</v>
      </c>
      <c r="B259" s="114"/>
      <c r="C259" s="114"/>
      <c r="D259" s="114"/>
      <c r="E259" s="114"/>
      <c r="F259" s="114"/>
      <c r="G259" s="114"/>
      <c r="H259" s="23"/>
      <c r="I259" s="103" t="s">
        <v>161</v>
      </c>
      <c r="J259" s="103"/>
      <c r="K259" s="103"/>
      <c r="L259" s="99" t="s">
        <v>162</v>
      </c>
      <c r="M259" s="100"/>
      <c r="N259" s="100"/>
      <c r="O259" s="100"/>
      <c r="P259" s="100"/>
      <c r="Q259" s="101"/>
      <c r="R259" s="98" t="s">
        <v>358</v>
      </c>
      <c r="S259" s="98"/>
      <c r="T259" s="98"/>
      <c r="U259" s="98"/>
      <c r="V259" s="98"/>
      <c r="W259" s="98"/>
    </row>
    <row r="260" spans="1:23" ht="91.5" customHeight="1" x14ac:dyDescent="0.3">
      <c r="A260" s="113" t="s">
        <v>261</v>
      </c>
      <c r="B260" s="114"/>
      <c r="C260" s="114"/>
      <c r="D260" s="114"/>
      <c r="E260" s="114"/>
      <c r="F260" s="114"/>
      <c r="G260" s="114"/>
      <c r="H260" s="23"/>
      <c r="I260" s="103" t="s">
        <v>161</v>
      </c>
      <c r="J260" s="103"/>
      <c r="K260" s="103"/>
      <c r="L260" s="99" t="s">
        <v>162</v>
      </c>
      <c r="M260" s="100"/>
      <c r="N260" s="100"/>
      <c r="O260" s="100"/>
      <c r="P260" s="100"/>
      <c r="Q260" s="101"/>
      <c r="R260" s="98" t="s">
        <v>377</v>
      </c>
      <c r="S260" s="98"/>
      <c r="T260" s="98"/>
      <c r="U260" s="98"/>
      <c r="V260" s="98"/>
      <c r="W260" s="98"/>
    </row>
    <row r="261" spans="1:23" ht="91.5" customHeight="1" x14ac:dyDescent="0.3">
      <c r="A261" s="113" t="s">
        <v>262</v>
      </c>
      <c r="B261" s="114"/>
      <c r="C261" s="114"/>
      <c r="D261" s="114"/>
      <c r="E261" s="114"/>
      <c r="F261" s="114"/>
      <c r="G261" s="114"/>
      <c r="H261" s="23"/>
      <c r="I261" s="103" t="s">
        <v>161</v>
      </c>
      <c r="J261" s="103"/>
      <c r="K261" s="103"/>
      <c r="L261" s="99" t="s">
        <v>162</v>
      </c>
      <c r="M261" s="100"/>
      <c r="N261" s="100"/>
      <c r="O261" s="100"/>
      <c r="P261" s="100"/>
      <c r="Q261" s="101"/>
      <c r="R261" s="98" t="s">
        <v>36</v>
      </c>
      <c r="S261" s="98"/>
      <c r="T261" s="98"/>
      <c r="U261" s="98"/>
      <c r="V261" s="98"/>
      <c r="W261" s="98"/>
    </row>
    <row r="262" spans="1:23" ht="91.5" customHeight="1" x14ac:dyDescent="0.3">
      <c r="A262" s="113" t="s">
        <v>263</v>
      </c>
      <c r="B262" s="114"/>
      <c r="C262" s="114"/>
      <c r="D262" s="114"/>
      <c r="E262" s="114"/>
      <c r="F262" s="114"/>
      <c r="G262" s="114"/>
      <c r="H262" s="23"/>
      <c r="I262" s="103" t="s">
        <v>161</v>
      </c>
      <c r="J262" s="103"/>
      <c r="K262" s="103"/>
      <c r="L262" s="99" t="s">
        <v>162</v>
      </c>
      <c r="M262" s="100"/>
      <c r="N262" s="100"/>
      <c r="O262" s="100"/>
      <c r="P262" s="100"/>
      <c r="Q262" s="101"/>
      <c r="R262" s="98" t="s">
        <v>378</v>
      </c>
      <c r="S262" s="98"/>
      <c r="T262" s="98"/>
      <c r="U262" s="98"/>
      <c r="V262" s="98"/>
      <c r="W262" s="98"/>
    </row>
    <row r="263" spans="1:23" ht="78" customHeight="1" x14ac:dyDescent="0.3">
      <c r="A263" s="140" t="s">
        <v>280</v>
      </c>
      <c r="B263" s="178"/>
      <c r="C263" s="178"/>
      <c r="D263" s="178"/>
      <c r="E263" s="178"/>
      <c r="F263" s="178"/>
      <c r="G263" s="178"/>
      <c r="H263" s="141"/>
      <c r="I263" s="140" t="s">
        <v>165</v>
      </c>
      <c r="J263" s="178"/>
      <c r="K263" s="141"/>
      <c r="L263" s="177" t="s">
        <v>166</v>
      </c>
      <c r="M263" s="177"/>
      <c r="N263" s="177"/>
      <c r="O263" s="177"/>
      <c r="P263" s="177"/>
      <c r="Q263" s="177"/>
      <c r="R263" s="102" t="s">
        <v>160</v>
      </c>
      <c r="S263" s="102"/>
      <c r="T263" s="102"/>
      <c r="U263" s="102"/>
      <c r="V263" s="102"/>
      <c r="W263" s="102"/>
    </row>
    <row r="264" spans="1:23" ht="91.5" customHeight="1" x14ac:dyDescent="0.3">
      <c r="A264" s="113" t="s">
        <v>281</v>
      </c>
      <c r="B264" s="114"/>
      <c r="C264" s="114"/>
      <c r="D264" s="114"/>
      <c r="E264" s="114"/>
      <c r="F264" s="114"/>
      <c r="G264" s="114"/>
      <c r="H264" s="23"/>
      <c r="I264" s="103" t="s">
        <v>161</v>
      </c>
      <c r="J264" s="103"/>
      <c r="K264" s="103"/>
      <c r="L264" s="99" t="s">
        <v>162</v>
      </c>
      <c r="M264" s="100"/>
      <c r="N264" s="100"/>
      <c r="O264" s="100"/>
      <c r="P264" s="100"/>
      <c r="Q264" s="101"/>
      <c r="R264" s="98" t="s">
        <v>379</v>
      </c>
      <c r="S264" s="98"/>
      <c r="T264" s="98"/>
      <c r="U264" s="98"/>
      <c r="V264" s="98"/>
      <c r="W264" s="98"/>
    </row>
    <row r="265" spans="1:23" ht="78" customHeight="1" x14ac:dyDescent="0.3">
      <c r="A265" s="113" t="s">
        <v>282</v>
      </c>
      <c r="B265" s="114"/>
      <c r="C265" s="114"/>
      <c r="D265" s="114"/>
      <c r="E265" s="114"/>
      <c r="F265" s="114"/>
      <c r="G265" s="114"/>
      <c r="H265" s="95"/>
      <c r="I265" s="103" t="s">
        <v>161</v>
      </c>
      <c r="J265" s="103"/>
      <c r="K265" s="103"/>
      <c r="L265" s="99" t="s">
        <v>162</v>
      </c>
      <c r="M265" s="100"/>
      <c r="N265" s="100"/>
      <c r="O265" s="100"/>
      <c r="P265" s="100"/>
      <c r="Q265" s="101"/>
      <c r="R265" s="98" t="s">
        <v>376</v>
      </c>
      <c r="S265" s="98"/>
      <c r="T265" s="98"/>
      <c r="U265" s="98"/>
      <c r="V265" s="98"/>
      <c r="W265" s="98"/>
    </row>
    <row r="266" spans="1:23" ht="78" customHeight="1" x14ac:dyDescent="0.3">
      <c r="A266" s="113" t="s">
        <v>283</v>
      </c>
      <c r="B266" s="114"/>
      <c r="C266" s="114"/>
      <c r="D266" s="114"/>
      <c r="E266" s="114"/>
      <c r="F266" s="114"/>
      <c r="G266" s="114"/>
      <c r="H266" s="95"/>
      <c r="I266" s="103" t="s">
        <v>161</v>
      </c>
      <c r="J266" s="103"/>
      <c r="K266" s="103"/>
      <c r="L266" s="99" t="s">
        <v>162</v>
      </c>
      <c r="M266" s="100"/>
      <c r="N266" s="100"/>
      <c r="O266" s="100"/>
      <c r="P266" s="100"/>
      <c r="Q266" s="101"/>
      <c r="R266" s="98" t="s">
        <v>375</v>
      </c>
      <c r="S266" s="98"/>
      <c r="T266" s="98"/>
      <c r="U266" s="98"/>
      <c r="V266" s="98"/>
      <c r="W266" s="98"/>
    </row>
    <row r="267" spans="1:23" s="97" customFormat="1" ht="78" customHeight="1" x14ac:dyDescent="0.3">
      <c r="A267" s="113" t="s">
        <v>284</v>
      </c>
      <c r="B267" s="114"/>
      <c r="C267" s="114"/>
      <c r="D267" s="114"/>
      <c r="E267" s="114"/>
      <c r="F267" s="114"/>
      <c r="G267" s="114"/>
      <c r="H267" s="95"/>
      <c r="I267" s="103" t="s">
        <v>161</v>
      </c>
      <c r="J267" s="103"/>
      <c r="K267" s="103"/>
      <c r="L267" s="99" t="s">
        <v>162</v>
      </c>
      <c r="M267" s="100"/>
      <c r="N267" s="100"/>
      <c r="O267" s="100"/>
      <c r="P267" s="100"/>
      <c r="Q267" s="101"/>
      <c r="R267" s="98" t="s">
        <v>360</v>
      </c>
      <c r="S267" s="98"/>
      <c r="T267" s="98"/>
      <c r="U267" s="98"/>
      <c r="V267" s="98"/>
      <c r="W267" s="98"/>
    </row>
    <row r="268" spans="1:23" ht="78" customHeight="1" x14ac:dyDescent="0.3">
      <c r="A268" s="113" t="s">
        <v>285</v>
      </c>
      <c r="B268" s="114"/>
      <c r="C268" s="114"/>
      <c r="D268" s="114"/>
      <c r="E268" s="114"/>
      <c r="F268" s="114"/>
      <c r="G268" s="114"/>
      <c r="H268" s="95"/>
      <c r="I268" s="103" t="s">
        <v>161</v>
      </c>
      <c r="J268" s="103"/>
      <c r="K268" s="103"/>
      <c r="L268" s="99" t="s">
        <v>162</v>
      </c>
      <c r="M268" s="100"/>
      <c r="N268" s="100"/>
      <c r="O268" s="100"/>
      <c r="P268" s="100"/>
      <c r="Q268" s="101"/>
      <c r="R268" s="98" t="s">
        <v>380</v>
      </c>
      <c r="S268" s="98"/>
      <c r="T268" s="98"/>
      <c r="U268" s="98"/>
      <c r="V268" s="98"/>
      <c r="W268" s="98"/>
    </row>
    <row r="269" spans="1:23" ht="78" customHeight="1" x14ac:dyDescent="0.3">
      <c r="A269" s="113" t="s">
        <v>286</v>
      </c>
      <c r="B269" s="114"/>
      <c r="C269" s="114"/>
      <c r="D269" s="114"/>
      <c r="E269" s="114"/>
      <c r="F269" s="114"/>
      <c r="G269" s="114"/>
      <c r="H269" s="95"/>
      <c r="I269" s="103" t="s">
        <v>161</v>
      </c>
      <c r="J269" s="103"/>
      <c r="K269" s="103"/>
      <c r="L269" s="99" t="s">
        <v>162</v>
      </c>
      <c r="M269" s="100"/>
      <c r="N269" s="100"/>
      <c r="O269" s="100"/>
      <c r="P269" s="100"/>
      <c r="Q269" s="101"/>
      <c r="R269" s="98" t="s">
        <v>381</v>
      </c>
      <c r="S269" s="98"/>
      <c r="T269" s="98"/>
      <c r="U269" s="98"/>
      <c r="V269" s="98"/>
      <c r="W269" s="98"/>
    </row>
    <row r="270" spans="1:23" ht="78" customHeight="1" x14ac:dyDescent="0.3">
      <c r="A270" s="113" t="s">
        <v>287</v>
      </c>
      <c r="B270" s="114"/>
      <c r="C270" s="114"/>
      <c r="D270" s="114"/>
      <c r="E270" s="114"/>
      <c r="F270" s="114"/>
      <c r="G270" s="114"/>
      <c r="H270" s="95"/>
      <c r="I270" s="103" t="s">
        <v>161</v>
      </c>
      <c r="J270" s="103"/>
      <c r="K270" s="103"/>
      <c r="L270" s="99" t="s">
        <v>162</v>
      </c>
      <c r="M270" s="100"/>
      <c r="N270" s="100"/>
      <c r="O270" s="100"/>
      <c r="P270" s="100"/>
      <c r="Q270" s="101"/>
      <c r="R270" s="98" t="s">
        <v>361</v>
      </c>
      <c r="S270" s="98"/>
      <c r="T270" s="98"/>
      <c r="U270" s="98"/>
      <c r="V270" s="98"/>
      <c r="W270" s="98"/>
    </row>
    <row r="271" spans="1:23" ht="78" customHeight="1" x14ac:dyDescent="0.3">
      <c r="A271" s="113" t="s">
        <v>288</v>
      </c>
      <c r="B271" s="114"/>
      <c r="C271" s="114"/>
      <c r="D271" s="114"/>
      <c r="E271" s="114"/>
      <c r="F271" s="114"/>
      <c r="G271" s="114"/>
      <c r="H271" s="95"/>
      <c r="I271" s="103" t="s">
        <v>161</v>
      </c>
      <c r="J271" s="103"/>
      <c r="K271" s="103"/>
      <c r="L271" s="99" t="s">
        <v>162</v>
      </c>
      <c r="M271" s="100"/>
      <c r="N271" s="100"/>
      <c r="O271" s="100"/>
      <c r="P271" s="100"/>
      <c r="Q271" s="101"/>
      <c r="R271" s="98" t="s">
        <v>362</v>
      </c>
      <c r="S271" s="98"/>
      <c r="T271" s="98"/>
      <c r="U271" s="98"/>
      <c r="V271" s="98"/>
      <c r="W271" s="98"/>
    </row>
    <row r="272" spans="1:23" ht="98.25" customHeight="1" x14ac:dyDescent="0.3">
      <c r="A272" s="113" t="s">
        <v>289</v>
      </c>
      <c r="B272" s="114"/>
      <c r="C272" s="114"/>
      <c r="D272" s="114"/>
      <c r="E272" s="114"/>
      <c r="F272" s="114"/>
      <c r="G272" s="114"/>
      <c r="H272" s="95"/>
      <c r="I272" s="103" t="s">
        <v>161</v>
      </c>
      <c r="J272" s="103"/>
      <c r="K272" s="103"/>
      <c r="L272" s="99" t="s">
        <v>162</v>
      </c>
      <c r="M272" s="100"/>
      <c r="N272" s="100"/>
      <c r="O272" s="100"/>
      <c r="P272" s="100"/>
      <c r="Q272" s="101"/>
      <c r="R272" s="98" t="s">
        <v>363</v>
      </c>
      <c r="S272" s="98"/>
      <c r="T272" s="98"/>
      <c r="U272" s="98"/>
      <c r="V272" s="98"/>
      <c r="W272" s="98"/>
    </row>
    <row r="273" spans="1:23" ht="78" customHeight="1" x14ac:dyDescent="0.3">
      <c r="A273" s="113" t="s">
        <v>364</v>
      </c>
      <c r="B273" s="114"/>
      <c r="C273" s="114"/>
      <c r="D273" s="114"/>
      <c r="E273" s="114"/>
      <c r="F273" s="114"/>
      <c r="G273" s="114"/>
      <c r="H273" s="95"/>
      <c r="I273" s="103" t="s">
        <v>161</v>
      </c>
      <c r="J273" s="103"/>
      <c r="K273" s="103"/>
      <c r="L273" s="99" t="s">
        <v>162</v>
      </c>
      <c r="M273" s="100"/>
      <c r="N273" s="100"/>
      <c r="O273" s="100"/>
      <c r="P273" s="100"/>
      <c r="Q273" s="101"/>
      <c r="R273" s="98" t="s">
        <v>365</v>
      </c>
      <c r="S273" s="98"/>
      <c r="T273" s="98"/>
      <c r="U273" s="98"/>
      <c r="V273" s="98"/>
      <c r="W273" s="98"/>
    </row>
    <row r="274" spans="1:23" ht="78" customHeight="1" x14ac:dyDescent="0.3">
      <c r="A274" s="113" t="s">
        <v>290</v>
      </c>
      <c r="B274" s="114"/>
      <c r="C274" s="114"/>
      <c r="D274" s="114"/>
      <c r="E274" s="114"/>
      <c r="F274" s="114"/>
      <c r="G274" s="114"/>
      <c r="H274" s="95"/>
      <c r="I274" s="103" t="s">
        <v>161</v>
      </c>
      <c r="J274" s="103"/>
      <c r="K274" s="103"/>
      <c r="L274" s="99" t="s">
        <v>162</v>
      </c>
      <c r="M274" s="100"/>
      <c r="N274" s="100"/>
      <c r="O274" s="100"/>
      <c r="P274" s="100"/>
      <c r="Q274" s="101"/>
      <c r="R274" s="98" t="s">
        <v>366</v>
      </c>
      <c r="S274" s="98"/>
      <c r="T274" s="98"/>
      <c r="U274" s="98"/>
      <c r="V274" s="98"/>
      <c r="W274" s="98"/>
    </row>
    <row r="275" spans="1:23" ht="78" customHeight="1" x14ac:dyDescent="0.3">
      <c r="A275" s="113" t="s">
        <v>367</v>
      </c>
      <c r="B275" s="114"/>
      <c r="C275" s="114"/>
      <c r="D275" s="114"/>
      <c r="E275" s="114"/>
      <c r="F275" s="114"/>
      <c r="G275" s="114"/>
      <c r="H275" s="95"/>
      <c r="I275" s="103" t="s">
        <v>161</v>
      </c>
      <c r="J275" s="103"/>
      <c r="K275" s="103"/>
      <c r="L275" s="99" t="s">
        <v>162</v>
      </c>
      <c r="M275" s="100"/>
      <c r="N275" s="100"/>
      <c r="O275" s="100"/>
      <c r="P275" s="100"/>
      <c r="Q275" s="101"/>
      <c r="R275" s="98" t="s">
        <v>368</v>
      </c>
      <c r="S275" s="98"/>
      <c r="T275" s="98"/>
      <c r="U275" s="98"/>
      <c r="V275" s="98"/>
      <c r="W275" s="98"/>
    </row>
    <row r="276" spans="1:23" ht="78" customHeight="1" x14ac:dyDescent="0.3">
      <c r="A276" s="113" t="s">
        <v>291</v>
      </c>
      <c r="B276" s="114"/>
      <c r="C276" s="114"/>
      <c r="D276" s="114"/>
      <c r="E276" s="114"/>
      <c r="F276" s="114"/>
      <c r="G276" s="114"/>
      <c r="H276" s="95"/>
      <c r="I276" s="103" t="s">
        <v>161</v>
      </c>
      <c r="J276" s="103"/>
      <c r="K276" s="103"/>
      <c r="L276" s="99" t="s">
        <v>162</v>
      </c>
      <c r="M276" s="100"/>
      <c r="N276" s="100"/>
      <c r="O276" s="100"/>
      <c r="P276" s="100"/>
      <c r="Q276" s="101"/>
      <c r="R276" s="98" t="s">
        <v>369</v>
      </c>
      <c r="S276" s="98"/>
      <c r="T276" s="98"/>
      <c r="U276" s="98"/>
      <c r="V276" s="98"/>
      <c r="W276" s="98"/>
    </row>
    <row r="277" spans="1:23" ht="78" customHeight="1" x14ac:dyDescent="0.3">
      <c r="A277" s="113" t="s">
        <v>292</v>
      </c>
      <c r="B277" s="114"/>
      <c r="C277" s="114"/>
      <c r="D277" s="114"/>
      <c r="E277" s="114"/>
      <c r="F277" s="114"/>
      <c r="G277" s="114"/>
      <c r="H277" s="95"/>
      <c r="I277" s="103" t="s">
        <v>161</v>
      </c>
      <c r="J277" s="103"/>
      <c r="K277" s="103"/>
      <c r="L277" s="99" t="s">
        <v>162</v>
      </c>
      <c r="M277" s="100"/>
      <c r="N277" s="100"/>
      <c r="O277" s="100"/>
      <c r="P277" s="100"/>
      <c r="Q277" s="101"/>
      <c r="R277" s="98" t="s">
        <v>370</v>
      </c>
      <c r="S277" s="98"/>
      <c r="T277" s="98"/>
      <c r="U277" s="98"/>
      <c r="V277" s="98"/>
      <c r="W277" s="98"/>
    </row>
    <row r="278" spans="1:23" ht="91.5" customHeight="1" x14ac:dyDescent="0.3">
      <c r="A278" s="113" t="s">
        <v>293</v>
      </c>
      <c r="B278" s="114"/>
      <c r="C278" s="114"/>
      <c r="D278" s="114"/>
      <c r="E278" s="114"/>
      <c r="F278" s="114"/>
      <c r="G278" s="114"/>
      <c r="H278" s="23"/>
      <c r="I278" s="103" t="s">
        <v>161</v>
      </c>
      <c r="J278" s="103"/>
      <c r="K278" s="103"/>
      <c r="L278" s="99" t="s">
        <v>162</v>
      </c>
      <c r="M278" s="100"/>
      <c r="N278" s="100"/>
      <c r="O278" s="100"/>
      <c r="P278" s="100"/>
      <c r="Q278" s="101"/>
      <c r="R278" s="98" t="s">
        <v>371</v>
      </c>
      <c r="S278" s="98"/>
      <c r="T278" s="98"/>
      <c r="U278" s="98"/>
      <c r="V278" s="98"/>
      <c r="W278" s="98"/>
    </row>
    <row r="279" spans="1:23" ht="78" customHeight="1" x14ac:dyDescent="0.3">
      <c r="A279" s="113" t="s">
        <v>294</v>
      </c>
      <c r="B279" s="114"/>
      <c r="C279" s="114"/>
      <c r="D279" s="114"/>
      <c r="E279" s="114"/>
      <c r="F279" s="114"/>
      <c r="G279" s="114"/>
      <c r="H279" s="95"/>
      <c r="I279" s="103" t="s">
        <v>161</v>
      </c>
      <c r="J279" s="103"/>
      <c r="K279" s="103"/>
      <c r="L279" s="99" t="s">
        <v>162</v>
      </c>
      <c r="M279" s="100"/>
      <c r="N279" s="100"/>
      <c r="O279" s="100"/>
      <c r="P279" s="100"/>
      <c r="Q279" s="101"/>
      <c r="R279" s="98" t="s">
        <v>372</v>
      </c>
      <c r="S279" s="98"/>
      <c r="T279" s="98"/>
      <c r="U279" s="98"/>
      <c r="V279" s="98"/>
      <c r="W279" s="98"/>
    </row>
    <row r="280" spans="1:23" ht="78" customHeight="1" x14ac:dyDescent="0.3">
      <c r="A280" s="113" t="s">
        <v>295</v>
      </c>
      <c r="B280" s="114"/>
      <c r="C280" s="114"/>
      <c r="D280" s="114"/>
      <c r="E280" s="114"/>
      <c r="F280" s="114"/>
      <c r="G280" s="114"/>
      <c r="H280" s="95"/>
      <c r="I280" s="103" t="s">
        <v>161</v>
      </c>
      <c r="J280" s="103"/>
      <c r="K280" s="103"/>
      <c r="L280" s="99" t="s">
        <v>162</v>
      </c>
      <c r="M280" s="100"/>
      <c r="N280" s="100"/>
      <c r="O280" s="100"/>
      <c r="P280" s="100"/>
      <c r="Q280" s="101"/>
      <c r="R280" s="98" t="s">
        <v>373</v>
      </c>
      <c r="S280" s="98"/>
      <c r="T280" s="98"/>
      <c r="U280" s="98"/>
      <c r="V280" s="98"/>
      <c r="W280" s="98"/>
    </row>
    <row r="281" spans="1:23" ht="126" customHeight="1" x14ac:dyDescent="0.3">
      <c r="A281" s="113" t="s">
        <v>296</v>
      </c>
      <c r="B281" s="114"/>
      <c r="C281" s="114"/>
      <c r="D281" s="114"/>
      <c r="E281" s="114"/>
      <c r="F281" s="114"/>
      <c r="G281" s="114"/>
      <c r="H281" s="95"/>
      <c r="I281" s="103" t="s">
        <v>161</v>
      </c>
      <c r="J281" s="103"/>
      <c r="K281" s="103"/>
      <c r="L281" s="99" t="s">
        <v>162</v>
      </c>
      <c r="M281" s="100"/>
      <c r="N281" s="100"/>
      <c r="O281" s="100"/>
      <c r="P281" s="100"/>
      <c r="Q281" s="101"/>
      <c r="R281" s="98" t="s">
        <v>374</v>
      </c>
      <c r="S281" s="98"/>
      <c r="T281" s="98"/>
      <c r="U281" s="98"/>
      <c r="V281" s="98"/>
      <c r="W281" s="98"/>
    </row>
    <row r="282" spans="1:23" ht="228.75" customHeight="1" x14ac:dyDescent="0.3">
      <c r="A282" s="113" t="s">
        <v>297</v>
      </c>
      <c r="B282" s="114"/>
      <c r="C282" s="114"/>
      <c r="D282" s="114"/>
      <c r="E282" s="114"/>
      <c r="F282" s="114"/>
      <c r="G282" s="114"/>
      <c r="H282" s="23"/>
      <c r="I282" s="103" t="s">
        <v>161</v>
      </c>
      <c r="J282" s="103"/>
      <c r="K282" s="103"/>
      <c r="L282" s="99" t="s">
        <v>162</v>
      </c>
      <c r="M282" s="100"/>
      <c r="N282" s="100"/>
      <c r="O282" s="100"/>
      <c r="P282" s="100"/>
      <c r="Q282" s="101"/>
      <c r="R282" s="98" t="s">
        <v>353</v>
      </c>
      <c r="S282" s="98"/>
      <c r="T282" s="98"/>
      <c r="U282" s="98"/>
      <c r="V282" s="98"/>
      <c r="W282" s="98"/>
    </row>
    <row r="283" spans="1:23" ht="18" customHeight="1" x14ac:dyDescent="0.3">
      <c r="A283" s="243" t="s">
        <v>167</v>
      </c>
      <c r="B283" s="243"/>
      <c r="C283" s="243"/>
      <c r="D283" s="243"/>
      <c r="E283" s="243"/>
      <c r="F283" s="243"/>
      <c r="G283" s="243"/>
      <c r="H283" s="243"/>
      <c r="I283" s="243"/>
      <c r="J283" s="243"/>
      <c r="K283" s="243"/>
      <c r="L283" s="243"/>
      <c r="M283" s="243"/>
      <c r="N283" s="243"/>
      <c r="O283" s="243"/>
      <c r="P283" s="243"/>
      <c r="Q283" s="243"/>
      <c r="R283" s="243"/>
      <c r="S283" s="243"/>
      <c r="T283" s="243"/>
      <c r="U283" s="243"/>
      <c r="V283" s="243"/>
      <c r="W283" s="243"/>
    </row>
    <row r="284" spans="1:23" ht="18" customHeight="1" x14ac:dyDescent="0.3">
      <c r="A284" s="244"/>
      <c r="B284" s="244"/>
      <c r="C284" s="244"/>
      <c r="D284" s="244"/>
      <c r="E284" s="244"/>
      <c r="F284" s="244"/>
      <c r="G284" s="244"/>
      <c r="H284" s="244"/>
      <c r="I284" s="244"/>
      <c r="J284" s="244"/>
      <c r="K284" s="244"/>
      <c r="L284" s="244"/>
      <c r="M284" s="244"/>
      <c r="N284" s="244"/>
      <c r="O284" s="244"/>
      <c r="P284" s="244"/>
      <c r="Q284" s="244"/>
      <c r="R284" s="244"/>
      <c r="S284" s="244"/>
      <c r="T284" s="244"/>
      <c r="U284" s="244"/>
      <c r="V284" s="244"/>
      <c r="W284" s="244"/>
    </row>
    <row r="285" spans="1:23" ht="5.25" customHeight="1" x14ac:dyDescent="0.3">
      <c r="A285" s="243" t="s">
        <v>168</v>
      </c>
      <c r="B285" s="243"/>
      <c r="C285" s="243"/>
      <c r="D285" s="243"/>
      <c r="E285" s="243"/>
      <c r="F285" s="243"/>
      <c r="G285" s="243"/>
      <c r="H285" s="243"/>
      <c r="I285" s="243"/>
      <c r="J285" s="243"/>
      <c r="K285" s="243"/>
      <c r="L285" s="243"/>
      <c r="M285" s="243"/>
      <c r="N285" s="243"/>
      <c r="O285" s="243"/>
      <c r="P285" s="243"/>
      <c r="Q285" s="243"/>
      <c r="R285" s="243"/>
      <c r="S285" s="243"/>
      <c r="T285" s="243"/>
      <c r="U285" s="243"/>
      <c r="V285" s="243"/>
      <c r="W285" s="243"/>
    </row>
    <row r="286" spans="1:23" ht="10.5" customHeight="1" x14ac:dyDescent="0.3">
      <c r="A286" s="244"/>
      <c r="B286" s="244"/>
      <c r="C286" s="244"/>
      <c r="D286" s="244"/>
      <c r="E286" s="244"/>
      <c r="F286" s="244"/>
      <c r="G286" s="244"/>
      <c r="H286" s="244"/>
      <c r="I286" s="244"/>
      <c r="J286" s="244"/>
      <c r="K286" s="244"/>
      <c r="L286" s="244"/>
      <c r="M286" s="244"/>
      <c r="N286" s="244"/>
      <c r="O286" s="244"/>
      <c r="P286" s="244"/>
      <c r="Q286" s="244"/>
      <c r="R286" s="244"/>
      <c r="S286" s="244"/>
      <c r="T286" s="244"/>
      <c r="U286" s="244"/>
      <c r="V286" s="244"/>
      <c r="W286" s="244"/>
    </row>
    <row r="287" spans="1:23" ht="18.75" customHeight="1" x14ac:dyDescent="0.3">
      <c r="A287" s="244"/>
      <c r="B287" s="244"/>
      <c r="C287" s="244"/>
      <c r="D287" s="244"/>
      <c r="E287" s="244"/>
      <c r="F287" s="244"/>
      <c r="G287" s="244"/>
      <c r="H287" s="244"/>
      <c r="I287" s="244"/>
      <c r="J287" s="244"/>
      <c r="K287" s="244"/>
      <c r="L287" s="244"/>
      <c r="M287" s="244"/>
      <c r="N287" s="244"/>
      <c r="O287" s="244"/>
      <c r="P287" s="244"/>
      <c r="Q287" s="244"/>
      <c r="R287" s="244"/>
      <c r="S287" s="244"/>
      <c r="T287" s="244"/>
      <c r="U287" s="244"/>
      <c r="V287" s="244"/>
      <c r="W287" s="244"/>
    </row>
    <row r="288" spans="1:23" ht="15" customHeight="1" x14ac:dyDescent="0.3">
      <c r="A288" s="243" t="s">
        <v>169</v>
      </c>
      <c r="B288" s="243"/>
      <c r="C288" s="243"/>
      <c r="D288" s="243"/>
      <c r="E288" s="243"/>
      <c r="F288" s="243"/>
      <c r="G288" s="243"/>
      <c r="H288" s="243"/>
      <c r="I288" s="243"/>
      <c r="J288" s="243"/>
      <c r="K288" s="243"/>
      <c r="L288" s="243"/>
      <c r="M288" s="243"/>
      <c r="N288" s="243"/>
      <c r="O288" s="243"/>
      <c r="P288" s="243"/>
      <c r="Q288" s="243"/>
      <c r="R288" s="243"/>
      <c r="S288" s="243"/>
      <c r="T288" s="243"/>
      <c r="U288" s="243"/>
      <c r="V288" s="243"/>
      <c r="W288" s="243"/>
    </row>
    <row r="289" spans="1:23" ht="15" customHeight="1" x14ac:dyDescent="0.3">
      <c r="A289" s="243"/>
      <c r="B289" s="243"/>
      <c r="C289" s="243"/>
      <c r="D289" s="243"/>
      <c r="E289" s="243"/>
      <c r="F289" s="243"/>
      <c r="G289" s="243"/>
      <c r="H289" s="243"/>
      <c r="I289" s="243"/>
      <c r="J289" s="243"/>
      <c r="K289" s="243"/>
      <c r="L289" s="243"/>
      <c r="M289" s="243"/>
      <c r="N289" s="243"/>
      <c r="O289" s="243"/>
      <c r="P289" s="243"/>
      <c r="Q289" s="243"/>
      <c r="R289" s="243"/>
      <c r="S289" s="243"/>
      <c r="T289" s="243"/>
      <c r="U289" s="243"/>
      <c r="V289" s="243"/>
      <c r="W289" s="243"/>
    </row>
    <row r="290" spans="1:23" ht="15" customHeight="1" x14ac:dyDescent="0.3">
      <c r="A290" s="244"/>
      <c r="B290" s="244"/>
      <c r="C290" s="244"/>
      <c r="D290" s="244"/>
      <c r="E290" s="244"/>
      <c r="F290" s="244"/>
      <c r="G290" s="244"/>
      <c r="H290" s="244"/>
      <c r="I290" s="244"/>
      <c r="J290" s="244"/>
      <c r="K290" s="244"/>
      <c r="L290" s="244"/>
      <c r="M290" s="244"/>
      <c r="N290" s="244"/>
      <c r="O290" s="244"/>
      <c r="P290" s="244"/>
      <c r="Q290" s="244"/>
      <c r="R290" s="244"/>
      <c r="S290" s="244"/>
      <c r="T290" s="244"/>
      <c r="U290" s="244"/>
      <c r="V290" s="244"/>
      <c r="W290" s="244"/>
    </row>
    <row r="291" spans="1:23" ht="8.25" customHeight="1" x14ac:dyDescent="0.3">
      <c r="A291" s="243" t="s">
        <v>170</v>
      </c>
      <c r="B291" s="243"/>
      <c r="C291" s="243"/>
      <c r="D291" s="243"/>
      <c r="E291" s="243"/>
      <c r="F291" s="243"/>
      <c r="G291" s="243"/>
      <c r="H291" s="243"/>
      <c r="I291" s="243"/>
      <c r="J291" s="243"/>
      <c r="K291" s="243"/>
      <c r="L291" s="243"/>
      <c r="M291" s="243"/>
      <c r="N291" s="243"/>
      <c r="O291" s="243"/>
      <c r="P291" s="243"/>
      <c r="Q291" s="243"/>
      <c r="R291" s="243"/>
      <c r="S291" s="243"/>
      <c r="T291" s="243"/>
      <c r="U291" s="243"/>
      <c r="V291" s="243"/>
      <c r="W291" s="243"/>
    </row>
    <row r="292" spans="1:23" ht="15" customHeight="1" x14ac:dyDescent="0.3">
      <c r="A292" s="244"/>
      <c r="B292" s="244"/>
      <c r="C292" s="244"/>
      <c r="D292" s="244"/>
      <c r="E292" s="244"/>
      <c r="F292" s="244"/>
      <c r="G292" s="244"/>
      <c r="H292" s="244"/>
      <c r="I292" s="244"/>
      <c r="J292" s="244"/>
      <c r="K292" s="244"/>
      <c r="L292" s="244"/>
      <c r="M292" s="244"/>
      <c r="N292" s="244"/>
      <c r="O292" s="244"/>
      <c r="P292" s="244"/>
      <c r="Q292" s="244"/>
      <c r="R292" s="244"/>
      <c r="S292" s="244"/>
      <c r="T292" s="244"/>
      <c r="U292" s="244"/>
      <c r="V292" s="244"/>
      <c r="W292" s="244"/>
    </row>
    <row r="293" spans="1:23" ht="18" customHeight="1" thickBot="1" x14ac:dyDescent="0.35">
      <c r="A293" s="67"/>
      <c r="B293" s="67"/>
      <c r="C293" s="67"/>
      <c r="D293" s="67"/>
      <c r="E293" s="67"/>
      <c r="F293" s="71"/>
      <c r="G293" s="71"/>
      <c r="H293" s="24"/>
      <c r="I293" s="24"/>
      <c r="J293" s="24"/>
      <c r="K293" s="24"/>
      <c r="L293" s="24"/>
      <c r="M293" s="24"/>
      <c r="N293" s="24"/>
      <c r="O293" s="24"/>
      <c r="P293" s="24"/>
      <c r="Q293" s="24"/>
      <c r="R293" s="48"/>
      <c r="S293" s="48"/>
      <c r="T293" s="48"/>
      <c r="U293" s="48"/>
      <c r="V293" s="48"/>
      <c r="W293" s="48"/>
    </row>
    <row r="294" spans="1:23" ht="18" customHeight="1" thickTop="1" x14ac:dyDescent="0.3">
      <c r="A294" s="116" t="s">
        <v>171</v>
      </c>
      <c r="B294" s="117"/>
      <c r="C294" s="117"/>
      <c r="D294" s="117"/>
      <c r="E294" s="117"/>
      <c r="F294" s="117"/>
      <c r="G294" s="117"/>
      <c r="H294" s="117"/>
      <c r="I294" s="117"/>
      <c r="J294" s="117"/>
      <c r="K294" s="117"/>
      <c r="L294" s="117"/>
      <c r="M294" s="117"/>
      <c r="N294" s="117"/>
      <c r="O294" s="117"/>
      <c r="P294" s="117"/>
      <c r="Q294" s="117"/>
      <c r="R294" s="117"/>
      <c r="S294" s="117"/>
      <c r="T294" s="117"/>
      <c r="U294" s="117"/>
      <c r="V294" s="117"/>
      <c r="W294" s="118"/>
    </row>
    <row r="295" spans="1:23" ht="18" customHeight="1" x14ac:dyDescent="0.3">
      <c r="F295" s="58"/>
      <c r="G295" s="58"/>
      <c r="H295" s="11"/>
      <c r="I295" s="11"/>
      <c r="J295" s="11"/>
      <c r="K295" s="11"/>
      <c r="L295" s="11"/>
      <c r="M295" s="11"/>
      <c r="N295" s="11"/>
      <c r="O295" s="11"/>
      <c r="P295" s="11"/>
      <c r="Q295" s="11"/>
      <c r="R295" s="30"/>
      <c r="S295" s="30"/>
      <c r="T295" s="30"/>
      <c r="U295" s="30"/>
      <c r="V295" s="30"/>
      <c r="W295" s="30"/>
    </row>
    <row r="296" spans="1:23" ht="18" customHeight="1" x14ac:dyDescent="0.3">
      <c r="A296" s="112" t="s">
        <v>172</v>
      </c>
      <c r="B296" s="112"/>
      <c r="C296" s="112"/>
      <c r="D296" s="112"/>
      <c r="E296" s="112"/>
      <c r="F296" s="112"/>
      <c r="G296" s="112"/>
      <c r="H296" s="112"/>
      <c r="I296" s="112"/>
      <c r="J296" s="112"/>
      <c r="K296" s="112"/>
      <c r="L296" s="112"/>
      <c r="M296" s="112"/>
      <c r="N296" s="112"/>
      <c r="O296" s="112"/>
      <c r="P296" s="258" t="s">
        <v>173</v>
      </c>
      <c r="Q296" s="259"/>
      <c r="R296" s="99" t="s">
        <v>174</v>
      </c>
      <c r="S296" s="101"/>
      <c r="T296" s="99" t="s">
        <v>175</v>
      </c>
      <c r="U296" s="101"/>
      <c r="V296" s="140"/>
      <c r="W296" s="141"/>
    </row>
    <row r="297" spans="1:23" ht="18" customHeight="1" x14ac:dyDescent="0.3">
      <c r="A297" s="112" t="s">
        <v>176</v>
      </c>
      <c r="B297" s="112"/>
      <c r="C297" s="112"/>
      <c r="D297" s="112"/>
      <c r="E297" s="112"/>
      <c r="F297" s="112"/>
      <c r="G297" s="112"/>
      <c r="H297" s="112"/>
      <c r="I297" s="112"/>
      <c r="J297" s="112"/>
      <c r="K297" s="112"/>
      <c r="L297" s="112"/>
      <c r="M297" s="112"/>
      <c r="N297" s="112"/>
      <c r="O297" s="112"/>
      <c r="P297" s="258" t="s">
        <v>173</v>
      </c>
      <c r="Q297" s="259"/>
      <c r="R297" s="99"/>
      <c r="S297" s="101"/>
      <c r="T297" s="99" t="s">
        <v>175</v>
      </c>
      <c r="U297" s="101"/>
      <c r="V297" s="140" t="s">
        <v>174</v>
      </c>
      <c r="W297" s="141"/>
    </row>
    <row r="298" spans="1:23" ht="18" customHeight="1" x14ac:dyDescent="0.3">
      <c r="A298" s="254" t="s">
        <v>177</v>
      </c>
      <c r="B298" s="255"/>
      <c r="C298" s="255"/>
      <c r="D298" s="255"/>
      <c r="E298" s="255"/>
      <c r="F298" s="255"/>
      <c r="G298" s="255"/>
      <c r="H298" s="255"/>
      <c r="I298" s="49"/>
      <c r="J298" s="49"/>
      <c r="K298" s="49"/>
      <c r="L298" s="49"/>
      <c r="M298" s="49"/>
      <c r="N298" s="49"/>
      <c r="O298" s="49"/>
      <c r="P298" s="50"/>
      <c r="Q298" s="50"/>
      <c r="R298" s="51"/>
      <c r="S298" s="51"/>
      <c r="T298" s="51"/>
      <c r="U298" s="51"/>
      <c r="V298" s="52"/>
      <c r="W298" s="53"/>
    </row>
    <row r="299" spans="1:23" ht="18" customHeight="1" x14ac:dyDescent="0.3">
      <c r="A299" s="72"/>
      <c r="B299" s="36"/>
      <c r="C299" s="36"/>
      <c r="D299" s="36"/>
      <c r="E299" s="36"/>
      <c r="F299" s="36"/>
      <c r="G299" s="36"/>
      <c r="H299" s="25"/>
      <c r="I299" s="25"/>
      <c r="J299" s="25"/>
      <c r="K299" s="25"/>
      <c r="L299" s="25"/>
      <c r="M299" s="25"/>
      <c r="N299" s="25"/>
      <c r="O299" s="25"/>
      <c r="P299" s="14"/>
      <c r="Q299" s="14"/>
      <c r="R299" s="13"/>
      <c r="S299" s="13"/>
      <c r="T299" s="13"/>
      <c r="U299" s="13"/>
      <c r="V299" s="54"/>
      <c r="W299" s="55"/>
    </row>
    <row r="300" spans="1:23" ht="18" customHeight="1" x14ac:dyDescent="0.3">
      <c r="A300" s="252" t="s">
        <v>178</v>
      </c>
      <c r="B300" s="253"/>
      <c r="C300" s="253"/>
      <c r="D300" s="253"/>
      <c r="E300" s="37"/>
      <c r="F300" s="56"/>
      <c r="G300" s="56"/>
      <c r="H300" s="26"/>
      <c r="I300" s="26"/>
      <c r="J300" s="26"/>
      <c r="K300" s="26"/>
      <c r="L300" s="26"/>
      <c r="M300" s="26"/>
      <c r="N300" s="26"/>
      <c r="O300" s="26"/>
      <c r="P300" s="26"/>
      <c r="Q300" s="26"/>
      <c r="R300" s="52"/>
      <c r="S300" s="52"/>
      <c r="T300" s="52"/>
      <c r="U300" s="52"/>
      <c r="V300" s="52"/>
      <c r="W300" s="53"/>
    </row>
    <row r="301" spans="1:23" ht="18" customHeight="1" x14ac:dyDescent="0.3">
      <c r="A301" s="38"/>
      <c r="B301" s="39"/>
      <c r="C301" s="39"/>
      <c r="D301" s="39"/>
      <c r="E301" s="39"/>
      <c r="F301" s="73"/>
      <c r="G301" s="73"/>
      <c r="H301" s="27"/>
      <c r="I301" s="27"/>
      <c r="J301" s="27"/>
      <c r="K301" s="27"/>
      <c r="L301" s="27"/>
      <c r="M301" s="27"/>
      <c r="N301" s="27"/>
      <c r="O301" s="27"/>
      <c r="P301" s="27"/>
      <c r="Q301" s="27"/>
      <c r="R301" s="54"/>
      <c r="S301" s="54"/>
      <c r="T301" s="54"/>
      <c r="U301" s="54"/>
      <c r="V301" s="54"/>
      <c r="W301" s="55"/>
    </row>
    <row r="302" spans="1:23" ht="18" customHeight="1" x14ac:dyDescent="0.3">
      <c r="A302" s="135" t="s">
        <v>179</v>
      </c>
      <c r="B302" s="135"/>
      <c r="C302" s="135"/>
      <c r="D302" s="135"/>
      <c r="E302" s="135"/>
      <c r="F302" s="135"/>
      <c r="G302" s="135"/>
      <c r="H302" s="135"/>
      <c r="I302" s="135"/>
      <c r="J302" s="135"/>
      <c r="K302" s="135"/>
      <c r="L302" s="135"/>
      <c r="M302" s="135"/>
      <c r="N302" s="135"/>
      <c r="O302" s="135"/>
      <c r="P302" s="135"/>
      <c r="Q302" s="135"/>
      <c r="R302" s="135"/>
      <c r="S302" s="135"/>
      <c r="T302" s="135"/>
      <c r="U302" s="135"/>
      <c r="V302" s="135"/>
      <c r="W302" s="135"/>
    </row>
    <row r="303" spans="1:23" ht="18" customHeight="1" x14ac:dyDescent="0.3">
      <c r="F303" s="58"/>
      <c r="G303" s="58"/>
      <c r="H303" s="11"/>
      <c r="I303" s="11"/>
      <c r="J303" s="11"/>
      <c r="K303" s="11"/>
      <c r="L303" s="11"/>
      <c r="M303" s="11"/>
      <c r="N303" s="11"/>
      <c r="O303" s="11"/>
      <c r="P303" s="11"/>
      <c r="Q303" s="11"/>
      <c r="R303" s="30"/>
      <c r="S303" s="30"/>
      <c r="T303" s="30"/>
      <c r="U303" s="30"/>
      <c r="V303" s="30"/>
      <c r="W303" s="30"/>
    </row>
    <row r="304" spans="1:23" ht="18" customHeight="1" x14ac:dyDescent="0.3">
      <c r="A304" s="116" t="s">
        <v>180</v>
      </c>
      <c r="B304" s="117"/>
      <c r="C304" s="117"/>
      <c r="D304" s="117"/>
      <c r="E304" s="117"/>
      <c r="F304" s="117"/>
      <c r="G304" s="117"/>
      <c r="H304" s="117"/>
      <c r="I304" s="117"/>
      <c r="J304" s="117"/>
      <c r="K304" s="117"/>
      <c r="L304" s="117"/>
      <c r="M304" s="117"/>
      <c r="N304" s="117"/>
      <c r="O304" s="117"/>
      <c r="P304" s="117"/>
      <c r="Q304" s="117"/>
      <c r="R304" s="117"/>
      <c r="S304" s="117"/>
      <c r="T304" s="117"/>
      <c r="U304" s="117"/>
      <c r="V304" s="117"/>
      <c r="W304" s="118"/>
    </row>
    <row r="305" spans="1:23" ht="18" customHeight="1" x14ac:dyDescent="0.3">
      <c r="F305" s="58"/>
      <c r="G305" s="58"/>
      <c r="H305" s="11"/>
      <c r="I305" s="11"/>
      <c r="J305" s="11"/>
      <c r="K305" s="11"/>
      <c r="L305" s="11"/>
      <c r="M305" s="11"/>
      <c r="N305" s="11"/>
      <c r="O305" s="11"/>
      <c r="P305" s="11"/>
      <c r="Q305" s="11"/>
      <c r="R305" s="30"/>
      <c r="S305" s="30"/>
      <c r="T305" s="30"/>
      <c r="U305" s="30"/>
      <c r="V305" s="30"/>
      <c r="W305" s="30"/>
    </row>
    <row r="306" spans="1:23" ht="19.5" customHeight="1" x14ac:dyDescent="0.3">
      <c r="A306" s="129" t="s">
        <v>181</v>
      </c>
      <c r="B306" s="130"/>
      <c r="C306" s="130"/>
      <c r="D306" s="130"/>
      <c r="E306" s="130"/>
      <c r="F306" s="130"/>
      <c r="G306" s="130"/>
      <c r="H306" s="130"/>
      <c r="I306" s="130"/>
      <c r="J306" s="130"/>
      <c r="K306" s="130"/>
      <c r="L306" s="130"/>
      <c r="M306" s="130"/>
      <c r="N306" s="130"/>
      <c r="O306" s="130"/>
      <c r="P306" s="130"/>
      <c r="Q306" s="130"/>
      <c r="R306" s="130"/>
      <c r="S306" s="130"/>
      <c r="T306" s="130"/>
      <c r="U306" s="130"/>
      <c r="V306" s="130"/>
      <c r="W306" s="131"/>
    </row>
    <row r="307" spans="1:23" ht="19.5" customHeight="1" x14ac:dyDescent="0.3">
      <c r="A307" s="132"/>
      <c r="B307" s="133"/>
      <c r="C307" s="133"/>
      <c r="D307" s="133"/>
      <c r="E307" s="133"/>
      <c r="F307" s="133"/>
      <c r="G307" s="133"/>
      <c r="H307" s="133"/>
      <c r="I307" s="133"/>
      <c r="J307" s="133"/>
      <c r="K307" s="133"/>
      <c r="L307" s="133"/>
      <c r="M307" s="133"/>
      <c r="N307" s="133"/>
      <c r="O307" s="133"/>
      <c r="P307" s="133"/>
      <c r="Q307" s="133"/>
      <c r="R307" s="133"/>
      <c r="S307" s="133"/>
      <c r="T307" s="133"/>
      <c r="U307" s="133"/>
      <c r="V307" s="133"/>
      <c r="W307" s="134"/>
    </row>
    <row r="308" spans="1:23" ht="18" customHeight="1" x14ac:dyDescent="0.3">
      <c r="F308" s="58"/>
      <c r="G308" s="58"/>
      <c r="H308" s="11"/>
      <c r="I308" s="11"/>
      <c r="J308" s="11"/>
      <c r="K308" s="11"/>
      <c r="L308" s="11"/>
      <c r="M308" s="11"/>
      <c r="N308" s="11"/>
      <c r="O308" s="11"/>
      <c r="P308" s="11"/>
      <c r="Q308" s="11"/>
      <c r="R308" s="30"/>
      <c r="S308" s="30"/>
      <c r="T308" s="30"/>
      <c r="U308" s="30"/>
      <c r="V308" s="30"/>
      <c r="W308" s="30"/>
    </row>
    <row r="309" spans="1:23" ht="18" customHeight="1" x14ac:dyDescent="0.3">
      <c r="A309" s="138" t="s">
        <v>182</v>
      </c>
      <c r="B309" s="138"/>
      <c r="C309" s="138"/>
      <c r="D309" s="138"/>
      <c r="E309" s="74"/>
      <c r="F309" s="250">
        <v>45646</v>
      </c>
      <c r="G309" s="251"/>
      <c r="H309" s="251"/>
      <c r="I309" s="251"/>
      <c r="J309" s="251"/>
      <c r="K309" s="251"/>
      <c r="L309" s="11"/>
      <c r="M309" s="11"/>
      <c r="N309" s="11"/>
      <c r="O309" s="11"/>
      <c r="P309" s="11"/>
      <c r="Q309" s="11"/>
      <c r="R309" s="30"/>
      <c r="S309" s="30"/>
      <c r="T309" s="30"/>
      <c r="U309" s="30"/>
      <c r="V309" s="30"/>
      <c r="W309" s="30"/>
    </row>
    <row r="310" spans="1:23" ht="18" customHeight="1" x14ac:dyDescent="0.3">
      <c r="F310" s="58"/>
      <c r="G310" s="58"/>
      <c r="H310" s="11"/>
      <c r="I310" s="11"/>
      <c r="J310" s="11"/>
      <c r="K310" s="11"/>
      <c r="L310" s="11"/>
      <c r="M310" s="11"/>
      <c r="N310" s="11"/>
      <c r="O310" s="11"/>
      <c r="P310" s="11"/>
      <c r="Q310" s="11"/>
      <c r="R310" s="30"/>
      <c r="S310" s="30"/>
      <c r="T310" s="30"/>
      <c r="U310" s="30"/>
      <c r="V310" s="30"/>
      <c r="W310" s="30"/>
    </row>
    <row r="311" spans="1:23" ht="18" customHeight="1" x14ac:dyDescent="0.3">
      <c r="F311" s="58"/>
      <c r="G311" s="58"/>
      <c r="H311" s="11"/>
      <c r="I311" s="11"/>
      <c r="J311" s="11"/>
      <c r="K311" s="11"/>
      <c r="L311" s="11"/>
      <c r="M311" s="11"/>
      <c r="N311" s="11"/>
      <c r="O311" s="11"/>
      <c r="P311" s="11"/>
      <c r="Q311" s="11"/>
      <c r="R311" s="30"/>
      <c r="S311" s="30"/>
      <c r="T311" s="30"/>
      <c r="U311" s="30"/>
      <c r="V311" s="30"/>
      <c r="W311" s="30"/>
    </row>
    <row r="312" spans="1:23" ht="18" customHeight="1" x14ac:dyDescent="0.3">
      <c r="F312" s="58"/>
      <c r="G312" s="58"/>
      <c r="H312" s="11"/>
      <c r="I312" s="11"/>
      <c r="J312" s="11"/>
      <c r="K312" s="11"/>
      <c r="L312" s="11"/>
      <c r="M312" s="11"/>
      <c r="N312" s="11"/>
      <c r="O312" s="11"/>
      <c r="P312" s="11"/>
      <c r="Q312" s="11"/>
      <c r="R312" s="30"/>
      <c r="S312" s="30"/>
      <c r="T312" s="30"/>
      <c r="U312" s="30"/>
      <c r="V312" s="30"/>
      <c r="W312" s="30"/>
    </row>
    <row r="313" spans="1:23" ht="18" customHeight="1" x14ac:dyDescent="0.3">
      <c r="F313" s="58"/>
      <c r="G313" s="58"/>
      <c r="H313" s="11"/>
      <c r="I313" s="11"/>
      <c r="J313" s="11"/>
      <c r="K313" s="11"/>
      <c r="L313" s="11"/>
      <c r="M313" s="11"/>
      <c r="N313" s="11"/>
      <c r="O313" s="11"/>
      <c r="P313" s="11"/>
      <c r="Q313" s="11"/>
      <c r="R313" s="30"/>
      <c r="S313" s="30"/>
      <c r="T313" s="30"/>
      <c r="U313" s="30"/>
      <c r="V313" s="30"/>
      <c r="W313" s="30"/>
    </row>
    <row r="314" spans="1:23" ht="18" customHeight="1" thickBot="1" x14ac:dyDescent="0.35">
      <c r="A314" s="137"/>
      <c r="B314" s="137"/>
      <c r="C314" s="75"/>
      <c r="D314" s="75"/>
      <c r="E314" s="75"/>
      <c r="F314" s="76"/>
      <c r="G314" s="76"/>
      <c r="H314" s="29"/>
      <c r="I314" s="11"/>
      <c r="J314" s="139"/>
      <c r="K314" s="139"/>
      <c r="L314" s="28"/>
      <c r="M314" s="28"/>
      <c r="N314" s="28"/>
      <c r="O314" s="29"/>
      <c r="P314" s="29"/>
      <c r="Q314" s="29"/>
      <c r="R314" s="30"/>
      <c r="S314" s="30"/>
      <c r="T314" s="30"/>
      <c r="U314" s="30"/>
      <c r="V314" s="30"/>
      <c r="W314" s="30"/>
    </row>
    <row r="315" spans="1:23" ht="18" customHeight="1" x14ac:dyDescent="0.3">
      <c r="A315" s="136" t="s">
        <v>183</v>
      </c>
      <c r="B315" s="136"/>
      <c r="C315" s="136"/>
      <c r="D315" s="136"/>
      <c r="E315" s="136"/>
      <c r="F315" s="136"/>
      <c r="G315" s="136"/>
      <c r="H315" s="136"/>
      <c r="I315" s="11"/>
      <c r="J315" s="136" t="s">
        <v>184</v>
      </c>
      <c r="K315" s="136"/>
      <c r="L315" s="136"/>
      <c r="M315" s="136"/>
      <c r="N315" s="136"/>
      <c r="O315" s="136"/>
      <c r="P315" s="136"/>
      <c r="Q315" s="136"/>
      <c r="R315" s="30"/>
      <c r="S315" s="30"/>
      <c r="T315" s="30"/>
      <c r="U315" s="30"/>
      <c r="V315" s="30"/>
      <c r="W315" s="30"/>
    </row>
    <row r="316" spans="1:23" ht="37.5" customHeight="1" x14ac:dyDescent="0.3">
      <c r="A316" s="138" t="s">
        <v>185</v>
      </c>
      <c r="B316" s="138"/>
      <c r="C316" s="138"/>
      <c r="D316" s="138"/>
      <c r="E316" s="138"/>
      <c r="F316" s="65"/>
      <c r="G316" s="65"/>
      <c r="H316" s="15"/>
      <c r="I316" s="11"/>
      <c r="J316" s="136" t="s">
        <v>186</v>
      </c>
      <c r="K316" s="136"/>
      <c r="L316" s="136"/>
      <c r="M316" s="136"/>
      <c r="N316" s="136"/>
      <c r="O316" s="15"/>
      <c r="P316" s="15"/>
      <c r="Q316" s="15"/>
      <c r="R316" s="30"/>
      <c r="S316" s="30"/>
      <c r="T316" s="30"/>
      <c r="U316" s="30"/>
      <c r="V316" s="30"/>
      <c r="W316" s="30"/>
    </row>
    <row r="317" spans="1:23" ht="18" customHeight="1" x14ac:dyDescent="0.3">
      <c r="A317" s="65"/>
      <c r="B317" s="65"/>
      <c r="C317" s="65"/>
      <c r="D317" s="65"/>
      <c r="E317" s="65"/>
      <c r="F317" s="65"/>
      <c r="G317" s="65"/>
      <c r="H317" s="15"/>
      <c r="I317" s="11"/>
      <c r="J317" s="11"/>
      <c r="K317" s="11"/>
      <c r="L317" s="11"/>
      <c r="M317" s="11"/>
      <c r="N317" s="11"/>
      <c r="O317" s="11"/>
      <c r="P317" s="11"/>
      <c r="Q317" s="11"/>
      <c r="R317" s="30"/>
      <c r="S317" s="30"/>
      <c r="T317" s="30"/>
      <c r="U317" s="30"/>
      <c r="V317" s="30"/>
      <c r="W317" s="30"/>
    </row>
    <row r="318" spans="1:23" ht="18" customHeight="1" x14ac:dyDescent="0.3">
      <c r="A318" s="65"/>
      <c r="B318" s="65"/>
      <c r="C318" s="65"/>
      <c r="D318" s="65"/>
      <c r="E318" s="65"/>
      <c r="F318" s="65"/>
      <c r="G318" s="65"/>
      <c r="H318" s="15"/>
      <c r="I318" s="11"/>
      <c r="J318" s="11"/>
      <c r="K318" s="11"/>
      <c r="L318" s="11"/>
      <c r="M318" s="11"/>
      <c r="N318" s="11"/>
      <c r="O318" s="11"/>
      <c r="P318" s="11"/>
      <c r="Q318" s="11"/>
      <c r="R318" s="30"/>
      <c r="S318" s="30"/>
      <c r="T318" s="30"/>
      <c r="U318" s="30"/>
      <c r="V318" s="30"/>
      <c r="W318" s="30"/>
    </row>
    <row r="319" spans="1:23" ht="18" customHeight="1" thickBot="1" x14ac:dyDescent="0.35">
      <c r="A319" s="137" t="s">
        <v>382</v>
      </c>
      <c r="B319" s="137"/>
      <c r="C319" s="75"/>
      <c r="D319" s="75"/>
      <c r="E319" s="75"/>
      <c r="F319" s="76"/>
      <c r="G319" s="76"/>
      <c r="H319" s="29"/>
      <c r="I319" s="11"/>
      <c r="J319" s="137"/>
      <c r="K319" s="137"/>
      <c r="L319" s="137"/>
      <c r="M319" s="137"/>
      <c r="N319" s="137"/>
      <c r="O319" s="137"/>
      <c r="P319" s="137"/>
      <c r="Q319" s="137"/>
      <c r="R319" s="30"/>
      <c r="S319" s="30"/>
      <c r="T319" s="30"/>
      <c r="U319" s="30"/>
      <c r="V319" s="30"/>
      <c r="W319" s="30"/>
    </row>
    <row r="320" spans="1:23" ht="18" customHeight="1" x14ac:dyDescent="0.3">
      <c r="A320" s="136" t="s">
        <v>298</v>
      </c>
      <c r="B320" s="136"/>
      <c r="C320" s="136"/>
      <c r="D320" s="136"/>
      <c r="E320" s="136"/>
      <c r="F320" s="136"/>
      <c r="G320" s="136"/>
      <c r="H320" s="136"/>
      <c r="I320" s="11"/>
      <c r="J320" s="136" t="s">
        <v>349</v>
      </c>
      <c r="K320" s="136"/>
      <c r="L320" s="136"/>
      <c r="M320" s="136"/>
      <c r="N320" s="136"/>
      <c r="O320" s="136"/>
      <c r="P320" s="136"/>
      <c r="Q320" s="136"/>
      <c r="R320" s="30"/>
      <c r="S320" s="30"/>
      <c r="T320" s="30"/>
      <c r="U320" s="30"/>
      <c r="V320" s="30"/>
      <c r="W320" s="30"/>
    </row>
    <row r="321" spans="1:30" ht="18" customHeight="1" x14ac:dyDescent="0.3">
      <c r="A321" s="138" t="s">
        <v>187</v>
      </c>
      <c r="B321" s="138"/>
      <c r="C321" s="138"/>
      <c r="D321" s="138"/>
      <c r="E321" s="138"/>
      <c r="F321" s="65"/>
      <c r="G321" s="65"/>
      <c r="H321" s="15"/>
      <c r="I321" s="11"/>
      <c r="J321" s="138" t="s">
        <v>350</v>
      </c>
      <c r="K321" s="138"/>
      <c r="L321" s="138"/>
      <c r="M321" s="138"/>
      <c r="N321" s="138"/>
      <c r="O321" s="65"/>
      <c r="P321" s="65"/>
      <c r="Q321" s="15"/>
      <c r="R321" s="30"/>
      <c r="S321" s="30"/>
      <c r="T321" s="30"/>
      <c r="U321" s="30"/>
      <c r="V321" s="30"/>
      <c r="W321" s="30"/>
    </row>
    <row r="322" spans="1:30" ht="34.5" customHeight="1" x14ac:dyDescent="0.3">
      <c r="A322" s="65"/>
      <c r="B322" s="65"/>
      <c r="C322" s="65"/>
      <c r="D322" s="65"/>
      <c r="E322" s="65"/>
      <c r="F322" s="65"/>
      <c r="G322" s="65"/>
      <c r="H322" s="15"/>
      <c r="I322" s="11"/>
      <c r="J322" s="15"/>
      <c r="K322" s="15"/>
      <c r="L322" s="15"/>
      <c r="M322" s="15"/>
      <c r="N322" s="15"/>
      <c r="O322" s="15"/>
      <c r="P322" s="15"/>
      <c r="Q322" s="15"/>
      <c r="R322" s="30"/>
      <c r="S322" s="30"/>
      <c r="T322" s="30"/>
      <c r="U322" s="30"/>
      <c r="V322" s="30"/>
      <c r="W322" s="30"/>
    </row>
    <row r="323" spans="1:30" ht="20.25" customHeight="1" x14ac:dyDescent="0.3">
      <c r="A323" s="128" t="s">
        <v>299</v>
      </c>
      <c r="B323" s="128"/>
      <c r="C323" s="128"/>
      <c r="D323" s="128"/>
      <c r="E323" s="128"/>
      <c r="F323" s="65"/>
      <c r="G323" s="65"/>
      <c r="H323" s="15"/>
      <c r="I323" s="11"/>
      <c r="J323" s="15"/>
      <c r="K323" s="15"/>
      <c r="L323" s="15"/>
      <c r="M323" s="15"/>
      <c r="N323" s="15"/>
      <c r="O323" s="15"/>
      <c r="P323" s="15"/>
      <c r="Q323" s="15"/>
      <c r="R323" s="30"/>
      <c r="S323" s="30"/>
      <c r="T323" s="30"/>
      <c r="U323" s="30"/>
      <c r="V323" s="30"/>
      <c r="W323" s="30"/>
    </row>
    <row r="324" spans="1:30" ht="23.25" customHeight="1" x14ac:dyDescent="0.3">
      <c r="A324" s="256" t="s">
        <v>188</v>
      </c>
      <c r="B324" s="256"/>
      <c r="C324" s="256"/>
      <c r="D324" s="256"/>
      <c r="E324" s="256"/>
      <c r="F324" s="65"/>
      <c r="G324" s="65"/>
      <c r="H324" s="15"/>
      <c r="I324" s="11"/>
      <c r="J324" s="15"/>
      <c r="K324" s="15"/>
      <c r="L324" s="15"/>
      <c r="M324" s="15"/>
      <c r="N324" s="15"/>
      <c r="O324" s="15"/>
      <c r="P324" s="15"/>
      <c r="Q324" s="15"/>
      <c r="R324" s="30"/>
      <c r="S324" s="30"/>
      <c r="T324" s="30"/>
      <c r="U324" s="30"/>
      <c r="V324" s="30"/>
      <c r="W324" s="30"/>
    </row>
    <row r="325" spans="1:30" ht="18" customHeight="1" x14ac:dyDescent="0.3">
      <c r="A325" s="257" t="s">
        <v>189</v>
      </c>
      <c r="B325" s="257"/>
      <c r="C325" s="257"/>
      <c r="D325" s="257"/>
      <c r="E325" s="257"/>
      <c r="F325" s="257"/>
      <c r="G325" s="257"/>
      <c r="H325" s="257"/>
      <c r="I325" s="257"/>
      <c r="J325" s="257"/>
      <c r="K325" s="257"/>
      <c r="L325" s="257"/>
      <c r="M325" s="257"/>
      <c r="N325" s="257"/>
      <c r="O325" s="257"/>
      <c r="P325" s="257"/>
      <c r="Q325" s="257"/>
      <c r="R325" s="257"/>
      <c r="S325" s="257"/>
      <c r="T325" s="257"/>
      <c r="U325" s="257"/>
      <c r="V325" s="257"/>
      <c r="W325" s="257"/>
    </row>
    <row r="327" spans="1:30" s="3" customFormat="1" ht="34.5" customHeight="1" x14ac:dyDescent="0.3">
      <c r="A327" s="249"/>
      <c r="B327" s="249"/>
      <c r="C327" s="249"/>
      <c r="D327" s="249"/>
      <c r="E327" s="249"/>
      <c r="F327" s="249"/>
      <c r="G327" s="249"/>
      <c r="H327" s="249"/>
      <c r="I327" s="249"/>
      <c r="J327" s="249"/>
      <c r="K327" s="249"/>
      <c r="L327" s="249"/>
      <c r="M327" s="249"/>
      <c r="N327" s="249"/>
      <c r="O327" s="249"/>
      <c r="P327" s="249"/>
      <c r="Q327" s="249"/>
      <c r="R327" s="249"/>
      <c r="S327" s="249"/>
      <c r="T327" s="249"/>
      <c r="U327" s="249"/>
      <c r="V327" s="249"/>
      <c r="W327" s="249"/>
      <c r="X327" s="5"/>
      <c r="Y327" s="4"/>
      <c r="Z327" s="6"/>
      <c r="AA327" s="7"/>
      <c r="AB327" s="6"/>
      <c r="AC327" s="6"/>
      <c r="AD327" s="6"/>
    </row>
  </sheetData>
  <mergeCells count="797">
    <mergeCell ref="L282:Q282"/>
    <mergeCell ref="L269:Q269"/>
    <mergeCell ref="L270:Q270"/>
    <mergeCell ref="L271:Q271"/>
    <mergeCell ref="L272:Q272"/>
    <mergeCell ref="L273:Q273"/>
    <mergeCell ref="L274:Q274"/>
    <mergeCell ref="L275:Q275"/>
    <mergeCell ref="L276:Q276"/>
    <mergeCell ref="L277:Q277"/>
    <mergeCell ref="L264:Q264"/>
    <mergeCell ref="A277:G277"/>
    <mergeCell ref="I278:K278"/>
    <mergeCell ref="I279:K279"/>
    <mergeCell ref="I280:K280"/>
    <mergeCell ref="I281:K281"/>
    <mergeCell ref="A278:G278"/>
    <mergeCell ref="A279:G279"/>
    <mergeCell ref="A280:G280"/>
    <mergeCell ref="A281:G281"/>
    <mergeCell ref="L265:Q265"/>
    <mergeCell ref="L266:Q266"/>
    <mergeCell ref="L267:Q267"/>
    <mergeCell ref="L268:Q268"/>
    <mergeCell ref="L278:Q278"/>
    <mergeCell ref="L279:Q279"/>
    <mergeCell ref="L280:Q280"/>
    <mergeCell ref="L281:Q281"/>
    <mergeCell ref="A282:G282"/>
    <mergeCell ref="A264:G264"/>
    <mergeCell ref="I264:K264"/>
    <mergeCell ref="A265:G265"/>
    <mergeCell ref="A266:G266"/>
    <mergeCell ref="A267:G267"/>
    <mergeCell ref="A268:G268"/>
    <mergeCell ref="A269:G269"/>
    <mergeCell ref="A270:G270"/>
    <mergeCell ref="A271:G271"/>
    <mergeCell ref="A272:G272"/>
    <mergeCell ref="A273:G273"/>
    <mergeCell ref="A274:G274"/>
    <mergeCell ref="A275:G275"/>
    <mergeCell ref="A276:G276"/>
    <mergeCell ref="I265:K265"/>
    <mergeCell ref="I266:K266"/>
    <mergeCell ref="I267:K267"/>
    <mergeCell ref="I268:K268"/>
    <mergeCell ref="I269:K269"/>
    <mergeCell ref="L248:Q248"/>
    <mergeCell ref="L249:Q249"/>
    <mergeCell ref="L250:Q250"/>
    <mergeCell ref="L251:Q251"/>
    <mergeCell ref="L252:Q252"/>
    <mergeCell ref="L253:Q253"/>
    <mergeCell ref="L254:Q254"/>
    <mergeCell ref="R224:W224"/>
    <mergeCell ref="A263:H263"/>
    <mergeCell ref="L263:Q263"/>
    <mergeCell ref="R263:W263"/>
    <mergeCell ref="L255:Q255"/>
    <mergeCell ref="L256:Q256"/>
    <mergeCell ref="L257:Q257"/>
    <mergeCell ref="L258:Q258"/>
    <mergeCell ref="L259:Q259"/>
    <mergeCell ref="L260:Q260"/>
    <mergeCell ref="L261:Q261"/>
    <mergeCell ref="L262:Q262"/>
    <mergeCell ref="L247:Q247"/>
    <mergeCell ref="R247:W247"/>
    <mergeCell ref="R240:W240"/>
    <mergeCell ref="L213:Q213"/>
    <mergeCell ref="R212:W212"/>
    <mergeCell ref="I205:K205"/>
    <mergeCell ref="R217:W217"/>
    <mergeCell ref="A216:H216"/>
    <mergeCell ref="I216:K216"/>
    <mergeCell ref="L216:Q216"/>
    <mergeCell ref="A233:G233"/>
    <mergeCell ref="A234:G234"/>
    <mergeCell ref="A235:G235"/>
    <mergeCell ref="A236:G236"/>
    <mergeCell ref="I282:K282"/>
    <mergeCell ref="I263:K263"/>
    <mergeCell ref="I273:K273"/>
    <mergeCell ref="I274:K274"/>
    <mergeCell ref="I275:K275"/>
    <mergeCell ref="I276:K276"/>
    <mergeCell ref="I277:K277"/>
    <mergeCell ref="I270:K270"/>
    <mergeCell ref="I271:K271"/>
    <mergeCell ref="I272:K272"/>
    <mergeCell ref="A262:G262"/>
    <mergeCell ref="A247:G247"/>
    <mergeCell ref="A248:G248"/>
    <mergeCell ref="A249:G249"/>
    <mergeCell ref="A250:G250"/>
    <mergeCell ref="A251:G251"/>
    <mergeCell ref="A252:G252"/>
    <mergeCell ref="A253:G253"/>
    <mergeCell ref="I255:K255"/>
    <mergeCell ref="I256:K256"/>
    <mergeCell ref="I257:K257"/>
    <mergeCell ref="I258:K258"/>
    <mergeCell ref="I259:K259"/>
    <mergeCell ref="I260:K260"/>
    <mergeCell ref="I261:K261"/>
    <mergeCell ref="I262:K262"/>
    <mergeCell ref="I254:K254"/>
    <mergeCell ref="A254:G254"/>
    <mergeCell ref="S9:W9"/>
    <mergeCell ref="I252:K252"/>
    <mergeCell ref="I251:K251"/>
    <mergeCell ref="I253:K253"/>
    <mergeCell ref="I247:K247"/>
    <mergeCell ref="I248:K248"/>
    <mergeCell ref="I249:K249"/>
    <mergeCell ref="I250:K250"/>
    <mergeCell ref="I196:K196"/>
    <mergeCell ref="I197:K197"/>
    <mergeCell ref="L196:Q196"/>
    <mergeCell ref="L197:Q197"/>
    <mergeCell ref="C152:L152"/>
    <mergeCell ref="C153:L153"/>
    <mergeCell ref="C154:L154"/>
    <mergeCell ref="C157:L157"/>
    <mergeCell ref="C155:L155"/>
    <mergeCell ref="C156:L156"/>
    <mergeCell ref="C158:S158"/>
    <mergeCell ref="C159:S159"/>
    <mergeCell ref="A166:G166"/>
    <mergeCell ref="H164:K165"/>
    <mergeCell ref="A160:E160"/>
    <mergeCell ref="R166:U166"/>
    <mergeCell ref="A172:V172"/>
    <mergeCell ref="A164:G165"/>
    <mergeCell ref="A162:W162"/>
    <mergeCell ref="A180:B180"/>
    <mergeCell ref="L245:Q245"/>
    <mergeCell ref="L246:Q246"/>
    <mergeCell ref="A167:G167"/>
    <mergeCell ref="R167:U167"/>
    <mergeCell ref="R195:W195"/>
    <mergeCell ref="L228:Q228"/>
    <mergeCell ref="L229:Q229"/>
    <mergeCell ref="L230:Q230"/>
    <mergeCell ref="L231:Q231"/>
    <mergeCell ref="A174:W174"/>
    <mergeCell ref="A169:G169"/>
    <mergeCell ref="I176:K176"/>
    <mergeCell ref="L176:O176"/>
    <mergeCell ref="D176:H176"/>
    <mergeCell ref="D177:H177"/>
    <mergeCell ref="D178:H178"/>
    <mergeCell ref="I203:K203"/>
    <mergeCell ref="I204:K204"/>
    <mergeCell ref="O166:Q166"/>
    <mergeCell ref="L166:N169"/>
    <mergeCell ref="L164:N165"/>
    <mergeCell ref="O164:U164"/>
    <mergeCell ref="O165:Q165"/>
    <mergeCell ref="R165:U165"/>
    <mergeCell ref="A325:W325"/>
    <mergeCell ref="A244:G244"/>
    <mergeCell ref="I244:K244"/>
    <mergeCell ref="L244:Q244"/>
    <mergeCell ref="R244:W244"/>
    <mergeCell ref="R241:W241"/>
    <mergeCell ref="A240:H240"/>
    <mergeCell ref="I240:K240"/>
    <mergeCell ref="P297:Q297"/>
    <mergeCell ref="P296:Q296"/>
    <mergeCell ref="A294:W294"/>
    <mergeCell ref="A291:W292"/>
    <mergeCell ref="A242:G242"/>
    <mergeCell ref="A243:G243"/>
    <mergeCell ref="A283:W284"/>
    <mergeCell ref="A241:H241"/>
    <mergeCell ref="I241:K241"/>
    <mergeCell ref="L240:Q240"/>
    <mergeCell ref="R200:W200"/>
    <mergeCell ref="A208:H208"/>
    <mergeCell ref="I208:K208"/>
    <mergeCell ref="L208:Q208"/>
    <mergeCell ref="R208:W208"/>
    <mergeCell ref="L207:Q207"/>
    <mergeCell ref="A211:H211"/>
    <mergeCell ref="I211:K211"/>
    <mergeCell ref="L211:Q211"/>
    <mergeCell ref="R211:W211"/>
    <mergeCell ref="R205:W205"/>
    <mergeCell ref="A206:H206"/>
    <mergeCell ref="A210:H210"/>
    <mergeCell ref="I210:K210"/>
    <mergeCell ref="L210:Q210"/>
    <mergeCell ref="R210:W210"/>
    <mergeCell ref="L203:Q203"/>
    <mergeCell ref="L204:Q204"/>
    <mergeCell ref="A204:H204"/>
    <mergeCell ref="A205:H205"/>
    <mergeCell ref="R204:W204"/>
    <mergeCell ref="R203:W203"/>
    <mergeCell ref="A207:H207"/>
    <mergeCell ref="I207:K207"/>
    <mergeCell ref="R207:W207"/>
    <mergeCell ref="L205:Q205"/>
    <mergeCell ref="I206:K206"/>
    <mergeCell ref="L206:Q206"/>
    <mergeCell ref="A327:W327"/>
    <mergeCell ref="A309:D309"/>
    <mergeCell ref="F309:K309"/>
    <mergeCell ref="A316:E316"/>
    <mergeCell ref="A314:B314"/>
    <mergeCell ref="A300:D300"/>
    <mergeCell ref="A298:H298"/>
    <mergeCell ref="A304:W304"/>
    <mergeCell ref="L194:Q194"/>
    <mergeCell ref="I201:K201"/>
    <mergeCell ref="L201:Q201"/>
    <mergeCell ref="A213:H213"/>
    <mergeCell ref="L195:Q195"/>
    <mergeCell ref="R194:W194"/>
    <mergeCell ref="A200:H200"/>
    <mergeCell ref="I200:K200"/>
    <mergeCell ref="A324:E324"/>
    <mergeCell ref="A199:W199"/>
    <mergeCell ref="A202:Q202"/>
    <mergeCell ref="R202:W202"/>
    <mergeCell ref="A201:H201"/>
    <mergeCell ref="A198:H198"/>
    <mergeCell ref="I198:K198"/>
    <mergeCell ref="L198:Q198"/>
    <mergeCell ref="A193:G193"/>
    <mergeCell ref="I193:K193"/>
    <mergeCell ref="I194:K194"/>
    <mergeCell ref="I195:K195"/>
    <mergeCell ref="A196:G196"/>
    <mergeCell ref="A182:W182"/>
    <mergeCell ref="I189:K189"/>
    <mergeCell ref="A187:G187"/>
    <mergeCell ref="A188:G188"/>
    <mergeCell ref="A189:G189"/>
    <mergeCell ref="R191:W191"/>
    <mergeCell ref="I187:K187"/>
    <mergeCell ref="A297:O297"/>
    <mergeCell ref="R296:S296"/>
    <mergeCell ref="A288:W290"/>
    <mergeCell ref="A285:W287"/>
    <mergeCell ref="A223:H223"/>
    <mergeCell ref="I184:K184"/>
    <mergeCell ref="A184:H184"/>
    <mergeCell ref="L184:Q184"/>
    <mergeCell ref="R184:W184"/>
    <mergeCell ref="A203:H203"/>
    <mergeCell ref="L186:Q186"/>
    <mergeCell ref="A192:W192"/>
    <mergeCell ref="L187:Q187"/>
    <mergeCell ref="A185:W185"/>
    <mergeCell ref="I186:K186"/>
    <mergeCell ref="A197:G197"/>
    <mergeCell ref="R193:W193"/>
    <mergeCell ref="R198:W198"/>
    <mergeCell ref="L200:Q200"/>
    <mergeCell ref="A209:H209"/>
    <mergeCell ref="A186:G186"/>
    <mergeCell ref="A194:G194"/>
    <mergeCell ref="L193:Q193"/>
    <mergeCell ref="A195:G195"/>
    <mergeCell ref="O115:W115"/>
    <mergeCell ref="A96:W96"/>
    <mergeCell ref="A110:B110"/>
    <mergeCell ref="L98:Q98"/>
    <mergeCell ref="F64:K64"/>
    <mergeCell ref="A63:E63"/>
    <mergeCell ref="O108:W108"/>
    <mergeCell ref="O110:W110"/>
    <mergeCell ref="L100:Q100"/>
    <mergeCell ref="O74:U74"/>
    <mergeCell ref="F112:G112"/>
    <mergeCell ref="F113:G113"/>
    <mergeCell ref="A86:W86"/>
    <mergeCell ref="R81:W81"/>
    <mergeCell ref="A88:W91"/>
    <mergeCell ref="A93:W94"/>
    <mergeCell ref="F81:K81"/>
    <mergeCell ref="D83:W84"/>
    <mergeCell ref="R80:W80"/>
    <mergeCell ref="A79:G79"/>
    <mergeCell ref="H79:K79"/>
    <mergeCell ref="A83:C83"/>
    <mergeCell ref="A74:B74"/>
    <mergeCell ref="C74:E74"/>
    <mergeCell ref="A107:B107"/>
    <mergeCell ref="L108:N108"/>
    <mergeCell ref="L110:N110"/>
    <mergeCell ref="A115:B115"/>
    <mergeCell ref="C115:E115"/>
    <mergeCell ref="F115:H115"/>
    <mergeCell ref="I115:K115"/>
    <mergeCell ref="L115:N115"/>
    <mergeCell ref="A108:B108"/>
    <mergeCell ref="I109:K109"/>
    <mergeCell ref="F107:H107"/>
    <mergeCell ref="I107:K107"/>
    <mergeCell ref="F160:K160"/>
    <mergeCell ref="A52:B52"/>
    <mergeCell ref="I57:K57"/>
    <mergeCell ref="A57:C57"/>
    <mergeCell ref="C61:E61"/>
    <mergeCell ref="F61:H61"/>
    <mergeCell ref="A61:B61"/>
    <mergeCell ref="R37:W37"/>
    <mergeCell ref="R39:W39"/>
    <mergeCell ref="A101:E101"/>
    <mergeCell ref="F101:K101"/>
    <mergeCell ref="L101:Q101"/>
    <mergeCell ref="R101:W101"/>
    <mergeCell ref="A102:E102"/>
    <mergeCell ref="R98:W98"/>
    <mergeCell ref="R102:W102"/>
    <mergeCell ref="R103:W103"/>
    <mergeCell ref="A100:E100"/>
    <mergeCell ref="R99:W99"/>
    <mergeCell ref="A98:E98"/>
    <mergeCell ref="F98:K98"/>
    <mergeCell ref="R100:W100"/>
    <mergeCell ref="F100:K100"/>
    <mergeCell ref="A99:E99"/>
    <mergeCell ref="R32:W32"/>
    <mergeCell ref="A56:E56"/>
    <mergeCell ref="L57:U57"/>
    <mergeCell ref="A32:E32"/>
    <mergeCell ref="A35:W35"/>
    <mergeCell ref="M40:Q40"/>
    <mergeCell ref="R40:W40"/>
    <mergeCell ref="R38:W38"/>
    <mergeCell ref="A39:E39"/>
    <mergeCell ref="F39:K39"/>
    <mergeCell ref="A37:E37"/>
    <mergeCell ref="F37:K37"/>
    <mergeCell ref="M37:Q37"/>
    <mergeCell ref="M39:Q39"/>
    <mergeCell ref="F49:K49"/>
    <mergeCell ref="A53:B53"/>
    <mergeCell ref="C53:E53"/>
    <mergeCell ref="F53:H53"/>
    <mergeCell ref="A49:E49"/>
    <mergeCell ref="M38:Q38"/>
    <mergeCell ref="A43:H43"/>
    <mergeCell ref="A1:W1"/>
    <mergeCell ref="F6:K6"/>
    <mergeCell ref="F7:K7"/>
    <mergeCell ref="F8:K8"/>
    <mergeCell ref="A6:E6"/>
    <mergeCell ref="A7:E7"/>
    <mergeCell ref="A8:E8"/>
    <mergeCell ref="M9:Q9"/>
    <mergeCell ref="M22:Q22"/>
    <mergeCell ref="R22:W22"/>
    <mergeCell ref="A2:W2"/>
    <mergeCell ref="A15:D15"/>
    <mergeCell ref="A20:E20"/>
    <mergeCell ref="A18:W18"/>
    <mergeCell ref="A4:W4"/>
    <mergeCell ref="M6:R6"/>
    <mergeCell ref="S6:W6"/>
    <mergeCell ref="M8:R8"/>
    <mergeCell ref="A21:E21"/>
    <mergeCell ref="F21:K21"/>
    <mergeCell ref="A14:D14"/>
    <mergeCell ref="E14:W16"/>
    <mergeCell ref="S7:W7"/>
    <mergeCell ref="A22:E22"/>
    <mergeCell ref="O52:U52"/>
    <mergeCell ref="A38:E38"/>
    <mergeCell ref="F38:K38"/>
    <mergeCell ref="A46:E46"/>
    <mergeCell ref="F74:H74"/>
    <mergeCell ref="I74:K74"/>
    <mergeCell ref="A75:E75"/>
    <mergeCell ref="M81:Q81"/>
    <mergeCell ref="F75:K75"/>
    <mergeCell ref="A76:K76"/>
    <mergeCell ref="A80:E80"/>
    <mergeCell ref="F80:K80"/>
    <mergeCell ref="L74:N74"/>
    <mergeCell ref="M80:Q80"/>
    <mergeCell ref="A81:E81"/>
    <mergeCell ref="A64:E64"/>
    <mergeCell ref="F63:K63"/>
    <mergeCell ref="A66:K66"/>
    <mergeCell ref="I73:K73"/>
    <mergeCell ref="A10:B10"/>
    <mergeCell ref="D10:W12"/>
    <mergeCell ref="F20:K20"/>
    <mergeCell ref="F22:K22"/>
    <mergeCell ref="R20:W20"/>
    <mergeCell ref="A54:E54"/>
    <mergeCell ref="F54:K54"/>
    <mergeCell ref="R31:W31"/>
    <mergeCell ref="A25:L25"/>
    <mergeCell ref="F29:I29"/>
    <mergeCell ref="M30:Q30"/>
    <mergeCell ref="F31:I31"/>
    <mergeCell ref="A33:N33"/>
    <mergeCell ref="A31:E31"/>
    <mergeCell ref="M29:Q29"/>
    <mergeCell ref="A30:E30"/>
    <mergeCell ref="F30:K30"/>
    <mergeCell ref="F32:K32"/>
    <mergeCell ref="A29:E29"/>
    <mergeCell ref="M41:Q41"/>
    <mergeCell ref="AE7:AI7"/>
    <mergeCell ref="AE8:AI8"/>
    <mergeCell ref="AE20:AI20"/>
    <mergeCell ref="Y7:AC7"/>
    <mergeCell ref="Y8:AC8"/>
    <mergeCell ref="Y20:AC20"/>
    <mergeCell ref="F99:K99"/>
    <mergeCell ref="L99:Q99"/>
    <mergeCell ref="F102:K102"/>
    <mergeCell ref="L60:N60"/>
    <mergeCell ref="F73:H73"/>
    <mergeCell ref="I70:K70"/>
    <mergeCell ref="L70:U70"/>
    <mergeCell ref="E70:H70"/>
    <mergeCell ref="A71:J71"/>
    <mergeCell ref="L73:N73"/>
    <mergeCell ref="O73:U73"/>
    <mergeCell ref="A73:B73"/>
    <mergeCell ref="A68:E69"/>
    <mergeCell ref="F62:K62"/>
    <mergeCell ref="A62:E62"/>
    <mergeCell ref="C73:E73"/>
    <mergeCell ref="I61:K61"/>
    <mergeCell ref="L61:N61"/>
    <mergeCell ref="F103:K103"/>
    <mergeCell ref="L102:Q102"/>
    <mergeCell ref="L103:Q103"/>
    <mergeCell ref="S8:W8"/>
    <mergeCell ref="M7:R7"/>
    <mergeCell ref="F46:K46"/>
    <mergeCell ref="A58:G58"/>
    <mergeCell ref="A60:B60"/>
    <mergeCell ref="C60:E60"/>
    <mergeCell ref="F60:H60"/>
    <mergeCell ref="I60:K60"/>
    <mergeCell ref="O60:U60"/>
    <mergeCell ref="E57:H57"/>
    <mergeCell ref="R23:W23"/>
    <mergeCell ref="F24:K24"/>
    <mergeCell ref="R24:W24"/>
    <mergeCell ref="R30:W30"/>
    <mergeCell ref="A23:E23"/>
    <mergeCell ref="R29:W29"/>
    <mergeCell ref="A27:W27"/>
    <mergeCell ref="A103:E103"/>
    <mergeCell ref="A48:E48"/>
    <mergeCell ref="A70:D70"/>
    <mergeCell ref="O61:U61"/>
    <mergeCell ref="M120:W120"/>
    <mergeCell ref="A105:W105"/>
    <mergeCell ref="C107:E107"/>
    <mergeCell ref="F111:H111"/>
    <mergeCell ref="I111:K111"/>
    <mergeCell ref="A122:F122"/>
    <mergeCell ref="L111:N111"/>
    <mergeCell ref="O111:W111"/>
    <mergeCell ref="C108:E108"/>
    <mergeCell ref="C110:E110"/>
    <mergeCell ref="F108:H108"/>
    <mergeCell ref="G120:L120"/>
    <mergeCell ref="F110:H110"/>
    <mergeCell ref="I108:K108"/>
    <mergeCell ref="I110:K110"/>
    <mergeCell ref="A118:W118"/>
    <mergeCell ref="A111:B111"/>
    <mergeCell ref="C111:E111"/>
    <mergeCell ref="A109:B109"/>
    <mergeCell ref="C109:E109"/>
    <mergeCell ref="F109:H109"/>
    <mergeCell ref="L107:N107"/>
    <mergeCell ref="O107:W107"/>
    <mergeCell ref="A120:F120"/>
    <mergeCell ref="I127:L127"/>
    <mergeCell ref="E127:H127"/>
    <mergeCell ref="A127:D127"/>
    <mergeCell ref="A131:W131"/>
    <mergeCell ref="E135:L135"/>
    <mergeCell ref="C133:L133"/>
    <mergeCell ref="M135:S135"/>
    <mergeCell ref="M144:S144"/>
    <mergeCell ref="M143:S143"/>
    <mergeCell ref="E129:H129"/>
    <mergeCell ref="M127:W127"/>
    <mergeCell ref="I128:L128"/>
    <mergeCell ref="E136:L136"/>
    <mergeCell ref="E137:L137"/>
    <mergeCell ref="M136:S136"/>
    <mergeCell ref="M137:S137"/>
    <mergeCell ref="M129:W129"/>
    <mergeCell ref="A121:F121"/>
    <mergeCell ref="G121:L121"/>
    <mergeCell ref="M121:W121"/>
    <mergeCell ref="G122:L122"/>
    <mergeCell ref="M122:W122"/>
    <mergeCell ref="A123:F123"/>
    <mergeCell ref="G123:L123"/>
    <mergeCell ref="A124:W124"/>
    <mergeCell ref="M123:W123"/>
    <mergeCell ref="P176:U176"/>
    <mergeCell ref="I177:K177"/>
    <mergeCell ref="L178:O178"/>
    <mergeCell ref="P179:U179"/>
    <mergeCell ref="L177:O177"/>
    <mergeCell ref="C151:L151"/>
    <mergeCell ref="E140:L140"/>
    <mergeCell ref="E141:L141"/>
    <mergeCell ref="E139:L139"/>
    <mergeCell ref="M142:S142"/>
    <mergeCell ref="C139:D141"/>
    <mergeCell ref="M148:S148"/>
    <mergeCell ref="C145:D149"/>
    <mergeCell ref="E149:L149"/>
    <mergeCell ref="E148:L148"/>
    <mergeCell ref="M145:S145"/>
    <mergeCell ref="E145:L145"/>
    <mergeCell ref="M140:S140"/>
    <mergeCell ref="M141:S141"/>
    <mergeCell ref="M149:S149"/>
    <mergeCell ref="E147:L147"/>
    <mergeCell ref="E144:L144"/>
    <mergeCell ref="M147:S147"/>
    <mergeCell ref="E143:L143"/>
    <mergeCell ref="I180:K180"/>
    <mergeCell ref="A177:B177"/>
    <mergeCell ref="P177:U177"/>
    <mergeCell ref="P178:U178"/>
    <mergeCell ref="A178:A179"/>
    <mergeCell ref="D179:H179"/>
    <mergeCell ref="I179:K179"/>
    <mergeCell ref="L179:O179"/>
    <mergeCell ref="L180:O180"/>
    <mergeCell ref="I178:K178"/>
    <mergeCell ref="R234:W234"/>
    <mergeCell ref="I239:K239"/>
    <mergeCell ref="L239:Q239"/>
    <mergeCell ref="R239:W239"/>
    <mergeCell ref="A212:H212"/>
    <mergeCell ref="I212:K212"/>
    <mergeCell ref="L212:Q212"/>
    <mergeCell ref="R215:W215"/>
    <mergeCell ref="L214:Q214"/>
    <mergeCell ref="R214:W214"/>
    <mergeCell ref="A218:G218"/>
    <mergeCell ref="I218:K218"/>
    <mergeCell ref="L218:Q218"/>
    <mergeCell ref="R218:W218"/>
    <mergeCell ref="A226:H226"/>
    <mergeCell ref="I226:K226"/>
    <mergeCell ref="L226:Q226"/>
    <mergeCell ref="R226:W226"/>
    <mergeCell ref="A225:H225"/>
    <mergeCell ref="I225:K225"/>
    <mergeCell ref="A214:H214"/>
    <mergeCell ref="A217:H217"/>
    <mergeCell ref="I213:K213"/>
    <mergeCell ref="R213:W213"/>
    <mergeCell ref="I214:K214"/>
    <mergeCell ref="I215:K215"/>
    <mergeCell ref="A221:H221"/>
    <mergeCell ref="A219:H219"/>
    <mergeCell ref="I228:K228"/>
    <mergeCell ref="I223:K223"/>
    <mergeCell ref="L223:Q223"/>
    <mergeCell ref="A228:G228"/>
    <mergeCell ref="I234:K234"/>
    <mergeCell ref="L215:Q215"/>
    <mergeCell ref="I219:K219"/>
    <mergeCell ref="L225:Q225"/>
    <mergeCell ref="A222:H222"/>
    <mergeCell ref="I222:K222"/>
    <mergeCell ref="L222:Q222"/>
    <mergeCell ref="I233:K233"/>
    <mergeCell ref="I232:K232"/>
    <mergeCell ref="A227:H227"/>
    <mergeCell ref="A224:H224"/>
    <mergeCell ref="I224:K224"/>
    <mergeCell ref="L224:Q224"/>
    <mergeCell ref="A229:G229"/>
    <mergeCell ref="A230:G230"/>
    <mergeCell ref="A231:G231"/>
    <mergeCell ref="R221:W221"/>
    <mergeCell ref="R223:W223"/>
    <mergeCell ref="L219:Q219"/>
    <mergeCell ref="R219:W219"/>
    <mergeCell ref="A238:H238"/>
    <mergeCell ref="I238:K238"/>
    <mergeCell ref="A237:H237"/>
    <mergeCell ref="I237:K237"/>
    <mergeCell ref="I217:K217"/>
    <mergeCell ref="L217:Q217"/>
    <mergeCell ref="I227:K227"/>
    <mergeCell ref="L227:Q227"/>
    <mergeCell ref="R227:W227"/>
    <mergeCell ref="A232:G232"/>
    <mergeCell ref="I231:K231"/>
    <mergeCell ref="I230:K230"/>
    <mergeCell ref="I229:K229"/>
    <mergeCell ref="R228:W228"/>
    <mergeCell ref="R229:W229"/>
    <mergeCell ref="R230:W230"/>
    <mergeCell ref="R231:W231"/>
    <mergeCell ref="R232:W232"/>
    <mergeCell ref="R233:W233"/>
    <mergeCell ref="R225:W225"/>
    <mergeCell ref="A215:H215"/>
    <mergeCell ref="A220:H220"/>
    <mergeCell ref="H166:K169"/>
    <mergeCell ref="A161:F161"/>
    <mergeCell ref="M157:S157"/>
    <mergeCell ref="L109:N109"/>
    <mergeCell ref="O109:W109"/>
    <mergeCell ref="R186:W186"/>
    <mergeCell ref="R201:W201"/>
    <mergeCell ref="L188:Q188"/>
    <mergeCell ref="L189:Q189"/>
    <mergeCell ref="R187:W187"/>
    <mergeCell ref="R188:W188"/>
    <mergeCell ref="R189:W189"/>
    <mergeCell ref="A191:G191"/>
    <mergeCell ref="I191:K191"/>
    <mergeCell ref="L191:Q191"/>
    <mergeCell ref="L190:Q190"/>
    <mergeCell ref="R190:W190"/>
    <mergeCell ref="A190:G190"/>
    <mergeCell ref="I190:K190"/>
    <mergeCell ref="I188:K188"/>
    <mergeCell ref="A175:N175"/>
    <mergeCell ref="I220:K220"/>
    <mergeCell ref="A176:C176"/>
    <mergeCell ref="P180:U180"/>
    <mergeCell ref="D180:H180"/>
    <mergeCell ref="M20:Q20"/>
    <mergeCell ref="M32:Q32"/>
    <mergeCell ref="M31:Q31"/>
    <mergeCell ref="A40:E40"/>
    <mergeCell ref="F40:K40"/>
    <mergeCell ref="A45:W45"/>
    <mergeCell ref="I53:K53"/>
    <mergeCell ref="L53:N53"/>
    <mergeCell ref="F52:H52"/>
    <mergeCell ref="C52:E52"/>
    <mergeCell ref="I52:K52"/>
    <mergeCell ref="L52:N52"/>
    <mergeCell ref="R41:W41"/>
    <mergeCell ref="A41:E41"/>
    <mergeCell ref="F41:K41"/>
    <mergeCell ref="F48:K48"/>
    <mergeCell ref="O53:U53"/>
    <mergeCell ref="M21:Q21"/>
    <mergeCell ref="R21:W21"/>
    <mergeCell ref="F23:K23"/>
    <mergeCell ref="M23:Q23"/>
    <mergeCell ref="M153:S153"/>
    <mergeCell ref="M154:S154"/>
    <mergeCell ref="M155:S155"/>
    <mergeCell ref="M156:S156"/>
    <mergeCell ref="A128:D128"/>
    <mergeCell ref="A129:D129"/>
    <mergeCell ref="M151:S151"/>
    <mergeCell ref="M152:S152"/>
    <mergeCell ref="E142:L142"/>
    <mergeCell ref="I129:L129"/>
    <mergeCell ref="M133:S133"/>
    <mergeCell ref="E134:L134"/>
    <mergeCell ref="M134:S134"/>
    <mergeCell ref="M128:W128"/>
    <mergeCell ref="C142:D144"/>
    <mergeCell ref="C150:L150"/>
    <mergeCell ref="E146:L146"/>
    <mergeCell ref="M146:S146"/>
    <mergeCell ref="E138:L138"/>
    <mergeCell ref="M139:S139"/>
    <mergeCell ref="M138:S138"/>
    <mergeCell ref="M150:S150"/>
    <mergeCell ref="A125:W125"/>
    <mergeCell ref="C134:D138"/>
    <mergeCell ref="E128:H128"/>
    <mergeCell ref="A323:E323"/>
    <mergeCell ref="A306:W307"/>
    <mergeCell ref="A302:W302"/>
    <mergeCell ref="J316:N316"/>
    <mergeCell ref="A319:B319"/>
    <mergeCell ref="A320:H320"/>
    <mergeCell ref="A321:E321"/>
    <mergeCell ref="J319:K319"/>
    <mergeCell ref="J320:Q320"/>
    <mergeCell ref="J321:N321"/>
    <mergeCell ref="A315:H315"/>
    <mergeCell ref="J314:K314"/>
    <mergeCell ref="J315:Q315"/>
    <mergeCell ref="L319:M319"/>
    <mergeCell ref="N319:O319"/>
    <mergeCell ref="P319:Q319"/>
    <mergeCell ref="R297:S297"/>
    <mergeCell ref="T297:U297"/>
    <mergeCell ref="V297:W297"/>
    <mergeCell ref="L242:Q242"/>
    <mergeCell ref="R242:W242"/>
    <mergeCell ref="A296:O296"/>
    <mergeCell ref="A245:G245"/>
    <mergeCell ref="A246:G246"/>
    <mergeCell ref="I245:K245"/>
    <mergeCell ref="I246:K246"/>
    <mergeCell ref="R245:W245"/>
    <mergeCell ref="I243:K243"/>
    <mergeCell ref="R236:W236"/>
    <mergeCell ref="I236:K236"/>
    <mergeCell ref="A239:H239"/>
    <mergeCell ref="I242:K242"/>
    <mergeCell ref="L238:Q238"/>
    <mergeCell ref="R238:W238"/>
    <mergeCell ref="L237:Q237"/>
    <mergeCell ref="R237:W237"/>
    <mergeCell ref="T296:U296"/>
    <mergeCell ref="V296:W296"/>
    <mergeCell ref="A255:G255"/>
    <mergeCell ref="A256:G256"/>
    <mergeCell ref="A257:G257"/>
    <mergeCell ref="A258:G258"/>
    <mergeCell ref="A259:G259"/>
    <mergeCell ref="A260:G260"/>
    <mergeCell ref="A261:G261"/>
    <mergeCell ref="A168:G168"/>
    <mergeCell ref="O168:Q168"/>
    <mergeCell ref="R168:U168"/>
    <mergeCell ref="O169:U169"/>
    <mergeCell ref="A170:G170"/>
    <mergeCell ref="O170:Q170"/>
    <mergeCell ref="R170:U170"/>
    <mergeCell ref="L170:N170"/>
    <mergeCell ref="I170:K170"/>
    <mergeCell ref="R248:W248"/>
    <mergeCell ref="L241:Q241"/>
    <mergeCell ref="R246:W246"/>
    <mergeCell ref="R206:W206"/>
    <mergeCell ref="I209:K209"/>
    <mergeCell ref="L209:Q209"/>
    <mergeCell ref="R209:W209"/>
    <mergeCell ref="R249:W249"/>
    <mergeCell ref="R250:W250"/>
    <mergeCell ref="R235:W235"/>
    <mergeCell ref="L232:Q232"/>
    <mergeCell ref="L233:Q233"/>
    <mergeCell ref="L234:Q234"/>
    <mergeCell ref="L235:Q235"/>
    <mergeCell ref="L236:Q236"/>
    <mergeCell ref="L243:Q243"/>
    <mergeCell ref="R243:W243"/>
    <mergeCell ref="I235:K235"/>
    <mergeCell ref="R216:W216"/>
    <mergeCell ref="R222:W222"/>
    <mergeCell ref="L220:Q220"/>
    <mergeCell ref="R220:W220"/>
    <mergeCell ref="I221:K221"/>
    <mergeCell ref="L221:Q221"/>
    <mergeCell ref="R251:W251"/>
    <mergeCell ref="R252:W252"/>
    <mergeCell ref="R253:W253"/>
    <mergeCell ref="R254:W254"/>
    <mergeCell ref="R255:W255"/>
    <mergeCell ref="R256:W256"/>
    <mergeCell ref="R257:W257"/>
    <mergeCell ref="R258:W258"/>
    <mergeCell ref="R259:W259"/>
    <mergeCell ref="R260:W260"/>
    <mergeCell ref="R261:W261"/>
    <mergeCell ref="R262:W262"/>
    <mergeCell ref="R264:W264"/>
    <mergeCell ref="R265:W265"/>
    <mergeCell ref="R266:W266"/>
    <mergeCell ref="R267:W267"/>
    <mergeCell ref="R277:W277"/>
    <mergeCell ref="R278:W278"/>
    <mergeCell ref="R279:W279"/>
    <mergeCell ref="R280:W280"/>
    <mergeCell ref="R281:W281"/>
    <mergeCell ref="R282:W282"/>
    <mergeCell ref="R268:W268"/>
    <mergeCell ref="R269:W269"/>
    <mergeCell ref="R270:W270"/>
    <mergeCell ref="R271:W271"/>
    <mergeCell ref="R272:W272"/>
    <mergeCell ref="R273:W273"/>
    <mergeCell ref="R274:W274"/>
    <mergeCell ref="R275:W275"/>
    <mergeCell ref="R276:W276"/>
  </mergeCells>
  <phoneticPr fontId="23" type="noConversion"/>
  <hyperlinks>
    <hyperlink ref="R30" r:id="rId1" xr:uid="{82AACD96-6D76-4600-B519-E6C0DE8D05CE}"/>
  </hyperlinks>
  <printOptions horizontalCentered="1"/>
  <pageMargins left="0.70866141732283472" right="0.70866141732283472" top="1.0236220472440944" bottom="0.78740157480314965" header="0.31496062992125984" footer="0.31496062992125984"/>
  <pageSetup scale="48" fitToHeight="0" orientation="portrait" r:id="rId2"/>
  <headerFooter>
    <oddHeader>&amp;L&amp;G&amp;CProceso 
ADQUISICIÓN DE BIENES Y SERVICIOS 
FORMATO DE INFORME DE SUPERVISIÓN DEL CONTRATO O CONVENIO&amp;RF1.P18.ABS
27/11/2020
Versión  4
Página &amp;P de &amp;N
Clasificación de la Información Pública</oddHeader>
    <oddFooter>&amp;C&amp;G</oddFooter>
  </headerFooter>
  <rowBreaks count="4" manualBreakCount="4">
    <brk id="44" max="22" man="1"/>
    <brk id="104" max="22" man="1"/>
    <brk id="161" max="22" man="1"/>
    <brk id="303" max="22" man="1"/>
  </rowBreaks>
  <drawing r:id="rId3"/>
  <legacyDrawingHF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 de Supervisión</vt:lpstr>
      <vt:lpstr>'Informe de Supervisión'!Área_de_impresión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ASUS</cp:lastModifiedBy>
  <cp:revision/>
  <cp:lastPrinted>2024-10-18T15:11:10Z</cp:lastPrinted>
  <dcterms:created xsi:type="dcterms:W3CDTF">2012-10-23T17:53:28Z</dcterms:created>
  <dcterms:modified xsi:type="dcterms:W3CDTF">2024-12-24T00:21:27Z</dcterms:modified>
  <cp:category/>
  <cp:contentStatus/>
</cp:coreProperties>
</file>