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AA SEB BUCARAMANGA 2024\EDUCACION 2024\111 SECRETARIA DE EDUCACION 2024\1. PROCESOS CONTRACTUALES\1. VIGENCIAS FUTURAS\PAE 2025\ADJUDICACION  PAE\"/>
    </mc:Choice>
  </mc:AlternateContent>
  <xr:revisionPtr revIDLastSave="0" documentId="8_{0B69F7F3-EBEC-4FD1-8968-315DE7F813BB}" xr6:coauthVersionLast="47" xr6:coauthVersionMax="47" xr10:uidLastSave="{00000000-0000-0000-0000-000000000000}"/>
  <bookViews>
    <workbookView xWindow="-110" yWindow="-110" windowWidth="19420" windowHeight="10300" xr2:uid="{0EA9709E-201B-402E-B76F-0BFC6F3B45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E15" i="1"/>
  <c r="E16" i="1" s="1"/>
  <c r="D15" i="1"/>
  <c r="D16" i="1" s="1"/>
</calcChain>
</file>

<file path=xl/sharedStrings.xml><?xml version="1.0" encoding="utf-8"?>
<sst xmlns="http://schemas.openxmlformats.org/spreadsheetml/2006/main" count="28" uniqueCount="21">
  <si>
    <t>#</t>
  </si>
  <si>
    <t>Descripcion area de ensamble y almacenamiento</t>
  </si>
  <si>
    <t>A1 Area Recepcion de alimentos 1</t>
  </si>
  <si>
    <t>A2 Area Recepcion de alimentos 2</t>
  </si>
  <si>
    <t>B1 Area de almacenamiento de alimentos 1</t>
  </si>
  <si>
    <t>B2 Area de almacenamiento de alimentos 2</t>
  </si>
  <si>
    <t>B3 Area de almacenamiento de alimentos 3</t>
  </si>
  <si>
    <t>B4 Area de almacenamiento de alimentos 4</t>
  </si>
  <si>
    <t xml:space="preserve">B5 Area de refrigeracion y congelacion </t>
  </si>
  <si>
    <t xml:space="preserve">C. Area de alistamiento o preparacion </t>
  </si>
  <si>
    <t xml:space="preserve">D. Area de control de calidad </t>
  </si>
  <si>
    <t xml:space="preserve">E. Area de despacho </t>
  </si>
  <si>
    <t xml:space="preserve">Esta area esta incluida en la el total de la area B1 </t>
  </si>
  <si>
    <t xml:space="preserve">AREA PLANO ESQUEMATICO </t>
  </si>
  <si>
    <t xml:space="preserve">AREA MEDIA SOBRE LO DEMARCADO </t>
  </si>
  <si>
    <t xml:space="preserve">OBSERVACIONES </t>
  </si>
  <si>
    <t>AJUSTE PARA CUMPLIMIENTO DE LA RESOLUCION</t>
  </si>
  <si>
    <t>AREA TOTAL CON AJUSTE</t>
  </si>
  <si>
    <t xml:space="preserve">AREAS TOTALES </t>
  </si>
  <si>
    <t>No Cumplimiento de la resolucion 2674 de 2023 CAPÍTULO VII ALMACENAMIENTO, DISTRIBUCION, TRANSPORTE Y COMERCIALIZACION DE ALIMENTOS Y MATERIAS PRIMAS PARA ALIMENTOS Artículo 28. Almacenamiento Numeral 4 El almacenamiento de los insumos, materias primas o productores terminados se realizará ordenadamente en pilas o estibas con separación mínima de 60 centímetros con respecto a las paredes perimetrales, y disponerse sobre palés o tarimas limpias y en buen estado, elevadas del piso por lo menos 15 centímetros de manera que se permita la inspección, limpieza y fumigación, si es el caso</t>
  </si>
  <si>
    <t>No cumplimiento de la resolucion 2674 de 2023 TITULO II CAPITULO I CONDICIONES BASICAS DE HIGIENE EN LA FABRICACION DE ALIMENTOS CAPITULO I EDIFICACIONES  E INSTALACIONES Artículo 7 Condiciones específicas de las áreas de elaboración. 2 PAREDES 2.2 Las uniones entre las paredes y entre estas y los pisos, den ser detalladas y tener forma redondeada para impedir la acumulación de suciedad y facilitar la limpieza y desinfección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</si>
</sst>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79560-B053-497C-85D1-92BFD6A35472}">
  <dimension ref="B2:H17"/>
  <sheetViews>
    <sheetView tabSelected="1" workbookViewId="0">
      <selection activeCell="F4" sqref="F4"/>
    </sheetView>
  </sheetViews>
  <sheetFormatPr baseColWidth="10" defaultRowHeight="14.5" x14ac:dyDescent="0.35"/>
  <cols>
    <col min="2" max="2" width="4" customWidth="1"/>
    <col min="3" max="3" width="24.453125" customWidth="1"/>
    <col min="4" max="4" width="14.26953125" customWidth="1"/>
    <col min="5" max="5" width="17.54296875" customWidth="1"/>
    <col min="6" max="6" width="20.81640625" customWidth="1"/>
    <col min="7" max="7" width="85.81640625" customWidth="1"/>
    <col min="8" max="8" width="16.1796875" customWidth="1"/>
  </cols>
  <sheetData>
    <row r="2" spans="2:8" ht="15" thickBot="1" x14ac:dyDescent="0.4"/>
    <row r="3" spans="2:8" ht="67.5" customHeight="1" x14ac:dyDescent="0.35">
      <c r="B3" s="13" t="s">
        <v>0</v>
      </c>
      <c r="C3" s="14" t="s">
        <v>1</v>
      </c>
      <c r="D3" s="14" t="s">
        <v>13</v>
      </c>
      <c r="E3" s="14" t="s">
        <v>14</v>
      </c>
      <c r="F3" s="14" t="s">
        <v>16</v>
      </c>
      <c r="G3" s="15" t="s">
        <v>15</v>
      </c>
      <c r="H3" s="1"/>
    </row>
    <row r="4" spans="2:8" ht="101.5" x14ac:dyDescent="0.35">
      <c r="B4" s="5">
        <v>1</v>
      </c>
      <c r="C4" s="2" t="s">
        <v>2</v>
      </c>
      <c r="D4" s="3">
        <v>17.79</v>
      </c>
      <c r="E4" s="3">
        <v>17.760000000000002</v>
      </c>
      <c r="F4" s="3">
        <v>1.788</v>
      </c>
      <c r="G4" s="6" t="s">
        <v>19</v>
      </c>
    </row>
    <row r="5" spans="2:8" ht="91.5" customHeight="1" x14ac:dyDescent="0.35">
      <c r="B5" s="5">
        <v>2</v>
      </c>
      <c r="C5" s="2" t="s">
        <v>3</v>
      </c>
      <c r="D5" s="3">
        <v>4.63</v>
      </c>
      <c r="E5" s="3">
        <v>4.63</v>
      </c>
      <c r="F5" s="3">
        <v>2</v>
      </c>
      <c r="G5" s="6" t="s">
        <v>20</v>
      </c>
    </row>
    <row r="6" spans="2:8" ht="101.5" x14ac:dyDescent="0.35">
      <c r="B6" s="5">
        <v>3</v>
      </c>
      <c r="C6" s="2" t="s">
        <v>4</v>
      </c>
      <c r="D6" s="3">
        <v>226.67</v>
      </c>
      <c r="E6" s="3">
        <v>242.51</v>
      </c>
      <c r="F6" s="3">
        <v>12</v>
      </c>
      <c r="G6" s="6" t="s">
        <v>19</v>
      </c>
    </row>
    <row r="7" spans="2:8" ht="72.5" x14ac:dyDescent="0.35">
      <c r="B7" s="5">
        <v>4</v>
      </c>
      <c r="C7" s="2" t="s">
        <v>5</v>
      </c>
      <c r="D7" s="3">
        <v>17.89</v>
      </c>
      <c r="E7" s="3">
        <v>17.829999999999998</v>
      </c>
      <c r="F7" s="3">
        <v>5.14</v>
      </c>
      <c r="G7" s="6" t="s">
        <v>20</v>
      </c>
    </row>
    <row r="8" spans="2:8" ht="72.5" x14ac:dyDescent="0.35">
      <c r="B8" s="5">
        <v>5</v>
      </c>
      <c r="C8" s="2" t="s">
        <v>6</v>
      </c>
      <c r="D8" s="3">
        <v>55.58</v>
      </c>
      <c r="E8" s="3">
        <v>55.29</v>
      </c>
      <c r="F8" s="3">
        <v>11.599</v>
      </c>
      <c r="G8" s="6" t="s">
        <v>20</v>
      </c>
    </row>
    <row r="9" spans="2:8" ht="72.5" x14ac:dyDescent="0.35">
      <c r="B9" s="5">
        <v>6</v>
      </c>
      <c r="C9" s="2" t="s">
        <v>7</v>
      </c>
      <c r="D9" s="3">
        <v>51.86</v>
      </c>
      <c r="E9" s="3">
        <v>52.15</v>
      </c>
      <c r="F9" s="3">
        <v>8.1940000000000008</v>
      </c>
      <c r="G9" s="6" t="s">
        <v>20</v>
      </c>
    </row>
    <row r="10" spans="2:8" ht="29" x14ac:dyDescent="0.35">
      <c r="B10" s="5">
        <v>7</v>
      </c>
      <c r="C10" s="2" t="s">
        <v>8</v>
      </c>
      <c r="D10" s="3">
        <v>28.56</v>
      </c>
      <c r="E10" s="3">
        <v>0</v>
      </c>
      <c r="F10" s="3">
        <v>0</v>
      </c>
      <c r="G10" s="7" t="s">
        <v>12</v>
      </c>
    </row>
    <row r="11" spans="2:8" ht="106.5" customHeight="1" x14ac:dyDescent="0.35">
      <c r="B11" s="5">
        <v>8</v>
      </c>
      <c r="C11" s="2" t="s">
        <v>9</v>
      </c>
      <c r="D11" s="3">
        <v>75.8</v>
      </c>
      <c r="E11" s="3">
        <v>75.319999999999993</v>
      </c>
      <c r="F11" s="3">
        <v>2.2999999999999998</v>
      </c>
      <c r="G11" s="6" t="s">
        <v>19</v>
      </c>
    </row>
    <row r="12" spans="2:8" ht="101.5" x14ac:dyDescent="0.35">
      <c r="B12" s="5">
        <v>9</v>
      </c>
      <c r="C12" s="2" t="s">
        <v>10</v>
      </c>
      <c r="D12" s="3">
        <v>6</v>
      </c>
      <c r="E12" s="3">
        <v>3.39</v>
      </c>
      <c r="F12" s="3">
        <v>1.1459999999999999</v>
      </c>
      <c r="G12" s="6" t="s">
        <v>19</v>
      </c>
    </row>
    <row r="13" spans="2:8" ht="101.5" x14ac:dyDescent="0.35">
      <c r="B13" s="5">
        <v>10</v>
      </c>
      <c r="C13" s="3" t="s">
        <v>11</v>
      </c>
      <c r="D13" s="3">
        <v>23.41</v>
      </c>
      <c r="E13" s="3">
        <v>23.88</v>
      </c>
      <c r="F13" s="3">
        <v>1.865</v>
      </c>
      <c r="G13" s="6" t="s">
        <v>19</v>
      </c>
    </row>
    <row r="14" spans="2:8" x14ac:dyDescent="0.35">
      <c r="B14" s="8"/>
      <c r="C14" s="4"/>
      <c r="D14" s="4"/>
      <c r="E14" s="4"/>
      <c r="F14" s="4"/>
      <c r="G14" s="9"/>
    </row>
    <row r="15" spans="2:8" x14ac:dyDescent="0.35">
      <c r="B15" s="8"/>
      <c r="C15" s="3" t="s">
        <v>18</v>
      </c>
      <c r="D15" s="4">
        <f>SUM(D4:D13)</f>
        <v>508.19</v>
      </c>
      <c r="E15" s="4">
        <f>SUM(E4:E13)</f>
        <v>492.75999999999993</v>
      </c>
      <c r="F15" s="4">
        <f>SUM(F4:F13)</f>
        <v>46.032000000000004</v>
      </c>
      <c r="G15" s="9"/>
    </row>
    <row r="16" spans="2:8" x14ac:dyDescent="0.35">
      <c r="B16" s="8"/>
      <c r="C16" s="4" t="s">
        <v>17</v>
      </c>
      <c r="D16" s="4">
        <f>SUM(D15-F15)</f>
        <v>462.15800000000002</v>
      </c>
      <c r="E16" s="4">
        <f>SUM(E15-F15)</f>
        <v>446.72799999999995</v>
      </c>
      <c r="F16" s="4"/>
      <c r="G16" s="9"/>
    </row>
    <row r="17" spans="2:7" ht="15" thickBot="1" x14ac:dyDescent="0.4">
      <c r="B17" s="10"/>
      <c r="C17" s="11"/>
      <c r="D17" s="11"/>
      <c r="E17" s="11"/>
      <c r="F17" s="11"/>
      <c r="G17" s="12"/>
    </row>
  </sheetData>
  <phoneticPr fontId="2" type="noConversion"/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layni</dc:creator>
  <cp:lastModifiedBy>Tatiana Zafra</cp:lastModifiedBy>
  <dcterms:created xsi:type="dcterms:W3CDTF">2024-12-22T20:49:40Z</dcterms:created>
  <dcterms:modified xsi:type="dcterms:W3CDTF">2024-12-23T11:58:05Z</dcterms:modified>
</cp:coreProperties>
</file>