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F:\Descargas\"/>
    </mc:Choice>
  </mc:AlternateContent>
  <xr:revisionPtr revIDLastSave="0" documentId="8_{79A2B162-37A5-364C-8FAC-EACF0F40BDD3}" xr6:coauthVersionLast="47" xr6:coauthVersionMax="47" xr10:uidLastSave="{00000000-0000-0000-0000-000000000000}"/>
  <bookViews>
    <workbookView xWindow="0" yWindow="0" windowWidth="20490" windowHeight="7650" activeTab="1" xr2:uid="{00000000-000D-0000-FFFF-FFFF00000000}"/>
  </bookViews>
  <sheets>
    <sheet name="verificacion juridica (2)" sheetId="2" r:id="rId1"/>
    <sheet name="verificacion juridica" sheetId="1" r:id="rId2"/>
  </sheets>
  <definedNames>
    <definedName name="_xlnm.Print_Area" localSheetId="1">'verificacion juridica'!$A$1:$C$70</definedName>
    <definedName name="_xlnm.Print_Area" localSheetId="0">'verificacion juridica (2)'!$A$1:$C$72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2" i="1" l="1"/>
  <c r="B61" i="1"/>
  <c r="B60" i="1"/>
  <c r="B59" i="1"/>
  <c r="B58" i="1"/>
  <c r="B56" i="1"/>
  <c r="B55" i="1"/>
  <c r="B54" i="1"/>
  <c r="B53" i="1"/>
  <c r="B52" i="1"/>
  <c r="B51" i="1"/>
  <c r="B50" i="1"/>
  <c r="B49" i="1"/>
  <c r="B47" i="1"/>
  <c r="B46" i="1"/>
  <c r="B48" i="1"/>
  <c r="B45" i="1"/>
  <c r="B44" i="1"/>
  <c r="B43" i="1"/>
  <c r="B42" i="1"/>
  <c r="B41" i="1"/>
  <c r="B40" i="1"/>
  <c r="B39" i="1"/>
  <c r="B37" i="1"/>
  <c r="B36" i="1"/>
  <c r="B35" i="1"/>
  <c r="B34" i="1"/>
  <c r="B33" i="1"/>
  <c r="B32" i="1"/>
  <c r="B31" i="1"/>
  <c r="B30" i="1"/>
  <c r="B29" i="1"/>
  <c r="B27" i="1"/>
  <c r="B26" i="1"/>
  <c r="B57" i="1"/>
  <c r="B38" i="1"/>
  <c r="A65" i="1"/>
</calcChain>
</file>

<file path=xl/sharedStrings.xml><?xml version="1.0" encoding="utf-8"?>
<sst xmlns="http://schemas.openxmlformats.org/spreadsheetml/2006/main" count="1441" uniqueCount="166">
  <si>
    <t>REQUISITOS HABILITANTES
JURÍDICOS</t>
  </si>
  <si>
    <t>Carta de Presentación de la propuesta FORMATO 1</t>
  </si>
  <si>
    <t>Pacto de transparencia ANEXO 4</t>
  </si>
  <si>
    <t xml:space="preserve"> Apoderados </t>
  </si>
  <si>
    <t>Certificado de Existencia y Representación Legal</t>
  </si>
  <si>
    <t>Certificado de inscripción en el registro único de proponentes-RUP</t>
  </si>
  <si>
    <t>Documento de constitución de consorcios o uniones temporales FORMATO 2</t>
  </si>
  <si>
    <t>Autorización de la junta o asamblea de socios para proponer y contratar</t>
  </si>
  <si>
    <t>Certificación de pagos de seguridad social y aportes legales. Formato 6</t>
  </si>
  <si>
    <t xml:space="preserve"> Garantía de Seriedad de la Oferta</t>
  </si>
  <si>
    <t>Certificación sobre antecedentes disciplinarios - Procuraduría -Verificado por la entidad</t>
  </si>
  <si>
    <t>Certificación sobre antecedentes de Responsabilidad Fiscal - Contraloría - Verificado por la entidad</t>
  </si>
  <si>
    <t>Certificación sobre antecedentes judiciales. Ponal - Verificado por la entidad</t>
  </si>
  <si>
    <t>Certificado de registro nacional de medidas correctivas RNMC - Verificado por la entidad</t>
  </si>
  <si>
    <t xml:space="preserve"> Cedula de ciudadanía del proponente</t>
  </si>
  <si>
    <t>PROPONENTE</t>
  </si>
  <si>
    <t>HABILITADO/INHABILITADO</t>
  </si>
  <si>
    <t>NO HABILITADO</t>
  </si>
  <si>
    <t>Abg. LEO NATHALY BRAVO RAMIREZ</t>
  </si>
  <si>
    <t>CUMPLE</t>
  </si>
  <si>
    <t xml:space="preserve">CUMPLE </t>
  </si>
  <si>
    <t>N/A</t>
  </si>
  <si>
    <t>NO CUMPLE, no se evidencia la renovación del RUP dentro del termino legal  establecido en el artículo 2.2.1.1.1.5.1. del Decreto 1082 de 2015.</t>
  </si>
  <si>
    <t xml:space="preserve">REDAM - CERTIFICADO DE DEUDORES MOROSOS </t>
  </si>
  <si>
    <t>NO CUMPLE, NO APORTA CERTIFICADO REQUERIDO</t>
  </si>
  <si>
    <t>CERTIFICADO DE INHABILIDADES E INCOMPATIBILIDADES</t>
  </si>
  <si>
    <t>NO CUMPLE, EL CERTIFICADO DE EXISTENCIA Y REPRESENTACIÓN LEGAL NO EVIDENCIA FALCUTADES DE CONTRATACIÓN PARA EL GERENTE QUIEN SUSCRIBIR CONTRATOS, POR EL CONTRARIO SOLICITA LA AUTORIZACIÓN DE LA ASAMBLEA GENERAL DE ACCIONISTAS</t>
  </si>
  <si>
    <t xml:space="preserve">NO CUMPLE - NO APORTA DOCUMENTO </t>
  </si>
  <si>
    <t>NO CUMPLE (No se aportó)</t>
  </si>
  <si>
    <t>NOHABILITADO</t>
  </si>
  <si>
    <t>Contratista</t>
  </si>
  <si>
    <t>Abg. CRISTINA ISABEL ORTIZ COGOLLO</t>
  </si>
  <si>
    <t>Abg. ADIBI JALIMA JALAFES MONTES</t>
  </si>
  <si>
    <t>NOTA: Los proponentes deben enviar la respuesta a las observaciones contenidas en este documento, en el término del traslado del informe de evaluación, según el cronograma del proceso, so pena de rechazo de la propuesta de conformidad con lo señalado en el artículo 5 de la Ley 1882 de 2018</t>
  </si>
  <si>
    <t>g</t>
  </si>
  <si>
    <t>CONSORCIO INTERSEGURIDAD VIAL</t>
  </si>
  <si>
    <t>CONSULTORES INTERVENTORES COLOMBIANOS SAS</t>
  </si>
  <si>
    <t>D &amp; B INGENIEROS CIVILES S A S</t>
  </si>
  <si>
    <t>INGENIERIA COLOMBIANA PREMIUM SAS</t>
  </si>
  <si>
    <t>NO CUMPLE - NO APORTA</t>
  </si>
  <si>
    <t xml:space="preserve"> GRUPO METRO 
COLOMBIA SAS
</t>
  </si>
  <si>
    <t>INGENIEROS 
CIVILES ESPECIALISTAS S.A.S</t>
  </si>
  <si>
    <t>CONSORCIO INTERSEÑALIZACION 
GAB,</t>
  </si>
  <si>
    <t>GAB INGENIERIA SAS</t>
  </si>
  <si>
    <t>INGEPLAN.CO INFRAESTRUCTURA S.A.S</t>
  </si>
  <si>
    <t>NO APORTA</t>
  </si>
  <si>
    <t>CONSORCIO 
INTERVIAL STM</t>
  </si>
  <si>
    <t>INPROTEKTO LIMITADA</t>
  </si>
  <si>
    <t>BRAIN INGENIERIA VIAL SAS</t>
  </si>
  <si>
    <t>CONSORCIO INTER 
SEÑALES G&amp;G</t>
  </si>
  <si>
    <t>ALIANZA INTEGRAL DE 
PROYECTOS SAS BIC</t>
  </si>
  <si>
    <t>GNG SERVICIOS DE INGENIERÍA S.A.S.</t>
  </si>
  <si>
    <t>GNG PROYECTOS S.A.S</t>
  </si>
  <si>
    <t>EMPROCIV SAS</t>
  </si>
  <si>
    <t>CONSORCIO SEGURIDAD VIAL CUNDINAMARCA</t>
  </si>
  <si>
    <t>CB INGENIERIA Y DESARROLLO S.A.S BIC.</t>
  </si>
  <si>
    <t>CB INGENIEROS SAS</t>
  </si>
  <si>
    <t>ING INGENIERIA SAS</t>
  </si>
  <si>
    <t xml:space="preserve">CONSORCIO SMA INFRAESTRUCTURA </t>
  </si>
  <si>
    <t>SALGADO, MENDEZ Y ASOCIADOS INGENIEROS CONSULTORES S,A,S</t>
  </si>
  <si>
    <t>SALGADO MELENDEZ INFRAESTRUCTURA S,A,S</t>
  </si>
  <si>
    <t xml:space="preserve">NO APORTA </t>
  </si>
  <si>
    <t>JASEN CONSULTORES S.A.S.</t>
  </si>
  <si>
    <t>CONSORCIO CIMA 
ACTING</t>
  </si>
  <si>
    <t>CIMA ENGINEERING S.A.S</t>
  </si>
  <si>
    <t>ACTIVIDADES DE INGENIERIA EN 
INFRAESTRUCTURA S.A.S. - ACTING
INFRAESTRUCTURA S.A.S</t>
  </si>
  <si>
    <t xml:space="preserve">CONSORCIO 
SEGURIDAD VIAL SB
</t>
  </si>
  <si>
    <t>SERVICIOS DE INGENIERÍA Y CONSTRUCCIÓN S.A.S</t>
  </si>
  <si>
    <t>BETMAF S.A.S.</t>
  </si>
  <si>
    <t>CONSORCIO SEGURIVIAL SM INGENIEROS 
CONSTRUCTORES Y ASESORES SAS</t>
  </si>
  <si>
    <t>PROYECTOS TECNICOS DE 
COLOMBIA S.A.S</t>
  </si>
  <si>
    <t>CONSORCIO ARQUÍMEDE</t>
  </si>
  <si>
    <t>SOLUCIONES PARA LA INGENIERÍA SAS</t>
  </si>
  <si>
    <t>INFRAESTRUCTURA INTEGRAL SAS</t>
  </si>
  <si>
    <t>GERMÁN RAMÍREZ BARBOSA</t>
  </si>
  <si>
    <t>NO CUMPLE NO APORTA</t>
  </si>
  <si>
    <t xml:space="preserve"> COBA B&amp;C 
S.A.S</t>
  </si>
  <si>
    <t>CONSORCIO ECO 
INFRAESTRUCTURA</t>
  </si>
  <si>
    <t>ECOVIAS S.A.S</t>
  </si>
  <si>
    <t>ECOING PROYECTOS S.A.S</t>
  </si>
  <si>
    <t>NO APORTA - NO CUMPLE</t>
  </si>
  <si>
    <t>NO APORTA  NO CUMPLE</t>
  </si>
  <si>
    <t>CONSORCIO OBRAS 
URBANAS</t>
  </si>
  <si>
    <t>RAFAEL JAVIER
GUISARUEDA</t>
  </si>
  <si>
    <t>HUMBERTO JAUREGU&amp; CIAS S.A.S</t>
  </si>
  <si>
    <t>PROYECTOS VIALES 
S.AS</t>
  </si>
  <si>
    <t>PROYECTOS CONSTRUCCIONES CIVILES Y VIALES S.A.S - PIV INGENIERÍA S.A.S.</t>
  </si>
  <si>
    <t>NO APORTA NO CUMPLE</t>
  </si>
  <si>
    <t xml:space="preserve"> HABILITADO</t>
  </si>
  <si>
    <t xml:space="preserve">CONSORCIO ESENDA </t>
  </si>
  <si>
    <t>CUMMPLE</t>
  </si>
  <si>
    <t>NO CUMPLE</t>
  </si>
  <si>
    <t>NSP DE COLOMBIA SAS</t>
  </si>
  <si>
    <t xml:space="preserve">NO CUMPLE GARANTIA SIN FIRMA </t>
  </si>
  <si>
    <t>NO CUMPLE - NO APORTA DOCUMENTO</t>
  </si>
  <si>
    <t>NO APORTA DOCUMENTO</t>
  </si>
  <si>
    <t>NO CUMPLE NO APORTA DOCUMENTO DE ABONO DE LA PROPUESTA</t>
  </si>
  <si>
    <t>CONCURSO DE MERITOS  Nº STM-CM-293-2024</t>
  </si>
  <si>
    <t>OBJETO: REALIZAR LA GERENCIA INTEGRAL PARA LA INTERVENTORÍA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t>
  </si>
  <si>
    <t>RESTREPO Y URIBE SAS</t>
  </si>
  <si>
    <t xml:space="preserve">CONSORCIO ALMA - INTERNOVAC
</t>
  </si>
  <si>
    <t>CONSORCIO CIVILPROJECT II</t>
  </si>
  <si>
    <t>CONSORCIO CONSTRUGAVI 293</t>
  </si>
  <si>
    <t>CONSORCIO SEGVIAL CUNDINAMARCA</t>
  </si>
  <si>
    <t>CONSORCIO VIAL 2024.</t>
  </si>
  <si>
    <t>CONSORCIO INTERVENTOR 25</t>
  </si>
  <si>
    <t>CONSORCIO INCOPLAN - JCS</t>
  </si>
  <si>
    <t>CONSORCIO INT SEGURIDAD VIAL.</t>
  </si>
  <si>
    <t>INTERVENTORIA MOVIL</t>
  </si>
  <si>
    <t>CONSORCIO INTERVAL2</t>
  </si>
  <si>
    <t>VELNEC S.A.</t>
  </si>
  <si>
    <t xml:space="preserve">UNION TEMPORAL LOS TREBOLES 
</t>
  </si>
  <si>
    <t>ALMA INTERVENTORIA &amp; CONSULTORIA SAS</t>
  </si>
  <si>
    <t>NTERNOVAC GROUP S.A.S
– BIC</t>
  </si>
  <si>
    <t>ALFREDO JOSÉ LEPESQUEUR MARTÍNEZ</t>
  </si>
  <si>
    <t>AS INGENIERÍA Y CONSULTORÍA S.A.S.</t>
  </si>
  <si>
    <t>GAVINCO INGENIEROS CONSULTORES S.A.S</t>
  </si>
  <si>
    <t>CONSTRUMAVE S.A.S</t>
  </si>
  <si>
    <t>E.D.L. S.A.S.</t>
  </si>
  <si>
    <t>D.I.S. S.A.S.</t>
  </si>
  <si>
    <t>NOGAALL SAS</t>
  </si>
  <si>
    <t>LITORAL CONSULTING SAS</t>
  </si>
  <si>
    <t>APP CONSULTORES &amp; ESTRUCTURADORES SAS</t>
  </si>
  <si>
    <t>PAULO EMILIO BRAVO CONSULTORES S.A.S.</t>
  </si>
  <si>
    <t>BB CONSULTORA SAS</t>
  </si>
  <si>
    <t>INGENIERÍA CONSULTORÍA Y PLANEACIÓN S.A - INCOPLAN S.A-</t>
  </si>
  <si>
    <t>JUAN CARLOS SANCHEZ GRUPO CONSULTOR Y CONSTRUCTOR SAS</t>
  </si>
  <si>
    <t>FRONTERAS CONSTRUCTORA S.A.S.</t>
  </si>
  <si>
    <t>YTMING S.A.S.</t>
  </si>
  <si>
    <t>TLL ARQUITECTOS E INGENIEROS S.A.S.</t>
  </si>
  <si>
    <t>INGEVAL S.A.S</t>
  </si>
  <si>
    <t>CELQO S.A.S</t>
  </si>
  <si>
    <t>VALDOS 22 SAS</t>
  </si>
  <si>
    <t>JJAB SAS</t>
  </si>
  <si>
    <t>OSWALDO GUTIÉRREZ CHARRY</t>
  </si>
  <si>
    <t>INFRACOL INGENIERIA SAS</t>
  </si>
  <si>
    <t>BATEMAN INGENIERIA SAS</t>
  </si>
  <si>
    <t>NO CUMPLE. no se adjuntó copia de la tarjeta profesional y del certificado de la vigencia de matrícula profesional expedida por el COPNIA o Consejo Profesional de Ingeniería de Transportes y Vías de Colombia en la respectiva rama de la ingeniería, según corresponda, vigente a la fecha de cierre del Proceso de Contratación, del ingeniero que avala la propuesta, conforme lo señalado en el numeral 2.1 del capítulo II del pliego.</t>
  </si>
  <si>
    <t>NO CUMPLE. El certificado de la vigencia de matrícula profesional, del ingeniero que avala la propuesta, expedido por el COPNIA es del 04 de septiembre de 2024, se debe actualizar. De conformidad con lo establecido en el numeral 2.1 del capítulo II del Pliego</t>
  </si>
  <si>
    <t xml:space="preserve">NO CUMPLE. No fue posible verificar la información contenida en la carta puesto que no se aportaron los Certificado de Existencia y Representación Legal de los miembros del consorcio. No se incluyó la distribución accionaria de JJAB SAS. Se incluyó la composición accionaria de "SAVAD INGENIERIA SAS", que no hace parte del consorcio </t>
  </si>
  <si>
    <t xml:space="preserve">NO CUMPLE, no se aportó </t>
  </si>
  <si>
    <t>NO CUMPLE, no se evidencia la presentación de la información para la renovación del RUP dentro del termino legal  establecido en el artículo 2.2.1.1.1.5.1. del Decreto 1082 de 2015.</t>
  </si>
  <si>
    <t>NO CUMPLE, no se evidencia la presetnación de la información para la  renovación del RUP dentro del termino legal  establecido en el artículo 2.2.1.1.1.5.1. del Decreto 1082 de 2015.</t>
  </si>
  <si>
    <t>NO CUMPLE, no se evidencia la presentación de la información para la renovación del RUP dentro del término legal  establecido en el artículo 2.2.1.1.1.5.1. del Decreto 1082 de 2015.</t>
  </si>
  <si>
    <t>NO CUMPLE, no se evidencia la presentación de la información para la  renovación del RUP dentro del termino legal  establecido en el artículo 2.2.1.1.1.5.1. del Decreto 1082 de 2015.</t>
  </si>
  <si>
    <t xml:space="preserve">NO CUMPLE. El nombre de la entidad, la dirección, el número del proceso y el objeto del proceso no corresponden al presente proceso de selección </t>
  </si>
  <si>
    <r>
      <t xml:space="preserve">NO CUMPLE. Según la facultad No. 6 del representante legal: </t>
    </r>
    <r>
      <rPr>
        <b/>
        <i/>
        <sz val="18"/>
        <color theme="0"/>
        <rFont val="Century Gothic"/>
        <family val="1"/>
      </rPr>
      <t xml:space="preserve">"6. Constituir prendas, hipotecas o cualquier otro gravamen que afecte los activos de la compañía, o celebrar actos o contratos de disposición de activos fijos o contraer obligaciones a cargo de la sociedad, </t>
    </r>
    <r>
      <rPr>
        <b/>
        <i/>
        <u/>
        <sz val="18"/>
        <color theme="0"/>
        <rFont val="Century Gothic"/>
        <family val="1"/>
      </rPr>
      <t>hasta por la suma de 50 salarios mínimos legales mensuales vigentes, a menos que esté previamente autorizado por la asamblea de accionistas</t>
    </r>
    <r>
      <rPr>
        <b/>
        <i/>
        <sz val="18"/>
        <color theme="0"/>
        <rFont val="Century Gothic"/>
        <family val="1"/>
      </rPr>
      <t xml:space="preserve">". </t>
    </r>
    <r>
      <rPr>
        <b/>
        <sz val="18"/>
        <color theme="0"/>
        <rFont val="Century Gothic"/>
        <family val="1"/>
      </rPr>
      <t>El presupuesto del presente proceso desborda la faculad del representante legal, por tanto, debe presentar la respectiva autorización de la asamblea de accionistas</t>
    </r>
  </si>
  <si>
    <t>NO CUMPLE, No fue posible verificar esta  información  puesto que no se aportó el Certificado de Existencia y Representación Legal</t>
  </si>
  <si>
    <t xml:space="preserve">NO CUMPLE. Se aportó, pero no se pudo verificar su contenido (representante legal y revisor fiscal) teniendo en cuenta que no se aportó el Certificado de Existencia y Representación Legal. Tiene fecha de expedición del 19 de dic, posterior al cierre del proceso </t>
  </si>
  <si>
    <t xml:space="preserve">NO CUMPLE. No se aportó </t>
  </si>
  <si>
    <t>NO CUMPLE (NO RELACIONA LOS LOTES)</t>
  </si>
  <si>
    <t xml:space="preserve">NO CUMPLE. Como beneficiario/asegurado de la póliza solo se menciona a la Gobernación de Cundinamarca no se incluyó a la Secretaría de Movilidad Contemporánea, se debe incluir, de conformidad con lo señalado en el numeral 8.1 del capítulo VIII del Pliego </t>
  </si>
  <si>
    <t>NO CUMPLE. Los integrantes del consorcio que se relacionan en el formato de constitución del consorcio no corresponden a los referidos en la póliza. En el formato de constitución están: VALDOS 22 SAS (78%), JJAB SAS (20%) y OSWALDO GUTIÉRREZ CHARRY (02%). En la póliza están: SAVAD INGENIERIA S.A.S. (10%) y VALDOS 22 S.A.S (90%)</t>
  </si>
  <si>
    <t xml:space="preserve">NO CUMPLE. No se apotó el certificado correspondiente </t>
  </si>
  <si>
    <t>NO CUMPLE. No se aportó el certificado del respresentante legal de CELQO S.A.S (Carlos E. Escobar)</t>
  </si>
  <si>
    <t xml:space="preserve">NO CUMPLE, no se aporta el certificado correspondiente  </t>
  </si>
  <si>
    <t xml:space="preserve">NO CUMPLE. No se aportó el certificado correspondiente </t>
  </si>
  <si>
    <t xml:space="preserve">NO CUMPLE, no se aporta el cerdtificado correspondiente </t>
  </si>
  <si>
    <t xml:space="preserve">INHABILATADO </t>
  </si>
  <si>
    <t>CONSORCIO ALMA - INTERNOVAC</t>
  </si>
  <si>
    <t>CONSORCIO INCOPLAN JCS</t>
  </si>
  <si>
    <t xml:space="preserve">INTERVENTORIA MOVIL	</t>
  </si>
  <si>
    <t xml:space="preserve">UNION TEMPORAL LOS TREBOLES </t>
  </si>
  <si>
    <t xml:space="preserve"> </t>
  </si>
  <si>
    <t>CONCURSO DE MERITOS Nº STM-CM-293-2024</t>
  </si>
  <si>
    <t>OBJETO: REALIZAR LA GERENCIA INTEGRAL PARA LA INTERVENTORÍA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</si>
</sst>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56" x14ac:knownFonts="1">
    <font>
      <sz val="11"/>
      <color theme="1"/>
      <name val="Calibri"/>
      <family val="2"/>
      <scheme val="minor"/>
    </font>
    <font>
      <sz val="10.5"/>
      <name val="Tahoma"/>
      <family val="2"/>
    </font>
    <font>
      <b/>
      <sz val="16"/>
      <name val="Tahoma"/>
      <family val="2"/>
    </font>
    <font>
      <b/>
      <sz val="12"/>
      <name val="Tahoma"/>
      <family val="2"/>
    </font>
    <font>
      <b/>
      <sz val="11"/>
      <color theme="0"/>
      <name val="Tahoma"/>
      <family val="2"/>
    </font>
    <font>
      <b/>
      <sz val="10"/>
      <color theme="0"/>
      <name val="Tahoma"/>
      <family val="2"/>
    </font>
    <font>
      <sz val="12"/>
      <name val="Tahoma"/>
      <family val="2"/>
    </font>
    <font>
      <sz val="12"/>
      <color indexed="8"/>
      <name val="Tahoma"/>
      <family val="2"/>
    </font>
    <font>
      <sz val="11"/>
      <name val="Tahoma"/>
      <family val="2"/>
    </font>
    <font>
      <b/>
      <sz val="10"/>
      <name val="Tahoma"/>
      <family val="2"/>
    </font>
    <font>
      <sz val="14"/>
      <color indexed="8"/>
      <name val="Tahoma"/>
      <family val="2"/>
    </font>
    <font>
      <sz val="11"/>
      <color indexed="8"/>
      <name val="Tahoma"/>
      <family val="2"/>
    </font>
    <font>
      <b/>
      <sz val="11"/>
      <name val="Tahoma"/>
      <family val="2"/>
    </font>
    <font>
      <sz val="10"/>
      <color theme="1"/>
      <name val="Tahoma"/>
    </font>
    <font>
      <sz val="12"/>
      <color theme="1"/>
      <name val="Century Gothic"/>
    </font>
    <font>
      <b/>
      <sz val="10"/>
      <color theme="1"/>
      <name val="Tahoma"/>
    </font>
    <font>
      <sz val="11"/>
      <color theme="1"/>
      <name val="Tahoma"/>
    </font>
    <font>
      <sz val="11"/>
      <color rgb="FF000000"/>
      <name val="Tahoma"/>
    </font>
    <font>
      <b/>
      <sz val="11"/>
      <color theme="1"/>
      <name val="Tahoma"/>
    </font>
    <font>
      <sz val="14"/>
      <name val="Tahoma"/>
      <family val="2"/>
    </font>
    <font>
      <sz val="14"/>
      <name val="Century Gothic"/>
      <family val="2"/>
    </font>
    <font>
      <sz val="14"/>
      <name val="Calibri"/>
      <family val="2"/>
    </font>
    <font>
      <b/>
      <sz val="22"/>
      <name val="Tahoma"/>
      <family val="2"/>
    </font>
    <font>
      <b/>
      <sz val="22"/>
      <name val="Century Gothic"/>
      <family val="2"/>
    </font>
    <font>
      <b/>
      <sz val="22"/>
      <name val="Calibri"/>
      <family val="2"/>
    </font>
    <font>
      <sz val="22"/>
      <name val="Tahoma"/>
      <family val="2"/>
    </font>
    <font>
      <b/>
      <sz val="22"/>
      <color theme="0"/>
      <name val="Tahoma"/>
      <family val="2"/>
    </font>
    <font>
      <sz val="18"/>
      <name val="Century Gothic"/>
      <family val="2"/>
    </font>
    <font>
      <b/>
      <sz val="24"/>
      <name val="Tahoma"/>
      <family val="2"/>
    </font>
    <font>
      <b/>
      <sz val="28"/>
      <name val="Tahoma"/>
      <family val="2"/>
    </font>
    <font>
      <b/>
      <sz val="36"/>
      <color theme="1"/>
      <name val="Tahoma"/>
      <family val="2"/>
    </font>
    <font>
      <sz val="36"/>
      <name val="Calibri"/>
      <family val="2"/>
    </font>
    <font>
      <b/>
      <sz val="14"/>
      <color theme="0"/>
      <name val="Century Gothic"/>
      <family val="2"/>
    </font>
    <font>
      <b/>
      <sz val="11"/>
      <color rgb="FF3F3F3F"/>
      <name val="Calibri"/>
      <family val="2"/>
      <scheme val="minor"/>
    </font>
    <font>
      <b/>
      <sz val="18"/>
      <name val="Century Gothic"/>
      <family val="2"/>
    </font>
    <font>
      <sz val="10.5"/>
      <color theme="0"/>
      <name val="Tahoma"/>
      <family val="2"/>
    </font>
    <font>
      <sz val="10"/>
      <name val="Century Gothic"/>
      <family val="2"/>
    </font>
    <font>
      <sz val="14"/>
      <color theme="0"/>
      <name val="Century Gothic"/>
      <family val="2"/>
    </font>
    <font>
      <sz val="11"/>
      <name val="Century Gothic"/>
      <family val="2"/>
    </font>
    <font>
      <sz val="14"/>
      <color theme="1"/>
      <name val="Century Gothic"/>
      <family val="2"/>
    </font>
    <font>
      <sz val="14"/>
      <color theme="0"/>
      <name val="Tahoma"/>
      <family val="2"/>
    </font>
    <font>
      <b/>
      <sz val="22"/>
      <name val="Century Gothic"/>
      <family val="1"/>
    </font>
    <font>
      <sz val="18"/>
      <name val="Calibri"/>
      <family val="2"/>
    </font>
    <font>
      <sz val="18"/>
      <name val="Tahoma"/>
      <family val="2"/>
    </font>
    <font>
      <b/>
      <sz val="18"/>
      <color theme="0"/>
      <name val="Century Gothic"/>
      <family val="1"/>
    </font>
    <font>
      <b/>
      <i/>
      <sz val="18"/>
      <color theme="0"/>
      <name val="Century Gothic"/>
      <family val="1"/>
    </font>
    <font>
      <b/>
      <i/>
      <u/>
      <sz val="18"/>
      <color theme="0"/>
      <name val="Century Gothic"/>
      <family val="1"/>
    </font>
    <font>
      <sz val="12"/>
      <color theme="1"/>
      <name val="Century Gothic"/>
      <family val="1"/>
    </font>
    <font>
      <b/>
      <sz val="10"/>
      <color theme="1"/>
      <name val="Tahoma"/>
      <family val="2"/>
    </font>
    <font>
      <sz val="11"/>
      <color theme="1"/>
      <name val="Tahoma"/>
      <family val="2"/>
    </font>
    <font>
      <sz val="11"/>
      <color rgb="FF000000"/>
      <name val="Tahoma"/>
      <family val="2"/>
    </font>
    <font>
      <b/>
      <sz val="11"/>
      <color theme="1"/>
      <name val="Tahoma"/>
      <family val="2"/>
    </font>
    <font>
      <sz val="10"/>
      <color theme="1"/>
      <name val="Tahoma"/>
      <family val="2"/>
    </font>
    <font>
      <b/>
      <sz val="18"/>
      <name val="Tahoma"/>
      <family val="2"/>
    </font>
    <font>
      <b/>
      <sz val="18"/>
      <name val="Calibri"/>
      <family val="2"/>
    </font>
    <font>
      <b/>
      <sz val="18"/>
      <name val="Century Gothic"/>
      <family val="1"/>
    </font>
  </fonts>
  <fills count="13">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249977111117893"/>
        <bgColor indexed="64"/>
      </patternFill>
    </fill>
    <fill>
      <patternFill patternType="solid">
        <fgColor theme="0"/>
        <bgColor theme="0"/>
      </patternFill>
    </fill>
    <fill>
      <patternFill patternType="solid">
        <fgColor theme="4" tint="0.39997558519241921"/>
        <bgColor indexed="64"/>
      </patternFill>
    </fill>
    <fill>
      <patternFill patternType="solid">
        <fgColor theme="4" tint="0.39997558519241921"/>
        <bgColor rgb="FF1E4E79"/>
      </patternFill>
    </fill>
    <fill>
      <patternFill patternType="solid">
        <fgColor rgb="FFFFFF00"/>
        <bgColor rgb="FFFFFF00"/>
      </patternFill>
    </fill>
    <fill>
      <patternFill patternType="solid">
        <fgColor rgb="FFF2F2F2"/>
      </patternFill>
    </fill>
    <fill>
      <patternFill patternType="solid">
        <fgColor rgb="FFFF0000"/>
        <bgColor indexed="64"/>
      </patternFill>
    </fill>
    <fill>
      <patternFill patternType="solid">
        <fgColor rgb="FFFF0000"/>
        <bgColor theme="0"/>
      </patternFill>
    </fill>
    <fill>
      <patternFill patternType="solid">
        <fgColor theme="5"/>
        <bgColor indexed="64"/>
      </patternFill>
    </fill>
  </fills>
  <borders count="8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3F3F3F"/>
      </left>
      <right style="thin">
        <color rgb="FF3F3F3F"/>
      </right>
      <top style="thin">
        <color rgb="FF3F3F3F"/>
      </top>
      <bottom style="thin">
        <color rgb="FF3F3F3F"/>
      </bottom>
      <diagonal/>
    </border>
    <border>
      <left style="thin">
        <color indexed="64"/>
      </left>
      <right/>
      <top style="thin">
        <color rgb="FF3F3F3F"/>
      </top>
      <bottom style="thin">
        <color rgb="FF3F3F3F"/>
      </bottom>
      <diagonal/>
    </border>
    <border>
      <left/>
      <right/>
      <top style="thin">
        <color rgb="FF3F3F3F"/>
      </top>
      <bottom style="thin">
        <color rgb="FF3F3F3F"/>
      </bottom>
      <diagonal/>
    </border>
    <border>
      <left/>
      <right style="medium">
        <color indexed="64"/>
      </right>
      <top style="thin">
        <color rgb="FF3F3F3F"/>
      </top>
      <bottom style="thin">
        <color rgb="FF3F3F3F"/>
      </bottom>
      <diagonal/>
    </border>
    <border>
      <left style="thin">
        <color indexed="64"/>
      </left>
      <right/>
      <top/>
      <bottom style="thin">
        <color rgb="FF3F3F3F"/>
      </bottom>
      <diagonal/>
    </border>
    <border>
      <left/>
      <right/>
      <top/>
      <bottom style="thin">
        <color rgb="FF3F3F3F"/>
      </bottom>
      <diagonal/>
    </border>
    <border>
      <left/>
      <right style="medium">
        <color indexed="64"/>
      </right>
      <top/>
      <bottom style="thin">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style="thin">
        <color rgb="FF000000"/>
      </top>
      <bottom/>
      <diagonal/>
    </border>
    <border>
      <left style="medium">
        <color rgb="FF000000"/>
      </left>
      <right/>
      <top style="medium">
        <color rgb="FF000000"/>
      </top>
      <bottom style="thin">
        <color indexed="64"/>
      </bottom>
      <diagonal/>
    </border>
    <border>
      <left/>
      <right style="thin">
        <color rgb="FF000000"/>
      </right>
      <top style="thin">
        <color rgb="FF000000"/>
      </top>
      <bottom style="medium">
        <color rgb="FF000000"/>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diagonal/>
    </border>
    <border>
      <left/>
      <right style="medium">
        <color rgb="FF000000"/>
      </right>
      <top style="thin">
        <color rgb="FF000000"/>
      </top>
      <bottom style="medium">
        <color rgb="FF000000"/>
      </bottom>
      <diagonal/>
    </border>
    <border>
      <left/>
      <right style="medium">
        <color rgb="FF000000"/>
      </right>
      <top style="medium">
        <color rgb="FF000000"/>
      </top>
      <bottom style="thin">
        <color indexed="64"/>
      </bottom>
      <diagonal/>
    </border>
  </borders>
  <cellStyleXfs count="2">
    <xf numFmtId="0" fontId="0" fillId="0" borderId="0"/>
    <xf numFmtId="0" fontId="33" fillId="9" borderId="69" applyNumberFormat="0" applyAlignment="0" applyProtection="0"/>
  </cellStyleXfs>
  <cellXfs count="414">
    <xf numFmtId="0" fontId="0" fillId="0" borderId="0" xfId="0"/>
    <xf numFmtId="0" fontId="1" fillId="0" borderId="0" xfId="0" applyFont="1" applyAlignment="1">
      <alignment vertical="center"/>
    </xf>
    <xf numFmtId="0" fontId="1" fillId="0" borderId="0" xfId="0" applyFont="1" applyAlignment="1">
      <alignment horizontal="left" vertical="center" wrapText="1"/>
    </xf>
    <xf numFmtId="0" fontId="6" fillId="0" borderId="15" xfId="0" applyFont="1" applyBorder="1" applyAlignment="1">
      <alignment horizontal="center" vertical="center" wrapText="1"/>
    </xf>
    <xf numFmtId="0" fontId="7" fillId="0" borderId="0" xfId="0" applyFont="1" applyAlignment="1">
      <alignment horizontal="left" vertical="center" wrapText="1"/>
    </xf>
    <xf numFmtId="0" fontId="9" fillId="3" borderId="0" xfId="0" applyFont="1" applyFill="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vertical="center" wrapText="1"/>
    </xf>
    <xf numFmtId="0" fontId="8" fillId="3" borderId="6" xfId="0" applyFont="1" applyFill="1" applyBorder="1" applyAlignment="1">
      <alignment vertical="center" wrapText="1"/>
    </xf>
    <xf numFmtId="0" fontId="8" fillId="3" borderId="0" xfId="0" applyFont="1" applyFill="1" applyAlignment="1">
      <alignment vertical="center" wrapText="1"/>
    </xf>
    <xf numFmtId="0" fontId="11" fillId="0" borderId="14" xfId="0" applyFont="1" applyBorder="1" applyAlignment="1">
      <alignment horizontal="left" vertical="center" wrapText="1"/>
    </xf>
    <xf numFmtId="0" fontId="11" fillId="0" borderId="0" xfId="0" applyFont="1" applyAlignment="1">
      <alignment horizontal="left" vertical="center" wrapText="1"/>
    </xf>
    <xf numFmtId="0" fontId="8" fillId="0" borderId="15" xfId="0" applyFont="1" applyBorder="1" applyAlignment="1">
      <alignment vertical="center"/>
    </xf>
    <xf numFmtId="0" fontId="8" fillId="0" borderId="0" xfId="0" applyFont="1" applyAlignment="1">
      <alignment horizontal="left" vertical="center" wrapText="1"/>
    </xf>
    <xf numFmtId="0" fontId="8" fillId="0" borderId="14" xfId="0" applyFont="1" applyBorder="1" applyAlignment="1">
      <alignment horizontal="left" vertical="center" wrapText="1"/>
    </xf>
    <xf numFmtId="0" fontId="8" fillId="0" borderId="0" xfId="0" applyFont="1" applyAlignment="1">
      <alignment vertical="center" wrapText="1"/>
    </xf>
    <xf numFmtId="0" fontId="8" fillId="0" borderId="14" xfId="0" applyFont="1" applyBorder="1" applyAlignment="1">
      <alignment vertical="center" wrapText="1"/>
    </xf>
    <xf numFmtId="0" fontId="12" fillId="0" borderId="0" xfId="0" applyFont="1" applyAlignment="1">
      <alignment horizontal="left" vertical="center" wrapText="1"/>
    </xf>
    <xf numFmtId="0" fontId="12" fillId="0" borderId="14" xfId="0" applyFont="1" applyBorder="1" applyAlignment="1">
      <alignment horizontal="left" vertical="center" wrapText="1"/>
    </xf>
    <xf numFmtId="0" fontId="8" fillId="0" borderId="8"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2" fillId="0" borderId="1" xfId="0" applyFont="1" applyBorder="1" applyAlignment="1">
      <alignment vertical="center"/>
    </xf>
    <xf numFmtId="0" fontId="2" fillId="0" borderId="2"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2" borderId="7" xfId="0" applyFont="1" applyFill="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14" fillId="5" borderId="55" xfId="0" applyFont="1" applyFill="1" applyBorder="1" applyAlignment="1">
      <alignment horizontal="center" vertical="center" wrapText="1"/>
    </xf>
    <xf numFmtId="0" fontId="15" fillId="5" borderId="0" xfId="0" applyFont="1" applyFill="1" applyAlignment="1">
      <alignment horizontal="center" vertical="center" wrapText="1"/>
    </xf>
    <xf numFmtId="0" fontId="16" fillId="5" borderId="0" xfId="0" applyFont="1" applyFill="1" applyAlignment="1">
      <alignment vertical="center" wrapText="1"/>
    </xf>
    <xf numFmtId="0" fontId="17" fillId="0" borderId="0" xfId="0" applyFont="1" applyAlignment="1">
      <alignment horizontal="left" vertical="center" wrapText="1"/>
    </xf>
    <xf numFmtId="0" fontId="16" fillId="0" borderId="0" xfId="0" applyFont="1" applyAlignment="1">
      <alignment horizontal="left" vertical="center" wrapText="1"/>
    </xf>
    <xf numFmtId="0" fontId="16" fillId="0" borderId="0" xfId="0" applyFont="1" applyAlignment="1">
      <alignment vertical="center" wrapText="1"/>
    </xf>
    <xf numFmtId="0" fontId="18" fillId="0" borderId="0" xfId="0" applyFont="1" applyAlignment="1">
      <alignment horizontal="left" vertical="center" wrapText="1"/>
    </xf>
    <xf numFmtId="0" fontId="13" fillId="0" borderId="0" xfId="0" applyFont="1" applyAlignment="1">
      <alignment horizontal="center" vertical="center" wrapText="1"/>
    </xf>
    <xf numFmtId="0" fontId="4" fillId="3" borderId="0" xfId="0" applyFont="1" applyFill="1" applyAlignment="1">
      <alignment horizontal="center" vertical="center" wrapText="1"/>
    </xf>
    <xf numFmtId="0" fontId="19" fillId="0" borderId="57" xfId="0" applyFont="1" applyBorder="1" applyAlignment="1">
      <alignment horizontal="center" vertical="center" wrapText="1"/>
    </xf>
    <xf numFmtId="0" fontId="20" fillId="0" borderId="15" xfId="0" applyFont="1" applyBorder="1" applyAlignment="1">
      <alignment horizontal="center" vertical="center"/>
    </xf>
    <xf numFmtId="0" fontId="20" fillId="0" borderId="57" xfId="0" applyFont="1" applyBorder="1" applyAlignment="1">
      <alignment horizontal="center" vertical="center"/>
    </xf>
    <xf numFmtId="0" fontId="19" fillId="0" borderId="7" xfId="0" applyFont="1" applyBorder="1" applyAlignment="1">
      <alignment horizontal="center" vertical="center" wrapText="1"/>
    </xf>
    <xf numFmtId="0" fontId="20" fillId="3" borderId="23" xfId="0" applyFont="1" applyFill="1" applyBorder="1" applyAlignment="1">
      <alignment horizontal="center" vertical="center"/>
    </xf>
    <xf numFmtId="0" fontId="20" fillId="3" borderId="24" xfId="0" applyFont="1" applyFill="1" applyBorder="1" applyAlignment="1">
      <alignment horizontal="center" vertical="center"/>
    </xf>
    <xf numFmtId="0" fontId="20" fillId="0" borderId="19" xfId="0" applyFont="1" applyBorder="1" applyAlignment="1">
      <alignment horizontal="center" vertical="center"/>
    </xf>
    <xf numFmtId="0" fontId="20" fillId="0" borderId="7" xfId="0" applyFont="1" applyBorder="1" applyAlignment="1">
      <alignment horizontal="center" vertical="center"/>
    </xf>
    <xf numFmtId="0" fontId="20" fillId="3" borderId="9" xfId="0" applyFont="1" applyFill="1" applyBorder="1" applyAlignment="1">
      <alignment horizontal="center" vertical="center"/>
    </xf>
    <xf numFmtId="0" fontId="20" fillId="0" borderId="7" xfId="0" applyFont="1" applyBorder="1" applyAlignment="1">
      <alignment horizontal="center" vertical="center" wrapText="1"/>
    </xf>
    <xf numFmtId="0" fontId="20" fillId="3" borderId="21" xfId="0" applyFont="1" applyFill="1" applyBorder="1" applyAlignment="1">
      <alignment horizontal="center" vertical="center" wrapText="1"/>
    </xf>
    <xf numFmtId="0" fontId="20" fillId="5" borderId="52" xfId="0" applyFont="1" applyFill="1" applyBorder="1" applyAlignment="1">
      <alignment horizontal="center" vertical="center"/>
    </xf>
    <xf numFmtId="0" fontId="20" fillId="3" borderId="22" xfId="0" applyFont="1" applyFill="1" applyBorder="1" applyAlignment="1">
      <alignment horizontal="center" vertical="center"/>
    </xf>
    <xf numFmtId="0" fontId="20" fillId="0" borderId="10" xfId="0" applyFont="1" applyBorder="1" applyAlignment="1">
      <alignment horizontal="center" vertical="center" wrapText="1"/>
    </xf>
    <xf numFmtId="0" fontId="20" fillId="5" borderId="53" xfId="0" applyFont="1" applyFill="1" applyBorder="1" applyAlignment="1">
      <alignment horizontal="center" vertical="center"/>
    </xf>
    <xf numFmtId="0" fontId="20" fillId="0" borderId="52" xfId="0" applyFont="1" applyBorder="1" applyAlignment="1">
      <alignment horizontal="center" vertical="center"/>
    </xf>
    <xf numFmtId="0" fontId="20" fillId="0" borderId="54" xfId="0" applyFont="1" applyBorder="1" applyAlignment="1">
      <alignment horizontal="center" vertical="center"/>
    </xf>
    <xf numFmtId="0" fontId="20" fillId="0" borderId="52" xfId="0" applyFont="1" applyBorder="1" applyAlignment="1">
      <alignment horizontal="center" vertical="center" wrapText="1"/>
    </xf>
    <xf numFmtId="0" fontId="20" fillId="0" borderId="54" xfId="0" applyFont="1" applyBorder="1" applyAlignment="1">
      <alignment horizontal="center" vertical="center" wrapText="1"/>
    </xf>
    <xf numFmtId="0" fontId="20" fillId="3" borderId="23" xfId="0" applyFont="1" applyFill="1" applyBorder="1" applyAlignment="1">
      <alignment horizontal="center" vertical="center" wrapText="1"/>
    </xf>
    <xf numFmtId="0" fontId="20" fillId="5" borderId="52"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3" borderId="24" xfId="0" applyFont="1" applyFill="1" applyBorder="1" applyAlignment="1">
      <alignment horizontal="center" vertical="center" wrapText="1"/>
    </xf>
    <xf numFmtId="0" fontId="20" fillId="0" borderId="23" xfId="0" applyFont="1" applyBorder="1" applyAlignment="1">
      <alignment horizontal="center" vertical="center" wrapText="1"/>
    </xf>
    <xf numFmtId="0" fontId="19" fillId="0" borderId="7" xfId="0" applyFont="1" applyBorder="1" applyAlignment="1">
      <alignment horizontal="center" vertical="center"/>
    </xf>
    <xf numFmtId="0" fontId="20" fillId="5" borderId="55" xfId="0" applyFont="1" applyFill="1" applyBorder="1" applyAlignment="1">
      <alignment horizontal="center" vertical="center" wrapText="1"/>
    </xf>
    <xf numFmtId="0" fontId="20" fillId="5" borderId="44" xfId="0" applyFont="1" applyFill="1" applyBorder="1" applyAlignment="1">
      <alignment horizontal="center" vertical="center" wrapText="1"/>
    </xf>
    <xf numFmtId="0" fontId="20" fillId="0" borderId="27" xfId="0" applyFont="1" applyBorder="1" applyAlignment="1">
      <alignment horizontal="center" vertical="center" wrapText="1"/>
    </xf>
    <xf numFmtId="0" fontId="20" fillId="0" borderId="56" xfId="0" applyFont="1" applyBorder="1" applyAlignment="1">
      <alignment horizontal="center" vertical="center" wrapText="1"/>
    </xf>
    <xf numFmtId="0" fontId="20" fillId="3" borderId="27" xfId="0" applyFont="1" applyFill="1" applyBorder="1" applyAlignment="1">
      <alignment vertical="center" wrapText="1"/>
    </xf>
    <xf numFmtId="0" fontId="20" fillId="0" borderId="26" xfId="0" applyFont="1" applyBorder="1" applyAlignment="1">
      <alignment horizontal="center" vertical="center" wrapText="1"/>
    </xf>
    <xf numFmtId="0" fontId="23" fillId="6" borderId="7" xfId="0" applyFont="1" applyFill="1" applyBorder="1" applyAlignment="1">
      <alignment horizontal="center" vertical="center" wrapText="1"/>
    </xf>
    <xf numFmtId="0" fontId="23" fillId="7" borderId="7" xfId="0" applyFont="1" applyFill="1" applyBorder="1" applyAlignment="1">
      <alignment horizontal="center" vertical="center" wrapText="1"/>
    </xf>
    <xf numFmtId="0" fontId="20" fillId="5" borderId="65" xfId="0" applyFont="1" applyFill="1" applyBorder="1" applyAlignment="1">
      <alignment horizontal="center" vertical="center" wrapText="1"/>
    </xf>
    <xf numFmtId="0" fontId="26" fillId="4" borderId="31"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9" xfId="0" applyFont="1" applyFill="1" applyBorder="1" applyAlignment="1">
      <alignment vertical="center"/>
    </xf>
    <xf numFmtId="0" fontId="22" fillId="3" borderId="32" xfId="0" applyFont="1" applyFill="1" applyBorder="1" applyAlignment="1">
      <alignment horizontal="center" vertical="center" wrapText="1"/>
    </xf>
    <xf numFmtId="0" fontId="25" fillId="3" borderId="9" xfId="0" applyFont="1" applyFill="1" applyBorder="1" applyAlignment="1">
      <alignment vertical="center" wrapText="1"/>
    </xf>
    <xf numFmtId="0" fontId="8" fillId="0" borderId="66" xfId="0" applyFont="1" applyBorder="1" applyAlignment="1">
      <alignment horizontal="left" vertical="center" wrapText="1"/>
    </xf>
    <xf numFmtId="0" fontId="1" fillId="0" borderId="0" xfId="0" applyFont="1" applyAlignment="1">
      <alignment vertical="center" wrapText="1"/>
    </xf>
    <xf numFmtId="0" fontId="28" fillId="0" borderId="5" xfId="0" applyFont="1" applyBorder="1" applyAlignment="1">
      <alignment vertical="center"/>
    </xf>
    <xf numFmtId="0" fontId="25" fillId="0" borderId="67" xfId="0" applyFont="1" applyBorder="1" applyAlignment="1">
      <alignment vertical="center" wrapText="1"/>
    </xf>
    <xf numFmtId="0" fontId="22" fillId="0" borderId="67" xfId="0" applyFont="1" applyBorder="1" applyAlignment="1">
      <alignment horizontal="left" vertical="center" wrapText="1"/>
    </xf>
    <xf numFmtId="0" fontId="25" fillId="0" borderId="68" xfId="0" applyFont="1" applyBorder="1" applyAlignment="1">
      <alignment horizontal="left" vertical="center" wrapText="1"/>
    </xf>
    <xf numFmtId="0" fontId="25" fillId="0" borderId="66" xfId="0" applyFont="1" applyBorder="1" applyAlignment="1">
      <alignment horizontal="left" vertical="center" wrapText="1"/>
    </xf>
    <xf numFmtId="0" fontId="25" fillId="0" borderId="66" xfId="0" applyFont="1" applyBorder="1" applyAlignment="1">
      <alignment vertical="center" wrapText="1"/>
    </xf>
    <xf numFmtId="0" fontId="29" fillId="0" borderId="2" xfId="0" applyFont="1" applyBorder="1" applyAlignment="1">
      <alignment vertical="center"/>
    </xf>
    <xf numFmtId="0" fontId="20" fillId="3" borderId="27" xfId="0" applyFont="1" applyFill="1" applyBorder="1" applyAlignment="1">
      <alignment horizontal="center" vertical="center" wrapText="1"/>
    </xf>
    <xf numFmtId="0" fontId="20" fillId="0" borderId="44" xfId="0" applyFont="1" applyBorder="1" applyAlignment="1">
      <alignment horizontal="center" vertical="center"/>
    </xf>
    <xf numFmtId="0" fontId="33" fillId="9" borderId="69" xfId="1" applyAlignment="1">
      <alignment horizontal="center" vertical="center" wrapText="1"/>
    </xf>
    <xf numFmtId="0" fontId="33" fillId="9" borderId="69" xfId="1" applyAlignment="1">
      <alignment vertical="center" wrapText="1"/>
    </xf>
    <xf numFmtId="0" fontId="34" fillId="6" borderId="7" xfId="0" applyFont="1" applyFill="1" applyBorder="1" applyAlignment="1">
      <alignment horizontal="center" vertical="center" wrapText="1"/>
    </xf>
    <xf numFmtId="0" fontId="35" fillId="10" borderId="0" xfId="0" applyFont="1" applyFill="1" applyAlignment="1">
      <alignment horizontal="center" vertical="center" wrapText="1"/>
    </xf>
    <xf numFmtId="0" fontId="36" fillId="0" borderId="21" xfId="0" applyFont="1" applyBorder="1" applyAlignment="1">
      <alignment vertical="center" wrapText="1"/>
    </xf>
    <xf numFmtId="0" fontId="36" fillId="0" borderId="22" xfId="0" applyFont="1" applyBorder="1" applyAlignment="1">
      <alignment horizontal="center" vertical="center" wrapText="1"/>
    </xf>
    <xf numFmtId="0" fontId="37" fillId="10" borderId="7" xfId="0" applyFont="1" applyFill="1" applyBorder="1" applyAlignment="1">
      <alignment horizontal="center" vertical="center"/>
    </xf>
    <xf numFmtId="0" fontId="38" fillId="3" borderId="23" xfId="0" applyFont="1" applyFill="1" applyBorder="1" applyAlignment="1">
      <alignment horizontal="center" vertical="center" wrapText="1"/>
    </xf>
    <xf numFmtId="0" fontId="39" fillId="0" borderId="0" xfId="0" applyFont="1" applyAlignment="1">
      <alignment horizontal="center"/>
    </xf>
    <xf numFmtId="0" fontId="37" fillId="10" borderId="20" xfId="0" applyFont="1" applyFill="1" applyBorder="1" applyAlignment="1">
      <alignment horizontal="center" vertical="center" wrapText="1"/>
    </xf>
    <xf numFmtId="0" fontId="37" fillId="10" borderId="7"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40" fillId="10" borderId="7" xfId="0" applyFont="1" applyFill="1" applyBorder="1" applyAlignment="1">
      <alignment horizontal="center" vertical="center" wrapText="1"/>
    </xf>
    <xf numFmtId="0" fontId="32" fillId="11" borderId="53" xfId="0" applyFont="1" applyFill="1" applyBorder="1" applyAlignment="1">
      <alignment horizontal="center" vertical="center"/>
    </xf>
    <xf numFmtId="0" fontId="32" fillId="10" borderId="54" xfId="0" applyFont="1" applyFill="1" applyBorder="1" applyAlignment="1">
      <alignment horizontal="center" vertical="center"/>
    </xf>
    <xf numFmtId="0" fontId="20" fillId="0" borderId="44" xfId="0" applyFont="1" applyBorder="1" applyAlignment="1">
      <alignment horizontal="center" vertical="center" wrapText="1"/>
    </xf>
    <xf numFmtId="0" fontId="33" fillId="3" borderId="69" xfId="1" applyFill="1" applyAlignment="1">
      <alignment horizontal="center" vertical="center"/>
    </xf>
    <xf numFmtId="0" fontId="33" fillId="3" borderId="69" xfId="1" applyFill="1" applyAlignment="1">
      <alignment horizontal="center" vertical="center" wrapText="1"/>
    </xf>
    <xf numFmtId="0" fontId="20" fillId="3" borderId="21" xfId="0" applyFont="1" applyFill="1" applyBorder="1" applyAlignment="1">
      <alignment horizontal="center" vertical="center"/>
    </xf>
    <xf numFmtId="0" fontId="37" fillId="10" borderId="27" xfId="0" applyFont="1" applyFill="1" applyBorder="1" applyAlignment="1">
      <alignment horizontal="center" vertical="center" wrapText="1"/>
    </xf>
    <xf numFmtId="0" fontId="20" fillId="5" borderId="46" xfId="0" applyFont="1" applyFill="1" applyBorder="1" applyAlignment="1">
      <alignment horizontal="center" vertical="center"/>
    </xf>
    <xf numFmtId="0" fontId="32" fillId="11" borderId="78" xfId="0" applyFont="1" applyFill="1" applyBorder="1" applyAlignment="1">
      <alignment horizontal="center" vertical="center"/>
    </xf>
    <xf numFmtId="0" fontId="20" fillId="3" borderId="15" xfId="0" applyFont="1" applyFill="1" applyBorder="1" applyAlignment="1">
      <alignment horizontal="center" vertical="center" wrapText="1"/>
    </xf>
    <xf numFmtId="0" fontId="20" fillId="5" borderId="9" xfId="0" applyFont="1" applyFill="1" applyBorder="1" applyAlignment="1">
      <alignment horizontal="center" vertical="center" wrapText="1"/>
    </xf>
    <xf numFmtId="0" fontId="20" fillId="5" borderId="43" xfId="0" applyFont="1" applyFill="1" applyBorder="1" applyAlignment="1">
      <alignment horizontal="center" vertical="center" wrapText="1"/>
    </xf>
    <xf numFmtId="0" fontId="37" fillId="10" borderId="9" xfId="0" applyFont="1" applyFill="1" applyBorder="1" applyAlignment="1">
      <alignment horizontal="center" vertical="center" wrapText="1"/>
    </xf>
    <xf numFmtId="0" fontId="37" fillId="10" borderId="1" xfId="0" applyFont="1" applyFill="1" applyBorder="1" applyAlignment="1">
      <alignment horizontal="center" vertical="center" wrapText="1"/>
    </xf>
    <xf numFmtId="0" fontId="19" fillId="0" borderId="9" xfId="0" applyFont="1" applyBorder="1" applyAlignment="1">
      <alignment horizontal="center" vertical="center"/>
    </xf>
    <xf numFmtId="0" fontId="19" fillId="0" borderId="9" xfId="0" applyFont="1" applyBorder="1" applyAlignment="1">
      <alignment horizontal="center" vertical="center" wrapText="1"/>
    </xf>
    <xf numFmtId="0" fontId="20" fillId="3" borderId="1" xfId="0" applyFont="1" applyFill="1" applyBorder="1" applyAlignment="1">
      <alignment horizontal="center" vertical="center" wrapText="1"/>
    </xf>
    <xf numFmtId="0" fontId="39" fillId="3" borderId="9"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0" fillId="0" borderId="21" xfId="0" applyFont="1" applyBorder="1" applyAlignment="1">
      <alignment horizontal="center" vertical="center" wrapText="1"/>
    </xf>
    <xf numFmtId="0" fontId="27" fillId="3" borderId="21" xfId="0" applyFont="1" applyFill="1" applyBorder="1" applyAlignment="1">
      <alignment horizontal="center" vertical="center"/>
    </xf>
    <xf numFmtId="0" fontId="27" fillId="3" borderId="22" xfId="0" applyFont="1" applyFill="1" applyBorder="1" applyAlignment="1">
      <alignment horizontal="center" vertical="center"/>
    </xf>
    <xf numFmtId="0" fontId="27" fillId="3" borderId="21" xfId="0" applyFont="1" applyFill="1" applyBorder="1" applyAlignment="1">
      <alignment horizontal="center" vertical="center" wrapText="1"/>
    </xf>
    <xf numFmtId="0" fontId="37"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0" fillId="0" borderId="21" xfId="0" applyFont="1" applyBorder="1" applyAlignment="1">
      <alignment horizontal="center" vertical="center"/>
    </xf>
    <xf numFmtId="0" fontId="37" fillId="10" borderId="21" xfId="0" applyFont="1" applyFill="1" applyBorder="1" applyAlignment="1">
      <alignment horizontal="center" vertical="center" wrapText="1"/>
    </xf>
    <xf numFmtId="0" fontId="27" fillId="3" borderId="27" xfId="0" applyFont="1" applyFill="1" applyBorder="1" applyAlignment="1">
      <alignment horizontal="center" vertical="center" wrapText="1"/>
    </xf>
    <xf numFmtId="0" fontId="27" fillId="3" borderId="19" xfId="0" applyFont="1" applyFill="1" applyBorder="1" applyAlignment="1">
      <alignment horizontal="center" vertical="center"/>
    </xf>
    <xf numFmtId="0" fontId="23" fillId="6" borderId="9" xfId="0" applyFont="1" applyFill="1" applyBorder="1" applyAlignment="1">
      <alignment horizontal="center" vertical="center" wrapText="1"/>
    </xf>
    <xf numFmtId="0" fontId="19" fillId="0" borderId="16" xfId="0" applyFont="1" applyBorder="1" applyAlignment="1">
      <alignment horizontal="center" vertical="center"/>
    </xf>
    <xf numFmtId="0" fontId="27" fillId="3" borderId="15" xfId="0" applyFont="1" applyFill="1" applyBorder="1" applyAlignment="1">
      <alignment horizontal="center" vertical="center"/>
    </xf>
    <xf numFmtId="0" fontId="20" fillId="0" borderId="16" xfId="0" applyFont="1" applyBorder="1" applyAlignment="1">
      <alignment horizontal="center" vertical="center"/>
    </xf>
    <xf numFmtId="0" fontId="20" fillId="0" borderId="60" xfId="0" applyFont="1" applyBorder="1" applyAlignment="1">
      <alignment horizontal="center" vertical="center"/>
    </xf>
    <xf numFmtId="0" fontId="20" fillId="5" borderId="39" xfId="0" applyFont="1" applyFill="1" applyBorder="1" applyAlignment="1">
      <alignment horizontal="center" vertical="center" wrapText="1"/>
    </xf>
    <xf numFmtId="0" fontId="20" fillId="5" borderId="63" xfId="0" applyFont="1" applyFill="1" applyBorder="1" applyAlignment="1">
      <alignment horizontal="center" vertical="center" wrapText="1"/>
    </xf>
    <xf numFmtId="0" fontId="20" fillId="3" borderId="17" xfId="0" applyFont="1" applyFill="1" applyBorder="1" applyAlignment="1">
      <alignment horizontal="center" vertical="center"/>
    </xf>
    <xf numFmtId="0" fontId="37" fillId="10" borderId="4" xfId="0" applyFont="1" applyFill="1" applyBorder="1" applyAlignment="1">
      <alignment horizontal="center" vertical="center"/>
    </xf>
    <xf numFmtId="0" fontId="20" fillId="0" borderId="12" xfId="0" applyFont="1" applyBorder="1" applyAlignment="1">
      <alignment horizontal="center" vertical="center"/>
    </xf>
    <xf numFmtId="0" fontId="20" fillId="0" borderId="9" xfId="0" applyFont="1" applyBorder="1" applyAlignment="1">
      <alignment horizontal="center" vertical="center"/>
    </xf>
    <xf numFmtId="0" fontId="32" fillId="10" borderId="48" xfId="0" applyFont="1" applyFill="1" applyBorder="1" applyAlignment="1">
      <alignment horizontal="center" vertical="center" wrapText="1"/>
    </xf>
    <xf numFmtId="0" fontId="20" fillId="0" borderId="46" xfId="0" applyFont="1" applyBorder="1" applyAlignment="1">
      <alignment horizontal="center" vertical="center"/>
    </xf>
    <xf numFmtId="0" fontId="20" fillId="5" borderId="36" xfId="0" applyFont="1" applyFill="1" applyBorder="1" applyAlignment="1">
      <alignment horizontal="center" vertical="center" wrapText="1"/>
    </xf>
    <xf numFmtId="0" fontId="20" fillId="5" borderId="46" xfId="0" applyFont="1" applyFill="1" applyBorder="1" applyAlignment="1">
      <alignment horizontal="center" vertical="center" wrapText="1"/>
    </xf>
    <xf numFmtId="0" fontId="20" fillId="0" borderId="46" xfId="0" applyFont="1" applyBorder="1" applyAlignment="1">
      <alignment horizontal="center" vertical="center" wrapText="1"/>
    </xf>
    <xf numFmtId="0" fontId="3" fillId="0" borderId="9" xfId="0" applyFont="1" applyBorder="1" applyAlignment="1">
      <alignment vertical="center"/>
    </xf>
    <xf numFmtId="0" fontId="3" fillId="0" borderId="7" xfId="0" applyFont="1" applyBorder="1" applyAlignment="1">
      <alignment vertical="center"/>
    </xf>
    <xf numFmtId="0" fontId="41" fillId="6" borderId="7" xfId="0" applyFont="1" applyFill="1" applyBorder="1" applyAlignment="1">
      <alignment horizontal="center" vertical="center" wrapText="1"/>
    </xf>
    <xf numFmtId="0" fontId="23" fillId="7" borderId="9" xfId="0" applyFont="1" applyFill="1" applyBorder="1" applyAlignment="1">
      <alignment horizontal="center" vertical="center" wrapText="1"/>
    </xf>
    <xf numFmtId="0" fontId="23" fillId="7" borderId="11" xfId="0" applyFont="1" applyFill="1" applyBorder="1" applyAlignment="1">
      <alignment horizontal="center" vertical="center" wrapText="1"/>
    </xf>
    <xf numFmtId="0" fontId="27" fillId="3" borderId="23" xfId="0" applyFont="1" applyFill="1" applyBorder="1" applyAlignment="1">
      <alignment horizontal="center" vertical="center"/>
    </xf>
    <xf numFmtId="0" fontId="27" fillId="3" borderId="24" xfId="0" applyFont="1" applyFill="1" applyBorder="1" applyAlignment="1">
      <alignment horizontal="center" vertical="center"/>
    </xf>
    <xf numFmtId="0" fontId="27" fillId="3" borderId="9" xfId="0" applyFont="1" applyFill="1" applyBorder="1" applyAlignment="1">
      <alignment horizontal="center" vertical="center"/>
    </xf>
    <xf numFmtId="0" fontId="27" fillId="5" borderId="9" xfId="0" applyFont="1" applyFill="1" applyBorder="1" applyAlignment="1">
      <alignment horizontal="center" vertical="center"/>
    </xf>
    <xf numFmtId="0" fontId="27" fillId="5" borderId="7" xfId="0" applyFont="1" applyFill="1" applyBorder="1" applyAlignment="1">
      <alignment horizontal="center" vertical="center"/>
    </xf>
    <xf numFmtId="0" fontId="27" fillId="5" borderId="45" xfId="0" applyFont="1" applyFill="1" applyBorder="1" applyAlignment="1">
      <alignment horizontal="center" vertical="center"/>
    </xf>
    <xf numFmtId="0" fontId="27" fillId="5" borderId="52" xfId="0" applyFont="1" applyFill="1" applyBorder="1" applyAlignment="1">
      <alignment horizontal="center" vertical="center"/>
    </xf>
    <xf numFmtId="0" fontId="27" fillId="5" borderId="46" xfId="0" applyFont="1" applyFill="1" applyBorder="1" applyAlignment="1">
      <alignment horizontal="center" vertical="center"/>
    </xf>
    <xf numFmtId="0" fontId="43" fillId="0" borderId="7" xfId="0" applyFont="1" applyBorder="1" applyAlignment="1">
      <alignment vertical="center"/>
    </xf>
    <xf numFmtId="0" fontId="27" fillId="3" borderId="7" xfId="0" applyFont="1" applyFill="1" applyBorder="1" applyAlignment="1">
      <alignment horizontal="center" vertical="center"/>
    </xf>
    <xf numFmtId="0" fontId="27" fillId="3" borderId="10" xfId="0" applyFont="1" applyFill="1" applyBorder="1" applyAlignment="1">
      <alignment horizontal="center" vertical="center"/>
    </xf>
    <xf numFmtId="0" fontId="27" fillId="5" borderId="53" xfId="0" applyFont="1" applyFill="1" applyBorder="1" applyAlignment="1">
      <alignment horizontal="center" vertical="center"/>
    </xf>
    <xf numFmtId="0" fontId="27" fillId="0" borderId="52" xfId="0" applyFont="1" applyBorder="1" applyAlignment="1">
      <alignment horizontal="center" vertical="center"/>
    </xf>
    <xf numFmtId="0" fontId="27" fillId="0" borderId="43" xfId="0" applyFont="1" applyBorder="1" applyAlignment="1">
      <alignment horizontal="center" vertical="center"/>
    </xf>
    <xf numFmtId="0" fontId="44" fillId="10" borderId="7" xfId="0" applyFont="1" applyFill="1" applyBorder="1" applyAlignment="1">
      <alignment horizontal="center" vertical="center" wrapText="1"/>
    </xf>
    <xf numFmtId="0" fontId="27" fillId="0" borderId="7" xfId="0" applyFont="1" applyBorder="1" applyAlignment="1">
      <alignment horizontal="center" vertical="center" wrapText="1"/>
    </xf>
    <xf numFmtId="0" fontId="27" fillId="3" borderId="23" xfId="0" applyFont="1" applyFill="1" applyBorder="1" applyAlignment="1">
      <alignment horizontal="center" vertical="center" wrapText="1"/>
    </xf>
    <xf numFmtId="0" fontId="27" fillId="5" borderId="9"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27" fillId="5" borderId="45" xfId="0" applyFont="1" applyFill="1" applyBorder="1" applyAlignment="1">
      <alignment horizontal="center" vertical="center" wrapText="1"/>
    </xf>
    <xf numFmtId="0" fontId="27" fillId="5" borderId="52" xfId="0" applyFont="1" applyFill="1" applyBorder="1" applyAlignment="1">
      <alignment horizontal="center" vertical="center" wrapText="1"/>
    </xf>
    <xf numFmtId="0" fontId="44" fillId="10" borderId="22" xfId="0" applyFont="1" applyFill="1" applyBorder="1" applyAlignment="1">
      <alignment horizontal="center" vertical="center" wrapText="1"/>
    </xf>
    <xf numFmtId="0" fontId="27" fillId="5" borderId="7" xfId="0" applyFont="1" applyFill="1" applyBorder="1" applyAlignment="1">
      <alignment horizontal="center" vertical="center" wrapText="1"/>
    </xf>
    <xf numFmtId="0" fontId="27" fillId="3" borderId="11" xfId="0" applyFont="1" applyFill="1" applyBorder="1" applyAlignment="1">
      <alignment horizontal="center" vertical="center" wrapText="1"/>
    </xf>
    <xf numFmtId="0" fontId="27" fillId="0" borderId="7" xfId="0" applyFont="1" applyBorder="1" applyAlignment="1">
      <alignment horizontal="center" vertical="center"/>
    </xf>
    <xf numFmtId="0" fontId="27" fillId="0" borderId="9" xfId="0" applyFont="1" applyBorder="1" applyAlignment="1">
      <alignment horizontal="center" vertical="center" wrapText="1"/>
    </xf>
    <xf numFmtId="0" fontId="27" fillId="3" borderId="9" xfId="0" applyFont="1" applyFill="1" applyBorder="1" applyAlignment="1">
      <alignment horizontal="center" vertical="center" wrapText="1"/>
    </xf>
    <xf numFmtId="0" fontId="27" fillId="5" borderId="55" xfId="0" applyFont="1" applyFill="1" applyBorder="1" applyAlignment="1">
      <alignment horizontal="center" vertical="center" wrapText="1"/>
    </xf>
    <xf numFmtId="0" fontId="44" fillId="10" borderId="7" xfId="0" applyFont="1" applyFill="1" applyBorder="1" applyAlignment="1">
      <alignment horizontal="center" vertical="center"/>
    </xf>
    <xf numFmtId="0" fontId="27" fillId="5" borderId="44" xfId="0" applyFont="1" applyFill="1" applyBorder="1" applyAlignment="1">
      <alignment horizontal="center" vertical="center" wrapText="1"/>
    </xf>
    <xf numFmtId="0" fontId="27" fillId="5" borderId="65" xfId="0" applyFont="1" applyFill="1" applyBorder="1" applyAlignment="1">
      <alignment horizontal="center" vertical="center" wrapText="1"/>
    </xf>
    <xf numFmtId="0" fontId="27" fillId="0" borderId="52" xfId="0" applyFont="1" applyBorder="1" applyAlignment="1">
      <alignment horizontal="center" vertical="center" wrapText="1"/>
    </xf>
    <xf numFmtId="0" fontId="27" fillId="0" borderId="43" xfId="0" applyFont="1" applyBorder="1" applyAlignment="1">
      <alignment horizontal="center" vertical="center" wrapText="1"/>
    </xf>
    <xf numFmtId="0" fontId="27" fillId="5" borderId="80" xfId="0" applyFont="1" applyFill="1" applyBorder="1" applyAlignment="1">
      <alignment horizontal="center" vertical="center" wrapText="1"/>
    </xf>
    <xf numFmtId="0" fontId="27" fillId="3" borderId="26" xfId="0" applyFont="1" applyFill="1" applyBorder="1" applyAlignment="1">
      <alignment horizontal="center" vertical="center" wrapText="1"/>
    </xf>
    <xf numFmtId="0" fontId="27" fillId="0" borderId="26" xfId="0" applyFont="1" applyBorder="1" applyAlignment="1">
      <alignment horizontal="center" vertical="center" wrapText="1"/>
    </xf>
    <xf numFmtId="0" fontId="27" fillId="0" borderId="27" xfId="0" applyFont="1" applyBorder="1" applyAlignment="1">
      <alignment horizontal="center" vertical="center" wrapText="1"/>
    </xf>
    <xf numFmtId="0" fontId="27" fillId="3" borderId="10" xfId="0" applyFont="1" applyFill="1" applyBorder="1" applyAlignment="1">
      <alignment horizontal="center" vertical="center" wrapText="1"/>
    </xf>
    <xf numFmtId="0" fontId="27" fillId="3" borderId="28" xfId="0" applyFont="1" applyFill="1" applyBorder="1" applyAlignment="1">
      <alignment horizontal="center" vertical="center" wrapText="1"/>
    </xf>
    <xf numFmtId="0" fontId="47" fillId="5" borderId="55" xfId="0" applyFont="1" applyFill="1" applyBorder="1" applyAlignment="1">
      <alignment horizontal="center" vertical="center" wrapText="1"/>
    </xf>
    <xf numFmtId="0" fontId="1" fillId="0" borderId="9" xfId="0" applyFont="1" applyBorder="1" applyAlignment="1">
      <alignment vertical="center"/>
    </xf>
    <xf numFmtId="0" fontId="1" fillId="0" borderId="7" xfId="0" applyFont="1" applyBorder="1" applyAlignment="1">
      <alignment vertical="center"/>
    </xf>
    <xf numFmtId="0" fontId="48" fillId="5" borderId="9" xfId="0" applyFont="1" applyFill="1" applyBorder="1" applyAlignment="1">
      <alignment horizontal="center" vertical="center" wrapText="1"/>
    </xf>
    <xf numFmtId="0" fontId="48" fillId="5" borderId="7" xfId="0" applyFont="1" applyFill="1" applyBorder="1" applyAlignment="1">
      <alignment horizontal="center" vertical="center" wrapText="1"/>
    </xf>
    <xf numFmtId="0" fontId="48" fillId="5" borderId="0" xfId="0" applyFont="1" applyFill="1" applyAlignment="1">
      <alignment horizontal="center" vertical="center" wrapText="1"/>
    </xf>
    <xf numFmtId="0" fontId="49" fillId="5" borderId="9" xfId="0" applyFont="1" applyFill="1" applyBorder="1" applyAlignment="1">
      <alignment vertical="center" wrapText="1"/>
    </xf>
    <xf numFmtId="0" fontId="49" fillId="5" borderId="7" xfId="0" applyFont="1" applyFill="1" applyBorder="1" applyAlignment="1">
      <alignment vertical="center" wrapText="1"/>
    </xf>
    <xf numFmtId="0" fontId="49" fillId="5" borderId="0" xfId="0" applyFont="1" applyFill="1" applyAlignment="1">
      <alignment vertical="center" wrapText="1"/>
    </xf>
    <xf numFmtId="0" fontId="50" fillId="0" borderId="9" xfId="0" applyFont="1" applyBorder="1" applyAlignment="1">
      <alignment horizontal="left" vertical="center" wrapText="1"/>
    </xf>
    <xf numFmtId="0" fontId="50" fillId="0" borderId="7" xfId="0" applyFont="1" applyBorder="1" applyAlignment="1">
      <alignment horizontal="left" vertical="center" wrapText="1"/>
    </xf>
    <xf numFmtId="0" fontId="50" fillId="0" borderId="0" xfId="0" applyFont="1" applyAlignment="1">
      <alignment horizontal="left" vertical="center" wrapText="1"/>
    </xf>
    <xf numFmtId="0" fontId="49" fillId="0" borderId="9" xfId="0" applyFont="1" applyBorder="1" applyAlignment="1">
      <alignment horizontal="left" vertical="center" wrapText="1"/>
    </xf>
    <xf numFmtId="0" fontId="49" fillId="0" borderId="7" xfId="0" applyFont="1" applyBorder="1" applyAlignment="1">
      <alignment horizontal="left" vertical="center" wrapText="1"/>
    </xf>
    <xf numFmtId="0" fontId="49" fillId="0" borderId="0" xfId="0" applyFont="1" applyAlignment="1">
      <alignment horizontal="left" vertical="center" wrapText="1"/>
    </xf>
    <xf numFmtId="0" fontId="49" fillId="0" borderId="9" xfId="0" applyFont="1" applyBorder="1" applyAlignment="1">
      <alignment vertical="center" wrapText="1"/>
    </xf>
    <xf numFmtId="0" fontId="49" fillId="0" borderId="7" xfId="0" applyFont="1" applyBorder="1" applyAlignment="1">
      <alignment vertical="center" wrapText="1"/>
    </xf>
    <xf numFmtId="0" fontId="49" fillId="0" borderId="0" xfId="0" applyFont="1" applyAlignment="1">
      <alignment vertical="center" wrapText="1"/>
    </xf>
    <xf numFmtId="0" fontId="51" fillId="0" borderId="9" xfId="0" applyFont="1" applyBorder="1" applyAlignment="1">
      <alignment horizontal="left" vertical="center" wrapText="1"/>
    </xf>
    <xf numFmtId="0" fontId="51" fillId="0" borderId="7" xfId="0" applyFont="1" applyBorder="1" applyAlignment="1">
      <alignment horizontal="left" vertical="center" wrapText="1"/>
    </xf>
    <xf numFmtId="0" fontId="51" fillId="0" borderId="0" xfId="0" applyFont="1" applyAlignment="1">
      <alignment horizontal="left" vertical="center" wrapText="1"/>
    </xf>
    <xf numFmtId="0" fontId="52" fillId="0" borderId="9" xfId="0" applyFont="1" applyBorder="1" applyAlignment="1">
      <alignment horizontal="left" vertical="center" wrapText="1"/>
    </xf>
    <xf numFmtId="0" fontId="52" fillId="0" borderId="7" xfId="0" applyFont="1" applyBorder="1" applyAlignment="1">
      <alignment horizontal="left" vertical="center" wrapText="1"/>
    </xf>
    <xf numFmtId="0" fontId="52" fillId="0" borderId="0" xfId="0" applyFont="1" applyAlignment="1">
      <alignment horizontal="left" vertical="center" wrapText="1"/>
    </xf>
    <xf numFmtId="0" fontId="52" fillId="0" borderId="9" xfId="0" applyFont="1" applyBorder="1" applyAlignment="1">
      <alignment horizontal="center" vertical="center" wrapText="1"/>
    </xf>
    <xf numFmtId="0" fontId="52" fillId="0" borderId="7" xfId="0" applyFont="1" applyBorder="1" applyAlignment="1">
      <alignment horizontal="center" vertical="center" wrapText="1"/>
    </xf>
    <xf numFmtId="0" fontId="52" fillId="0" borderId="0" xfId="0" applyFont="1" applyAlignment="1">
      <alignment horizontal="center" vertical="center" wrapText="1"/>
    </xf>
    <xf numFmtId="0" fontId="25" fillId="3" borderId="9" xfId="0" applyFont="1" applyFill="1" applyBorder="1" applyAlignment="1">
      <alignment vertical="top" wrapText="1"/>
    </xf>
    <xf numFmtId="0" fontId="0" fillId="0" borderId="9" xfId="0" applyBorder="1"/>
    <xf numFmtId="0" fontId="0" fillId="0" borderId="7" xfId="0" applyBorder="1"/>
    <xf numFmtId="0" fontId="25" fillId="3" borderId="15" xfId="0" applyFont="1" applyFill="1" applyBorder="1" applyAlignment="1">
      <alignment horizontal="center" vertical="center" wrapText="1"/>
    </xf>
    <xf numFmtId="0" fontId="25" fillId="3" borderId="0" xfId="0" applyFont="1" applyFill="1" applyBorder="1" applyAlignment="1">
      <alignment vertical="center" wrapText="1"/>
    </xf>
    <xf numFmtId="0" fontId="22" fillId="3" borderId="14" xfId="0" applyFont="1" applyFill="1" applyBorder="1" applyAlignment="1">
      <alignment horizontal="center" vertical="center" wrapText="1"/>
    </xf>
    <xf numFmtId="0" fontId="34" fillId="6" borderId="7" xfId="0" applyFont="1" applyFill="1" applyBorder="1" applyAlignment="1">
      <alignment vertical="center" wrapText="1"/>
    </xf>
    <xf numFmtId="0" fontId="53" fillId="6" borderId="7" xfId="0" applyFont="1" applyFill="1" applyBorder="1" applyAlignment="1">
      <alignment horizontal="center" vertical="center" wrapText="1"/>
    </xf>
    <xf numFmtId="0" fontId="34" fillId="7" borderId="7" xfId="0" applyFont="1" applyFill="1" applyBorder="1" applyAlignment="1">
      <alignment horizontal="center" vertical="center" wrapText="1"/>
    </xf>
    <xf numFmtId="0" fontId="55" fillId="6" borderId="7" xfId="0" applyFont="1" applyFill="1" applyBorder="1" applyAlignment="1">
      <alignment horizontal="center" vertical="center" wrapText="1"/>
    </xf>
    <xf numFmtId="0" fontId="34" fillId="6" borderId="9" xfId="0" applyFont="1" applyFill="1" applyBorder="1" applyAlignment="1">
      <alignment horizontal="center" vertical="center" wrapText="1"/>
    </xf>
    <xf numFmtId="0" fontId="34" fillId="7" borderId="9" xfId="0" applyFont="1" applyFill="1" applyBorder="1" applyAlignment="1">
      <alignment horizontal="center" vertical="center" wrapText="1"/>
    </xf>
    <xf numFmtId="0" fontId="34" fillId="7" borderId="11" xfId="0" applyFont="1" applyFill="1" applyBorder="1" applyAlignment="1">
      <alignment horizontal="center" vertical="center" wrapText="1"/>
    </xf>
    <xf numFmtId="0" fontId="27" fillId="3" borderId="58" xfId="0" applyFont="1" applyFill="1" applyBorder="1" applyAlignment="1">
      <alignment horizontal="center" vertical="center"/>
    </xf>
    <xf numFmtId="0" fontId="26" fillId="4" borderId="17" xfId="0" applyFont="1" applyFill="1" applyBorder="1" applyAlignment="1">
      <alignment horizontal="center" vertical="center" wrapText="1"/>
    </xf>
    <xf numFmtId="0" fontId="26" fillId="4" borderId="30" xfId="0" applyFont="1" applyFill="1" applyBorder="1" applyAlignment="1">
      <alignment horizontal="center" vertical="center" wrapText="1"/>
    </xf>
    <xf numFmtId="0" fontId="30" fillId="8" borderId="0" xfId="0" applyFont="1" applyFill="1" applyAlignment="1">
      <alignment horizontal="center" vertical="center" wrapText="1"/>
    </xf>
    <xf numFmtId="0" fontId="31" fillId="0" borderId="0" xfId="0" applyFont="1"/>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64" fontId="10" fillId="0" borderId="15" xfId="0" applyNumberFormat="1" applyFont="1" applyBorder="1" applyAlignment="1">
      <alignment horizontal="left" vertical="center" wrapText="1"/>
    </xf>
    <xf numFmtId="164" fontId="10" fillId="0" borderId="0" xfId="0" applyNumberFormat="1" applyFont="1" applyAlignment="1">
      <alignment horizontal="left" vertical="center" wrapText="1"/>
    </xf>
    <xf numFmtId="0" fontId="25" fillId="0" borderId="7" xfId="0" applyFont="1" applyBorder="1" applyAlignment="1">
      <alignment horizontal="left" vertical="center" wrapText="1"/>
    </xf>
    <xf numFmtId="0" fontId="27" fillId="3" borderId="27" xfId="0" applyFont="1" applyFill="1" applyBorder="1" applyAlignment="1">
      <alignment horizontal="center" vertical="center" wrapText="1"/>
    </xf>
    <xf numFmtId="0" fontId="27" fillId="3" borderId="29" xfId="0" applyFont="1" applyFill="1" applyBorder="1" applyAlignment="1">
      <alignment horizontal="center" vertical="center" wrapText="1"/>
    </xf>
    <xf numFmtId="0" fontId="27" fillId="0" borderId="27" xfId="0" applyFont="1" applyBorder="1" applyAlignment="1">
      <alignment horizontal="center" vertical="center" wrapText="1"/>
    </xf>
    <xf numFmtId="0" fontId="27" fillId="0" borderId="28" xfId="0" applyFont="1" applyBorder="1" applyAlignment="1">
      <alignment horizontal="center" vertical="center" wrapText="1"/>
    </xf>
    <xf numFmtId="0" fontId="27" fillId="3" borderId="28"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2" xfId="0" applyFont="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27" fillId="0" borderId="10" xfId="0" applyFont="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xf>
    <xf numFmtId="0" fontId="27" fillId="3" borderId="9" xfId="0" applyFont="1" applyFill="1" applyBorder="1" applyAlignment="1">
      <alignment horizontal="center" vertical="center"/>
    </xf>
    <xf numFmtId="0" fontId="27" fillId="5" borderId="36" xfId="0" applyFont="1" applyFill="1" applyBorder="1" applyAlignment="1">
      <alignment horizontal="center" vertical="center" wrapText="1"/>
    </xf>
    <xf numFmtId="0" fontId="42" fillId="0" borderId="42" xfId="0" applyFont="1" applyBorder="1"/>
    <xf numFmtId="0" fontId="42" fillId="0" borderId="37" xfId="0" applyFont="1" applyBorder="1"/>
    <xf numFmtId="0" fontId="27" fillId="0" borderId="48" xfId="0" applyFont="1" applyBorder="1" applyAlignment="1">
      <alignment horizontal="center" vertical="center"/>
    </xf>
    <xf numFmtId="0" fontId="42" fillId="0" borderId="49" xfId="0" applyFont="1" applyBorder="1"/>
    <xf numFmtId="0" fontId="27" fillId="5" borderId="39" xfId="0" applyFont="1" applyFill="1" applyBorder="1" applyAlignment="1">
      <alignment horizontal="center" vertical="center" wrapText="1"/>
    </xf>
    <xf numFmtId="0" fontId="42" fillId="0" borderId="50" xfId="0" applyFont="1" applyBorder="1"/>
    <xf numFmtId="0" fontId="42" fillId="0" borderId="40" xfId="0" applyFont="1" applyBorder="1"/>
    <xf numFmtId="0" fontId="27" fillId="5" borderId="46" xfId="0" applyFont="1" applyFill="1" applyBorder="1" applyAlignment="1">
      <alignment horizontal="center" vertical="center" wrapText="1"/>
    </xf>
    <xf numFmtId="0" fontId="42" fillId="0" borderId="44" xfId="0" applyFont="1" applyBorder="1"/>
    <xf numFmtId="0" fontId="27" fillId="5" borderId="7" xfId="0" applyFont="1" applyFill="1" applyBorder="1" applyAlignment="1">
      <alignment horizontal="center" vertical="center" wrapText="1"/>
    </xf>
    <xf numFmtId="0" fontId="27" fillId="5" borderId="9" xfId="0" applyFont="1" applyFill="1" applyBorder="1" applyAlignment="1">
      <alignment horizontal="center" vertical="center" wrapText="1"/>
    </xf>
    <xf numFmtId="0" fontId="27" fillId="3" borderId="19" xfId="0" applyFont="1" applyFill="1" applyBorder="1" applyAlignment="1">
      <alignment horizontal="center" vertical="center"/>
    </xf>
    <xf numFmtId="0" fontId="27" fillId="3" borderId="20" xfId="0" applyFont="1" applyFill="1" applyBorder="1" applyAlignment="1">
      <alignment horizontal="center" vertical="center"/>
    </xf>
    <xf numFmtId="0" fontId="27" fillId="12" borderId="19" xfId="0" applyFont="1" applyFill="1" applyBorder="1" applyAlignment="1">
      <alignment horizontal="center" vertical="center"/>
    </xf>
    <xf numFmtId="0" fontId="27" fillId="12" borderId="20" xfId="0" applyFont="1" applyFill="1" applyBorder="1" applyAlignment="1">
      <alignment horizontal="center" vertical="center"/>
    </xf>
    <xf numFmtId="0" fontId="27" fillId="0" borderId="19" xfId="0" applyFont="1" applyBorder="1" applyAlignment="1">
      <alignment horizontal="center" vertical="center"/>
    </xf>
    <xf numFmtId="0" fontId="27" fillId="0" borderId="20" xfId="0" applyFont="1" applyBorder="1" applyAlignment="1">
      <alignment horizontal="center" vertical="center"/>
    </xf>
    <xf numFmtId="0" fontId="27" fillId="3" borderId="21" xfId="0" applyFont="1" applyFill="1" applyBorder="1" applyAlignment="1">
      <alignment horizontal="center" vertical="center"/>
    </xf>
    <xf numFmtId="0" fontId="27" fillId="3" borderId="10" xfId="0" applyFont="1" applyFill="1" applyBorder="1" applyAlignment="1">
      <alignment horizontal="center" vertical="center"/>
    </xf>
    <xf numFmtId="0" fontId="42" fillId="0" borderId="51" xfId="0" applyFont="1" applyBorder="1"/>
    <xf numFmtId="0" fontId="44" fillId="10" borderId="7" xfId="0" applyFont="1" applyFill="1" applyBorder="1" applyAlignment="1">
      <alignment horizontal="center" vertical="center" wrapText="1"/>
    </xf>
    <xf numFmtId="0" fontId="27" fillId="3" borderId="22" xfId="0" applyFont="1" applyFill="1" applyBorder="1" applyAlignment="1">
      <alignment horizontal="center" vertical="center"/>
    </xf>
    <xf numFmtId="0" fontId="27" fillId="0" borderId="25" xfId="0" applyFont="1" applyBorder="1" applyAlignment="1">
      <alignment horizontal="center" vertical="center"/>
    </xf>
    <xf numFmtId="0" fontId="27" fillId="3" borderId="23" xfId="0" applyFont="1" applyFill="1" applyBorder="1" applyAlignment="1">
      <alignment horizontal="center" vertical="center"/>
    </xf>
    <xf numFmtId="0" fontId="27" fillId="5" borderId="39" xfId="0" applyFont="1" applyFill="1" applyBorder="1" applyAlignment="1">
      <alignment horizontal="center" vertical="center"/>
    </xf>
    <xf numFmtId="0" fontId="27" fillId="5" borderId="43" xfId="0" applyFont="1" applyFill="1" applyBorder="1" applyAlignment="1">
      <alignment horizontal="center" vertical="center" wrapText="1"/>
    </xf>
    <xf numFmtId="0" fontId="42" fillId="0" borderId="45" xfId="0" applyFont="1" applyBorder="1"/>
    <xf numFmtId="0" fontId="27" fillId="0" borderId="7" xfId="0" applyFont="1" applyBorder="1" applyAlignment="1">
      <alignment horizontal="center" vertical="center"/>
    </xf>
    <xf numFmtId="0" fontId="27" fillId="3" borderId="24" xfId="0" applyFont="1" applyFill="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5" fillId="0" borderId="57" xfId="0" applyFont="1" applyBorder="1" applyAlignment="1">
      <alignment horizontal="left" vertical="center" wrapText="1"/>
    </xf>
    <xf numFmtId="0" fontId="27" fillId="3" borderId="58" xfId="0" applyFont="1" applyFill="1" applyBorder="1" applyAlignment="1">
      <alignment horizontal="center" vertical="center"/>
    </xf>
    <xf numFmtId="0" fontId="27" fillId="3" borderId="59" xfId="0" applyFont="1" applyFill="1" applyBorder="1" applyAlignment="1">
      <alignment horizontal="center" vertical="center"/>
    </xf>
    <xf numFmtId="0" fontId="27" fillId="3" borderId="15" xfId="0" applyFont="1" applyFill="1" applyBorder="1" applyAlignment="1">
      <alignment horizontal="center" vertical="center"/>
    </xf>
    <xf numFmtId="0" fontId="27" fillId="3" borderId="0" xfId="0" applyFont="1" applyFill="1" applyAlignment="1">
      <alignment horizontal="center" vertical="center"/>
    </xf>
    <xf numFmtId="0" fontId="27" fillId="3" borderId="7"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42" fillId="0" borderId="7" xfId="0" applyFont="1" applyBorder="1"/>
    <xf numFmtId="0" fontId="23" fillId="7" borderId="7" xfId="0" applyFont="1" applyFill="1" applyBorder="1" applyAlignment="1">
      <alignment horizontal="center" vertical="center" wrapText="1"/>
    </xf>
    <xf numFmtId="0" fontId="24" fillId="6" borderId="7" xfId="0" applyFont="1" applyFill="1" applyBorder="1"/>
    <xf numFmtId="0" fontId="23" fillId="6" borderId="7" xfId="0" applyFont="1" applyFill="1" applyBorder="1" applyAlignment="1">
      <alignment horizontal="center" vertical="center" wrapText="1"/>
    </xf>
    <xf numFmtId="0" fontId="23" fillId="6" borderId="76" xfId="0" applyFont="1" applyFill="1" applyBorder="1" applyAlignment="1">
      <alignment horizontal="center" vertical="center" wrapText="1"/>
    </xf>
    <xf numFmtId="0" fontId="23" fillId="6" borderId="77" xfId="0" applyFont="1" applyFill="1" applyBorder="1" applyAlignment="1">
      <alignment horizontal="center" vertical="center" wrapText="1"/>
    </xf>
    <xf numFmtId="0" fontId="23" fillId="6" borderId="16" xfId="0" applyFont="1" applyFill="1" applyBorder="1" applyAlignment="1">
      <alignment horizontal="center" vertical="center" wrapText="1"/>
    </xf>
    <xf numFmtId="0" fontId="23" fillId="6" borderId="62" xfId="0" applyFont="1" applyFill="1" applyBorder="1" applyAlignment="1">
      <alignment horizontal="center" vertical="center" wrapText="1"/>
    </xf>
    <xf numFmtId="0" fontId="27" fillId="5" borderId="63" xfId="0" applyFont="1" applyFill="1" applyBorder="1" applyAlignment="1">
      <alignment horizontal="center" vertical="center" wrapText="1"/>
    </xf>
    <xf numFmtId="0" fontId="42" fillId="0" borderId="64" xfId="0" applyFont="1" applyBorder="1"/>
    <xf numFmtId="0" fontId="27" fillId="0" borderId="7" xfId="0" applyFont="1" applyBorder="1" applyAlignment="1">
      <alignment horizontal="center" vertical="center" wrapText="1"/>
    </xf>
    <xf numFmtId="0" fontId="27" fillId="3" borderId="16" xfId="0" applyFont="1" applyFill="1" applyBorder="1" applyAlignment="1">
      <alignment horizontal="center" vertical="center"/>
    </xf>
    <xf numFmtId="0" fontId="24" fillId="6" borderId="9" xfId="0" applyFont="1" applyFill="1" applyBorder="1"/>
    <xf numFmtId="0" fontId="29" fillId="0" borderId="0" xfId="0" applyFont="1" applyAlignment="1">
      <alignment horizontal="center" vertical="center"/>
    </xf>
    <xf numFmtId="0" fontId="22" fillId="6" borderId="7" xfId="0" applyFont="1" applyFill="1" applyBorder="1" applyAlignment="1">
      <alignment horizontal="center" vertical="center" wrapText="1"/>
    </xf>
    <xf numFmtId="0" fontId="34" fillId="7" borderId="76" xfId="0" applyFont="1" applyFill="1" applyBorder="1" applyAlignment="1">
      <alignment horizontal="center" vertical="center" wrapText="1"/>
    </xf>
    <xf numFmtId="0" fontId="34" fillId="7" borderId="77" xfId="0" applyFont="1" applyFill="1" applyBorder="1" applyAlignment="1">
      <alignment horizontal="center" vertical="center" wrapText="1"/>
    </xf>
    <xf numFmtId="0" fontId="34" fillId="7" borderId="16" xfId="0" applyFont="1" applyFill="1" applyBorder="1" applyAlignment="1">
      <alignment horizontal="center" vertical="center" wrapText="1"/>
    </xf>
    <xf numFmtId="0" fontId="34" fillId="7" borderId="62" xfId="0" applyFont="1" applyFill="1" applyBorder="1" applyAlignment="1">
      <alignment horizontal="center" vertical="center" wrapText="1"/>
    </xf>
    <xf numFmtId="0" fontId="20" fillId="5" borderId="81" xfId="0" applyFont="1" applyFill="1" applyBorder="1" applyAlignment="1">
      <alignment horizontal="center" vertical="center" wrapText="1"/>
    </xf>
    <xf numFmtId="0" fontId="20" fillId="5" borderId="47" xfId="0" applyFont="1" applyFill="1" applyBorder="1" applyAlignment="1">
      <alignment horizontal="center" vertical="center" wrapText="1"/>
    </xf>
    <xf numFmtId="0" fontId="20" fillId="5" borderId="65" xfId="0" applyFont="1" applyFill="1" applyBorder="1" applyAlignment="1">
      <alignment horizontal="center" vertical="center" wrapText="1"/>
    </xf>
    <xf numFmtId="0" fontId="20" fillId="5" borderId="83" xfId="0" applyFont="1" applyFill="1" applyBorder="1" applyAlignment="1">
      <alignment horizontal="center" vertical="center" wrapText="1"/>
    </xf>
    <xf numFmtId="0" fontId="33" fillId="9" borderId="69" xfId="1" applyAlignment="1">
      <alignment horizontal="center" vertical="center" wrapText="1"/>
    </xf>
    <xf numFmtId="0" fontId="20" fillId="5" borderId="79" xfId="0" applyFont="1" applyFill="1" applyBorder="1" applyAlignment="1">
      <alignment horizontal="center" vertical="center" wrapText="1"/>
    </xf>
    <xf numFmtId="0" fontId="20" fillId="5" borderId="84" xfId="0" applyFont="1" applyFill="1" applyBorder="1" applyAlignment="1">
      <alignment horizontal="center" vertical="center" wrapText="1"/>
    </xf>
    <xf numFmtId="0" fontId="37" fillId="10" borderId="27" xfId="0" applyFont="1" applyFill="1" applyBorder="1" applyAlignment="1">
      <alignment horizontal="center" vertical="center" wrapText="1"/>
    </xf>
    <xf numFmtId="0" fontId="37" fillId="10" borderId="29" xfId="0" applyFont="1" applyFill="1" applyBorder="1" applyAlignment="1">
      <alignment horizontal="center" vertical="center" wrapText="1"/>
    </xf>
    <xf numFmtId="0" fontId="34" fillId="7" borderId="9" xfId="0" applyFont="1" applyFill="1" applyBorder="1" applyAlignment="1">
      <alignment horizontal="center" vertical="center" wrapText="1"/>
    </xf>
    <xf numFmtId="0" fontId="34" fillId="7" borderId="10" xfId="0" applyFont="1" applyFill="1" applyBorder="1" applyAlignment="1">
      <alignment horizontal="center" vertical="center" wrapText="1"/>
    </xf>
    <xf numFmtId="0" fontId="34" fillId="7" borderId="11" xfId="0" applyFont="1" applyFill="1" applyBorder="1" applyAlignment="1">
      <alignment horizontal="center" vertical="center" wrapText="1"/>
    </xf>
    <xf numFmtId="0" fontId="20" fillId="5" borderId="39" xfId="0" applyFont="1" applyFill="1" applyBorder="1" applyAlignment="1">
      <alignment horizontal="center" vertical="center"/>
    </xf>
    <xf numFmtId="0" fontId="20" fillId="5" borderId="40" xfId="0" applyFont="1" applyFill="1" applyBorder="1" applyAlignment="1">
      <alignment horizontal="center" vertical="center"/>
    </xf>
    <xf numFmtId="0" fontId="20" fillId="5" borderId="46" xfId="0" applyFont="1" applyFill="1" applyBorder="1" applyAlignment="1">
      <alignment horizontal="center" vertical="center"/>
    </xf>
    <xf numFmtId="0" fontId="20" fillId="5" borderId="47" xfId="0" applyFont="1" applyFill="1" applyBorder="1" applyAlignment="1">
      <alignment horizontal="center" vertical="center"/>
    </xf>
    <xf numFmtId="0" fontId="33" fillId="9" borderId="69" xfId="1" applyAlignment="1">
      <alignment horizontal="center" vertical="center"/>
    </xf>
    <xf numFmtId="0" fontId="20" fillId="5" borderId="39" xfId="0" applyFont="1" applyFill="1" applyBorder="1" applyAlignment="1">
      <alignment horizontal="center" vertical="center" wrapText="1"/>
    </xf>
    <xf numFmtId="0" fontId="20" fillId="5" borderId="40" xfId="0" applyFont="1" applyFill="1" applyBorder="1" applyAlignment="1">
      <alignment horizontal="center" vertical="center" wrapText="1"/>
    </xf>
    <xf numFmtId="0" fontId="20" fillId="5" borderId="34" xfId="0" applyFont="1" applyFill="1" applyBorder="1" applyAlignment="1">
      <alignment horizontal="center" vertical="center" wrapText="1"/>
    </xf>
    <xf numFmtId="0" fontId="20" fillId="5" borderId="35" xfId="0" applyFont="1" applyFill="1" applyBorder="1" applyAlignment="1">
      <alignment horizontal="center" vertical="center" wrapText="1"/>
    </xf>
    <xf numFmtId="0" fontId="53" fillId="6" borderId="82" xfId="0" applyFont="1" applyFill="1" applyBorder="1" applyAlignment="1">
      <alignment horizontal="center" vertical="center" wrapText="1"/>
    </xf>
    <xf numFmtId="0" fontId="53" fillId="6" borderId="57" xfId="0" applyFont="1" applyFill="1" applyBorder="1" applyAlignment="1">
      <alignment horizontal="center" vertical="center" wrapText="1"/>
    </xf>
    <xf numFmtId="0" fontId="34" fillId="7" borderId="82" xfId="0" applyFont="1" applyFill="1" applyBorder="1" applyAlignment="1">
      <alignment horizontal="center" vertical="center" wrapText="1"/>
    </xf>
    <xf numFmtId="0" fontId="34" fillId="7" borderId="57" xfId="0" applyFont="1" applyFill="1" applyBorder="1" applyAlignment="1">
      <alignment horizontal="center" vertical="center" wrapText="1"/>
    </xf>
    <xf numFmtId="0" fontId="34" fillId="6" borderId="82" xfId="0" applyFont="1" applyFill="1" applyBorder="1" applyAlignment="1">
      <alignment horizontal="center" vertical="center" wrapText="1"/>
    </xf>
    <xf numFmtId="0" fontId="34" fillId="6" borderId="57" xfId="0" applyFont="1" applyFill="1" applyBorder="1" applyAlignment="1">
      <alignment horizontal="center" vertical="center" wrapText="1"/>
    </xf>
    <xf numFmtId="0" fontId="34" fillId="6" borderId="9" xfId="0" applyFont="1" applyFill="1" applyBorder="1" applyAlignment="1">
      <alignment horizontal="center" vertical="center" wrapText="1"/>
    </xf>
    <xf numFmtId="0" fontId="34" fillId="6" borderId="11" xfId="0" applyFont="1" applyFill="1" applyBorder="1" applyAlignment="1">
      <alignment horizontal="center" vertical="center" wrapText="1"/>
    </xf>
    <xf numFmtId="0" fontId="34" fillId="7" borderId="7" xfId="0" applyFont="1" applyFill="1" applyBorder="1" applyAlignment="1">
      <alignment horizontal="center" vertical="center" wrapText="1"/>
    </xf>
    <xf numFmtId="0" fontId="54" fillId="6" borderId="9" xfId="0" applyFont="1" applyFill="1" applyBorder="1"/>
    <xf numFmtId="0" fontId="34" fillId="6" borderId="7" xfId="0" applyFont="1" applyFill="1" applyBorder="1" applyAlignment="1">
      <alignment horizontal="center" vertical="center" wrapText="1"/>
    </xf>
    <xf numFmtId="0" fontId="54" fillId="6" borderId="7" xfId="0" applyFont="1" applyFill="1" applyBorder="1"/>
    <xf numFmtId="0" fontId="20" fillId="0" borderId="9" xfId="0" applyFont="1" applyBorder="1" applyAlignment="1">
      <alignment horizontal="center" vertical="center" wrapText="1"/>
    </xf>
    <xf numFmtId="0" fontId="20" fillId="0" borderId="22" xfId="0" applyFont="1" applyBorder="1" applyAlignment="1">
      <alignment horizontal="center" vertical="center" wrapText="1"/>
    </xf>
    <xf numFmtId="0" fontId="20" fillId="3" borderId="17" xfId="0" applyFont="1" applyFill="1" applyBorder="1" applyAlignment="1">
      <alignment horizontal="center" vertical="center"/>
    </xf>
    <xf numFmtId="0" fontId="20" fillId="3" borderId="18" xfId="0" applyFont="1" applyFill="1" applyBorder="1" applyAlignment="1">
      <alignment horizontal="center" vertical="center"/>
    </xf>
    <xf numFmtId="0" fontId="20" fillId="3" borderId="27" xfId="0" applyFont="1" applyFill="1" applyBorder="1" applyAlignment="1">
      <alignment horizontal="center" vertical="center" wrapText="1"/>
    </xf>
    <xf numFmtId="0" fontId="20" fillId="3" borderId="29" xfId="0" applyFont="1" applyFill="1" applyBorder="1" applyAlignment="1">
      <alignment horizontal="center" vertical="center" wrapText="1"/>
    </xf>
    <xf numFmtId="0" fontId="37" fillId="10" borderId="23" xfId="0" applyFont="1" applyFill="1" applyBorder="1" applyAlignment="1">
      <alignment horizontal="center" vertical="center"/>
    </xf>
    <xf numFmtId="0" fontId="37" fillId="10" borderId="9" xfId="0" applyFont="1" applyFill="1" applyBorder="1" applyAlignment="1">
      <alignment horizontal="center" vertical="center"/>
    </xf>
    <xf numFmtId="0" fontId="37" fillId="10" borderId="24" xfId="0" applyFont="1" applyFill="1" applyBorder="1" applyAlignment="1">
      <alignment horizontal="center" vertical="center"/>
    </xf>
    <xf numFmtId="0" fontId="20" fillId="0" borderId="21"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xf>
    <xf numFmtId="0" fontId="20" fillId="3" borderId="21"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20" fillId="0" borderId="19" xfId="0" applyFont="1" applyBorder="1" applyAlignment="1">
      <alignment horizontal="center" vertical="center"/>
    </xf>
    <xf numFmtId="0" fontId="20" fillId="0" borderId="25" xfId="0" applyFont="1" applyBorder="1" applyAlignment="1">
      <alignment horizontal="center" vertical="center"/>
    </xf>
    <xf numFmtId="0" fontId="20" fillId="0" borderId="4" xfId="0" applyFont="1" applyBorder="1" applyAlignment="1">
      <alignment horizontal="center" vertical="center"/>
    </xf>
    <xf numFmtId="0" fontId="20" fillId="0" borderId="6" xfId="0" applyFont="1" applyBorder="1" applyAlignment="1">
      <alignment horizontal="center" vertical="center"/>
    </xf>
    <xf numFmtId="0" fontId="20" fillId="3" borderId="22" xfId="0" applyFont="1" applyFill="1" applyBorder="1" applyAlignment="1">
      <alignment horizontal="center" vertical="center" wrapText="1"/>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33" fillId="3" borderId="69" xfId="1" applyFill="1" applyAlignment="1">
      <alignment horizontal="center" vertical="center" wrapText="1"/>
    </xf>
    <xf numFmtId="0" fontId="20" fillId="0" borderId="20" xfId="0" applyFont="1" applyBorder="1" applyAlignment="1">
      <alignment horizontal="center" vertical="center"/>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9" xfId="0" applyFont="1" applyBorder="1" applyAlignment="1">
      <alignment horizontal="center" vertical="center"/>
    </xf>
    <xf numFmtId="0" fontId="53" fillId="6" borderId="7" xfId="0" applyFont="1" applyFill="1" applyBorder="1" applyAlignment="1">
      <alignment horizontal="center" vertical="center" wrapText="1"/>
    </xf>
    <xf numFmtId="0" fontId="20" fillId="3" borderId="58" xfId="0" applyFont="1" applyFill="1" applyBorder="1" applyAlignment="1">
      <alignment horizontal="center" vertical="center"/>
    </xf>
    <xf numFmtId="0" fontId="20" fillId="3" borderId="59" xfId="0" applyFont="1" applyFill="1" applyBorder="1" applyAlignment="1">
      <alignment horizontal="center" vertical="center"/>
    </xf>
    <xf numFmtId="0" fontId="53" fillId="6" borderId="9" xfId="0" applyFont="1" applyFill="1" applyBorder="1" applyAlignment="1">
      <alignment horizontal="center" vertical="center" wrapText="1"/>
    </xf>
    <xf numFmtId="0" fontId="53" fillId="6" borderId="11" xfId="0" applyFont="1" applyFill="1" applyBorder="1" applyAlignment="1">
      <alignment horizontal="center" vertical="center" wrapText="1"/>
    </xf>
    <xf numFmtId="0" fontId="33" fillId="3" borderId="73" xfId="1" applyFill="1" applyBorder="1" applyAlignment="1">
      <alignment horizontal="center" vertical="center"/>
    </xf>
    <xf numFmtId="0" fontId="33" fillId="3" borderId="74" xfId="1" applyFill="1" applyBorder="1" applyAlignment="1">
      <alignment horizontal="center" vertical="center"/>
    </xf>
    <xf numFmtId="0" fontId="33" fillId="3" borderId="75" xfId="1" applyFill="1" applyBorder="1" applyAlignment="1">
      <alignment horizontal="center" vertical="center"/>
    </xf>
    <xf numFmtId="0" fontId="20" fillId="0" borderId="15" xfId="0" applyFont="1" applyBorder="1" applyAlignment="1">
      <alignment horizontal="center" vertical="center"/>
    </xf>
    <xf numFmtId="0" fontId="20" fillId="0" borderId="0" xfId="0" applyFont="1" applyAlignment="1">
      <alignment horizontal="center" vertical="center"/>
    </xf>
    <xf numFmtId="0" fontId="34" fillId="6" borderId="10" xfId="0" applyFont="1" applyFill="1" applyBorder="1" applyAlignment="1">
      <alignment horizontal="center" vertical="center" wrapText="1"/>
    </xf>
    <xf numFmtId="0" fontId="20" fillId="3" borderId="60" xfId="0" applyFont="1" applyFill="1" applyBorder="1" applyAlignment="1">
      <alignment horizontal="center" vertical="center" wrapText="1"/>
    </xf>
    <xf numFmtId="0" fontId="20" fillId="3" borderId="61" xfId="0" applyFont="1" applyFill="1" applyBorder="1" applyAlignment="1">
      <alignment horizontal="center" vertical="center" wrapText="1"/>
    </xf>
    <xf numFmtId="0" fontId="33" fillId="3" borderId="70" xfId="1" applyFill="1" applyBorder="1" applyAlignment="1">
      <alignment horizontal="center" vertical="center"/>
    </xf>
    <xf numFmtId="0" fontId="33" fillId="3" borderId="71" xfId="1" applyFill="1" applyBorder="1" applyAlignment="1">
      <alignment horizontal="center" vertical="center"/>
    </xf>
    <xf numFmtId="0" fontId="33" fillId="3" borderId="72" xfId="1" applyFill="1" applyBorder="1" applyAlignment="1">
      <alignment horizontal="center" vertical="center"/>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1" fillId="0" borderId="50" xfId="0" applyFont="1" applyBorder="1"/>
    <xf numFmtId="0" fontId="20" fillId="0" borderId="39" xfId="0" applyFont="1" applyBorder="1" applyAlignment="1">
      <alignment horizontal="center" vertical="center"/>
    </xf>
    <xf numFmtId="0" fontId="21" fillId="0" borderId="40" xfId="0" applyFont="1" applyBorder="1"/>
    <xf numFmtId="0" fontId="20" fillId="0" borderId="38" xfId="0" applyFont="1" applyBorder="1" applyAlignment="1">
      <alignment horizontal="center" vertical="center"/>
    </xf>
    <xf numFmtId="0" fontId="21" fillId="0" borderId="41" xfId="0" applyFont="1" applyBorder="1"/>
    <xf numFmtId="0" fontId="20" fillId="0" borderId="11" xfId="0" applyFont="1" applyBorder="1" applyAlignment="1">
      <alignment horizontal="center" vertical="center"/>
    </xf>
    <xf numFmtId="0" fontId="20" fillId="0" borderId="48" xfId="0" applyFont="1" applyBorder="1" applyAlignment="1">
      <alignment horizontal="center" vertical="center"/>
    </xf>
    <xf numFmtId="0" fontId="21" fillId="0" borderId="49" xfId="0" applyFont="1" applyBorder="1"/>
    <xf numFmtId="0" fontId="19" fillId="0" borderId="9" xfId="0" applyFont="1" applyBorder="1" applyAlignment="1">
      <alignment horizontal="center" vertical="center"/>
    </xf>
    <xf numFmtId="0" fontId="19" fillId="0" borderId="11" xfId="0" applyFont="1" applyBorder="1" applyAlignment="1">
      <alignment horizontal="center" vertical="center"/>
    </xf>
    <xf numFmtId="0" fontId="20" fillId="0" borderId="60"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4" xfId="0" applyFont="1" applyBorder="1" applyAlignment="1">
      <alignment horizontal="center" vertical="center"/>
    </xf>
    <xf numFmtId="0" fontId="21" fillId="0" borderId="35" xfId="0" applyFont="1" applyBorder="1"/>
    <xf numFmtId="0" fontId="20" fillId="0" borderId="51" xfId="0" applyFont="1" applyBorder="1" applyAlignment="1">
      <alignment horizontal="center" vertical="center"/>
    </xf>
    <xf numFmtId="0" fontId="20" fillId="5" borderId="46" xfId="0" applyFont="1" applyFill="1" applyBorder="1" applyAlignment="1">
      <alignment horizontal="center" vertical="center" wrapText="1"/>
    </xf>
    <xf numFmtId="0" fontId="21" fillId="0" borderId="47" xfId="0" applyFont="1" applyBorder="1"/>
    <xf numFmtId="0" fontId="20" fillId="5" borderId="44"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2">
    <cellStyle name="Normal" xfId="0" builtinId="0"/>
    <cellStyle name="Salida" xfId="1" builtinId="21"/>
  </cellStyles>
  <dxfs count="175">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calcChain" Target="calcChain.xml" /><Relationship Id="rId5"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3" Type="http://schemas.openxmlformats.org/officeDocument/2006/relationships/image" Target="../media/image3.png" /><Relationship Id="rId2" Type="http://schemas.openxmlformats.org/officeDocument/2006/relationships/image" Target="../media/image2.png"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1</xdr:col>
      <xdr:colOff>444500</xdr:colOff>
      <xdr:row>1</xdr:row>
      <xdr:rowOff>47624</xdr:rowOff>
    </xdr:from>
    <xdr:to>
      <xdr:col>3</xdr:col>
      <xdr:colOff>0</xdr:colOff>
      <xdr:row>2</xdr:row>
      <xdr:rowOff>2201333</xdr:rowOff>
    </xdr:to>
    <xdr:pic>
      <xdr:nvPicPr>
        <xdr:cNvPr id="2" name="Imagen 1">
          <a:extLst>
            <a:ext uri="{FF2B5EF4-FFF2-40B4-BE49-F238E27FC236}">
              <a16:creationId xmlns:a16="http://schemas.microsoft.com/office/drawing/2014/main" id="{9F9BDB4F-5618-5D42-978A-70F6D7B12B5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5872" r="4597"/>
        <a:stretch>
          <a:fillRect/>
        </a:stretch>
      </xdr:blipFill>
      <xdr:spPr bwMode="auto">
        <a:xfrm>
          <a:off x="901700" y="123824"/>
          <a:ext cx="7112000" cy="2255309"/>
        </a:xfrm>
        <a:prstGeom prst="rect">
          <a:avLst/>
        </a:prstGeom>
        <a:noFill/>
        <a:ln>
          <a:noFill/>
        </a:ln>
      </xdr:spPr>
    </xdr:pic>
    <xdr:clientData/>
  </xdr:twoCellAnchor>
  <xdr:twoCellAnchor editAs="oneCell">
    <xdr:from>
      <xdr:col>1</xdr:col>
      <xdr:colOff>1238249</xdr:colOff>
      <xdr:row>73</xdr:row>
      <xdr:rowOff>142874</xdr:rowOff>
    </xdr:from>
    <xdr:to>
      <xdr:col>2</xdr:col>
      <xdr:colOff>1235604</xdr:colOff>
      <xdr:row>73</xdr:row>
      <xdr:rowOff>1500187</xdr:rowOff>
    </xdr:to>
    <xdr:pic>
      <xdr:nvPicPr>
        <xdr:cNvPr id="3" name="Imagen 2">
          <a:extLst>
            <a:ext uri="{FF2B5EF4-FFF2-40B4-BE49-F238E27FC236}">
              <a16:creationId xmlns:a16="http://schemas.microsoft.com/office/drawing/2014/main" id="{88FF245D-A5E0-AA4D-A689-C8486C5A8B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95449" y="48161574"/>
          <a:ext cx="4556655" cy="1357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142875</xdr:colOff>
      <xdr:row>1</xdr:row>
      <xdr:rowOff>47624</xdr:rowOff>
    </xdr:from>
    <xdr:to>
      <xdr:col>1</xdr:col>
      <xdr:colOff>3976687</xdr:colOff>
      <xdr:row>2</xdr:row>
      <xdr:rowOff>988784</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5872" r="4597"/>
        <a:stretch>
          <a:fillRect/>
        </a:stretch>
      </xdr:blipFill>
      <xdr:spPr bwMode="auto">
        <a:xfrm>
          <a:off x="547688" y="119062"/>
          <a:ext cx="3833812" cy="1047749"/>
        </a:xfrm>
        <a:prstGeom prst="rect">
          <a:avLst/>
        </a:prstGeom>
        <a:noFill/>
        <a:ln>
          <a:noFill/>
        </a:ln>
      </xdr:spPr>
    </xdr:pic>
    <xdr:clientData/>
  </xdr:twoCellAnchor>
  <xdr:twoCellAnchor editAs="oneCell">
    <xdr:from>
      <xdr:col>1</xdr:col>
      <xdr:colOff>1238249</xdr:colOff>
      <xdr:row>71</xdr:row>
      <xdr:rowOff>142874</xdr:rowOff>
    </xdr:from>
    <xdr:to>
      <xdr:col>1</xdr:col>
      <xdr:colOff>5786437</xdr:colOff>
      <xdr:row>71</xdr:row>
      <xdr:rowOff>1500187</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43062" y="34742437"/>
          <a:ext cx="4548188" cy="1357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762000</xdr:colOff>
      <xdr:row>66</xdr:row>
      <xdr:rowOff>0</xdr:rowOff>
    </xdr:from>
    <xdr:to>
      <xdr:col>1</xdr:col>
      <xdr:colOff>6381750</xdr:colOff>
      <xdr:row>69</xdr:row>
      <xdr:rowOff>406399</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66813" y="31384875"/>
          <a:ext cx="5619750" cy="2343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DO974"/>
  <sheetViews>
    <sheetView topLeftCell="A14" zoomScale="60" zoomScaleNormal="60" workbookViewId="0">
      <selection activeCell="D5" sqref="D5:AF23"/>
    </sheetView>
  </sheetViews>
  <sheetFormatPr defaultColWidth="11.43359375" defaultRowHeight="15" x14ac:dyDescent="0.2"/>
  <cols>
    <col min="1" max="1" width="6.05078125" style="1" bestFit="1" customWidth="1"/>
    <col min="2" max="2" width="59.86328125" style="2" customWidth="1"/>
    <col min="3" max="3" width="39.27734375" style="2" customWidth="1"/>
    <col min="4" max="4" width="43.046875" style="2" customWidth="1"/>
    <col min="5" max="5" width="29.99609375" style="2" customWidth="1"/>
    <col min="6" max="7" width="47.21484375" style="2" customWidth="1"/>
    <col min="8" max="8" width="57.171875" style="2" customWidth="1"/>
    <col min="9" max="9" width="52.328125" style="2" customWidth="1"/>
    <col min="10" max="10" width="53.26953125" style="2" customWidth="1"/>
    <col min="11" max="11" width="46.8125" style="2" customWidth="1"/>
    <col min="12" max="12" width="49.7734375" style="2" customWidth="1"/>
    <col min="13" max="13" width="46.140625" style="2" customWidth="1"/>
    <col min="14" max="14" width="46.8125" style="220" customWidth="1"/>
    <col min="15" max="15" width="52.4609375" style="221" customWidth="1"/>
    <col min="16" max="16" width="51.65625" customWidth="1"/>
    <col min="17" max="20" width="90.265625" customWidth="1"/>
    <col min="21" max="21" width="87.70703125" customWidth="1"/>
    <col min="22" max="22" width="92.1484375" customWidth="1"/>
    <col min="23" max="23" width="94.8359375" customWidth="1"/>
    <col min="24" max="24" width="49.50390625" customWidth="1"/>
    <col min="25" max="25" width="50.04296875" customWidth="1"/>
    <col min="26" max="26" width="65.109375" customWidth="1"/>
    <col min="27" max="27" width="42.640625" customWidth="1"/>
    <col min="28" max="28" width="42.640625" style="1" customWidth="1"/>
    <col min="29" max="29" width="40.625" style="1" customWidth="1"/>
    <col min="30" max="30" width="44.52734375" style="1" customWidth="1"/>
    <col min="31" max="31" width="76.140625" style="1" customWidth="1"/>
    <col min="32" max="32" width="79.50390625" style="1" customWidth="1"/>
    <col min="33" max="16384" width="11.43359375" style="1"/>
  </cols>
  <sheetData>
    <row r="1" spans="1:32" ht="6" customHeight="1" x14ac:dyDescent="0.2">
      <c r="C1" s="309" t="s">
        <v>97</v>
      </c>
      <c r="D1" s="309"/>
      <c r="E1" s="309"/>
      <c r="F1" s="309"/>
      <c r="G1" s="309"/>
      <c r="H1" s="309"/>
      <c r="I1" s="309"/>
      <c r="J1" s="309"/>
      <c r="K1" s="309"/>
      <c r="L1" s="309"/>
      <c r="M1" s="309"/>
      <c r="N1" s="309"/>
      <c r="O1" s="309"/>
      <c r="P1" s="309"/>
      <c r="Q1" s="309"/>
      <c r="R1" s="309"/>
      <c r="S1" s="309"/>
      <c r="T1" s="309"/>
      <c r="U1" s="309"/>
      <c r="V1" s="309"/>
      <c r="W1" s="309"/>
      <c r="X1" s="309"/>
      <c r="Y1" s="309"/>
      <c r="Z1" s="309"/>
      <c r="AA1" s="309"/>
    </row>
    <row r="2" spans="1:32" ht="8.25" customHeight="1" thickBot="1" x14ac:dyDescent="0.25">
      <c r="B2" s="21"/>
      <c r="C2" s="309"/>
      <c r="D2" s="309"/>
      <c r="E2" s="309"/>
      <c r="F2" s="309"/>
      <c r="G2" s="309"/>
      <c r="H2" s="309"/>
      <c r="I2" s="309"/>
      <c r="J2" s="309"/>
      <c r="K2" s="309"/>
      <c r="L2" s="309"/>
      <c r="M2" s="309"/>
      <c r="N2" s="309"/>
      <c r="O2" s="309"/>
      <c r="P2" s="309"/>
      <c r="Q2" s="309"/>
      <c r="R2" s="309"/>
      <c r="S2" s="309"/>
      <c r="T2" s="309"/>
      <c r="U2" s="309"/>
      <c r="V2" s="309"/>
      <c r="W2" s="309"/>
      <c r="X2" s="309"/>
      <c r="Y2" s="309"/>
      <c r="Z2" s="309"/>
      <c r="AA2" s="309"/>
    </row>
    <row r="3" spans="1:32" ht="179.1" customHeight="1" thickBot="1" x14ac:dyDescent="0.25">
      <c r="A3" s="22"/>
      <c r="C3" s="309"/>
      <c r="D3" s="309"/>
      <c r="E3" s="309"/>
      <c r="F3" s="309"/>
      <c r="G3" s="309"/>
      <c r="H3" s="309"/>
      <c r="I3" s="309"/>
      <c r="J3" s="309"/>
      <c r="K3" s="309"/>
      <c r="L3" s="309"/>
      <c r="M3" s="309"/>
      <c r="N3" s="309"/>
      <c r="O3" s="309"/>
      <c r="P3" s="309"/>
      <c r="Q3" s="309"/>
      <c r="R3" s="309"/>
      <c r="S3" s="309"/>
      <c r="T3" s="309"/>
      <c r="U3" s="309"/>
      <c r="V3" s="309"/>
      <c r="W3" s="309"/>
      <c r="X3" s="309"/>
      <c r="Y3" s="309"/>
      <c r="Z3" s="309"/>
      <c r="AA3" s="309"/>
    </row>
    <row r="4" spans="1:32" ht="41.25" customHeight="1" x14ac:dyDescent="0.2">
      <c r="A4" s="24"/>
      <c r="B4" s="81" t="s">
        <v>98</v>
      </c>
      <c r="C4" s="25"/>
      <c r="D4" s="25"/>
      <c r="E4" s="25"/>
      <c r="F4" s="25"/>
      <c r="G4" s="25"/>
      <c r="H4" s="25"/>
      <c r="I4" s="25"/>
      <c r="J4" s="25"/>
      <c r="K4" s="25"/>
      <c r="L4" s="25"/>
      <c r="M4" s="25"/>
      <c r="N4" s="148"/>
      <c r="O4" s="149"/>
      <c r="P4" s="28"/>
      <c r="Q4" s="28"/>
      <c r="R4" s="28"/>
      <c r="S4" s="28"/>
      <c r="T4" s="28"/>
      <c r="U4" s="28"/>
      <c r="V4" s="28"/>
      <c r="W4" s="28"/>
      <c r="X4" s="28"/>
      <c r="Y4" s="28"/>
      <c r="Z4" s="28"/>
      <c r="AA4" s="28"/>
    </row>
    <row r="5" spans="1:32" ht="32.25" customHeight="1" x14ac:dyDescent="0.4">
      <c r="A5" s="310" t="s">
        <v>0</v>
      </c>
      <c r="B5" s="310"/>
      <c r="C5" s="310"/>
      <c r="D5" s="299">
        <v>25</v>
      </c>
      <c r="E5" s="299"/>
      <c r="F5" s="299">
        <v>26</v>
      </c>
      <c r="G5" s="299"/>
      <c r="H5" s="299">
        <v>27</v>
      </c>
      <c r="I5" s="299"/>
      <c r="J5" s="299">
        <v>28</v>
      </c>
      <c r="K5" s="299"/>
      <c r="L5" s="299">
        <v>29</v>
      </c>
      <c r="M5" s="299"/>
      <c r="N5" s="297">
        <v>30</v>
      </c>
      <c r="O5" s="298"/>
      <c r="P5" s="298"/>
      <c r="Q5" s="297">
        <v>31</v>
      </c>
      <c r="R5" s="298"/>
      <c r="S5" s="297">
        <v>32</v>
      </c>
      <c r="T5" s="298"/>
      <c r="U5" s="297">
        <v>33</v>
      </c>
      <c r="V5" s="298"/>
      <c r="W5" s="298"/>
      <c r="X5" s="297">
        <v>34</v>
      </c>
      <c r="Y5" s="308"/>
      <c r="Z5" s="297">
        <v>35</v>
      </c>
      <c r="AA5" s="297"/>
      <c r="AB5" s="297"/>
      <c r="AC5" s="299">
        <v>36</v>
      </c>
      <c r="AD5" s="299"/>
      <c r="AE5" s="299">
        <v>37</v>
      </c>
      <c r="AF5" s="299"/>
    </row>
    <row r="6" spans="1:32" ht="66" customHeight="1" x14ac:dyDescent="0.4">
      <c r="A6" s="310"/>
      <c r="B6" s="310"/>
      <c r="C6" s="310"/>
      <c r="D6" s="300" t="s">
        <v>99</v>
      </c>
      <c r="E6" s="301"/>
      <c r="F6" s="299" t="s">
        <v>100</v>
      </c>
      <c r="G6" s="299"/>
      <c r="H6" s="299" t="s">
        <v>101</v>
      </c>
      <c r="I6" s="299"/>
      <c r="J6" s="299" t="s">
        <v>102</v>
      </c>
      <c r="K6" s="299"/>
      <c r="L6" s="299" t="s">
        <v>103</v>
      </c>
      <c r="M6" s="299"/>
      <c r="N6" s="297" t="s">
        <v>104</v>
      </c>
      <c r="O6" s="298"/>
      <c r="P6" s="298"/>
      <c r="Q6" s="297" t="s">
        <v>105</v>
      </c>
      <c r="R6" s="298"/>
      <c r="S6" s="297" t="s">
        <v>106</v>
      </c>
      <c r="T6" s="298"/>
      <c r="U6" s="297" t="s">
        <v>107</v>
      </c>
      <c r="V6" s="298"/>
      <c r="W6" s="298"/>
      <c r="X6" s="297" t="s">
        <v>108</v>
      </c>
      <c r="Y6" s="308"/>
      <c r="Z6" s="297" t="s">
        <v>109</v>
      </c>
      <c r="AA6" s="297"/>
      <c r="AB6" s="297"/>
      <c r="AC6" s="300" t="s">
        <v>110</v>
      </c>
      <c r="AD6" s="301"/>
      <c r="AE6" s="299" t="s">
        <v>111</v>
      </c>
      <c r="AF6" s="299"/>
    </row>
    <row r="7" spans="1:32" ht="94.5" customHeight="1" x14ac:dyDescent="0.3">
      <c r="A7" s="310"/>
      <c r="B7" s="310"/>
      <c r="C7" s="310"/>
      <c r="D7" s="302"/>
      <c r="E7" s="303"/>
      <c r="F7" s="150" t="s">
        <v>112</v>
      </c>
      <c r="G7" s="71" t="s">
        <v>113</v>
      </c>
      <c r="H7" s="71" t="s">
        <v>114</v>
      </c>
      <c r="I7" s="71" t="s">
        <v>115</v>
      </c>
      <c r="J7" s="71" t="s">
        <v>116</v>
      </c>
      <c r="K7" s="71" t="s">
        <v>117</v>
      </c>
      <c r="L7" s="71" t="s">
        <v>118</v>
      </c>
      <c r="M7" s="132" t="s">
        <v>119</v>
      </c>
      <c r="N7" s="151" t="s">
        <v>120</v>
      </c>
      <c r="O7" s="72" t="s">
        <v>121</v>
      </c>
      <c r="P7" s="152" t="s">
        <v>122</v>
      </c>
      <c r="Q7" s="72" t="s">
        <v>123</v>
      </c>
      <c r="R7" s="72" t="s">
        <v>124</v>
      </c>
      <c r="S7" s="72" t="s">
        <v>125</v>
      </c>
      <c r="T7" s="72" t="s">
        <v>126</v>
      </c>
      <c r="U7" s="72" t="s">
        <v>127</v>
      </c>
      <c r="V7" s="72" t="s">
        <v>128</v>
      </c>
      <c r="W7" s="72" t="s">
        <v>129</v>
      </c>
      <c r="X7" s="72" t="s">
        <v>130</v>
      </c>
      <c r="Y7" s="151" t="s">
        <v>131</v>
      </c>
      <c r="Z7" s="72" t="s">
        <v>132</v>
      </c>
      <c r="AA7" s="72" t="s">
        <v>133</v>
      </c>
      <c r="AB7" s="72" t="s">
        <v>134</v>
      </c>
      <c r="AC7" s="302"/>
      <c r="AD7" s="303"/>
      <c r="AE7" s="150" t="s">
        <v>135</v>
      </c>
      <c r="AF7" s="71" t="s">
        <v>136</v>
      </c>
    </row>
    <row r="8" spans="1:32" ht="209.1" customHeight="1" thickBot="1" x14ac:dyDescent="0.35">
      <c r="A8" s="40">
        <v>1</v>
      </c>
      <c r="B8" s="289" t="s">
        <v>1</v>
      </c>
      <c r="C8" s="289"/>
      <c r="D8" s="290" t="s">
        <v>19</v>
      </c>
      <c r="E8" s="291"/>
      <c r="F8" s="292" t="s">
        <v>19</v>
      </c>
      <c r="G8" s="293"/>
      <c r="H8" s="294" t="s">
        <v>137</v>
      </c>
      <c r="I8" s="294"/>
      <c r="J8" s="290" t="s">
        <v>19</v>
      </c>
      <c r="K8" s="291"/>
      <c r="L8" s="294" t="s">
        <v>138</v>
      </c>
      <c r="M8" s="295"/>
      <c r="N8" s="267" t="s">
        <v>20</v>
      </c>
      <c r="O8" s="296"/>
      <c r="P8" s="296"/>
      <c r="Q8" s="260" t="s">
        <v>20</v>
      </c>
      <c r="R8" s="261"/>
      <c r="S8" s="260" t="s">
        <v>20</v>
      </c>
      <c r="T8" s="261"/>
      <c r="U8" s="304" t="s">
        <v>19</v>
      </c>
      <c r="V8" s="263"/>
      <c r="W8" s="305"/>
      <c r="X8" s="260" t="s">
        <v>20</v>
      </c>
      <c r="Y8" s="277"/>
      <c r="Z8" s="306" t="s">
        <v>139</v>
      </c>
      <c r="AA8" s="306"/>
      <c r="AB8" s="306"/>
      <c r="AC8" s="290" t="s">
        <v>19</v>
      </c>
      <c r="AD8" s="307"/>
      <c r="AE8" s="255" t="s">
        <v>19</v>
      </c>
      <c r="AF8" s="255"/>
    </row>
    <row r="9" spans="1:32" ht="50.1" customHeight="1" x14ac:dyDescent="0.3">
      <c r="A9" s="43">
        <v>2</v>
      </c>
      <c r="B9" s="241" t="s">
        <v>2</v>
      </c>
      <c r="C9" s="241"/>
      <c r="D9" s="281" t="s">
        <v>20</v>
      </c>
      <c r="E9" s="286"/>
      <c r="F9" s="269" t="s">
        <v>19</v>
      </c>
      <c r="G9" s="270"/>
      <c r="H9" s="255" t="s">
        <v>19</v>
      </c>
      <c r="I9" s="255"/>
      <c r="J9" s="287" t="s">
        <v>19</v>
      </c>
      <c r="K9" s="288"/>
      <c r="L9" s="281" t="s">
        <v>20</v>
      </c>
      <c r="M9" s="286"/>
      <c r="N9" s="282" t="s">
        <v>20</v>
      </c>
      <c r="O9" s="263"/>
      <c r="P9" s="264"/>
      <c r="Q9" s="260" t="s">
        <v>20</v>
      </c>
      <c r="R9" s="261"/>
      <c r="S9" s="260" t="s">
        <v>20</v>
      </c>
      <c r="T9" s="261"/>
      <c r="U9" s="283" t="s">
        <v>19</v>
      </c>
      <c r="V9" s="266"/>
      <c r="W9" s="284"/>
      <c r="X9" s="260" t="s">
        <v>20</v>
      </c>
      <c r="Y9" s="277"/>
      <c r="Z9" s="285" t="s">
        <v>20</v>
      </c>
      <c r="AA9" s="285"/>
      <c r="AB9" s="285"/>
      <c r="AC9" s="281" t="s">
        <v>20</v>
      </c>
      <c r="AD9" s="256"/>
      <c r="AE9" s="255" t="s">
        <v>19</v>
      </c>
      <c r="AF9" s="255"/>
    </row>
    <row r="10" spans="1:32" ht="49.5" customHeight="1" x14ac:dyDescent="0.2">
      <c r="A10" s="43">
        <v>3</v>
      </c>
      <c r="B10" s="241" t="s">
        <v>3</v>
      </c>
      <c r="C10" s="241"/>
      <c r="D10" s="275" t="s">
        <v>21</v>
      </c>
      <c r="E10" s="279"/>
      <c r="F10" s="153" t="s">
        <v>21</v>
      </c>
      <c r="G10" s="154" t="s">
        <v>21</v>
      </c>
      <c r="H10" s="153" t="s">
        <v>21</v>
      </c>
      <c r="I10" s="154" t="s">
        <v>21</v>
      </c>
      <c r="J10" s="153" t="s">
        <v>21</v>
      </c>
      <c r="K10" s="155" t="s">
        <v>21</v>
      </c>
      <c r="L10" s="153" t="s">
        <v>21</v>
      </c>
      <c r="M10" s="155" t="s">
        <v>21</v>
      </c>
      <c r="N10" s="156" t="s">
        <v>21</v>
      </c>
      <c r="O10" s="157" t="s">
        <v>21</v>
      </c>
      <c r="P10" s="158" t="s">
        <v>21</v>
      </c>
      <c r="Q10" s="159" t="s">
        <v>21</v>
      </c>
      <c r="R10" s="159" t="s">
        <v>21</v>
      </c>
      <c r="S10" s="159" t="s">
        <v>21</v>
      </c>
      <c r="T10" s="159" t="s">
        <v>21</v>
      </c>
      <c r="U10" s="159" t="s">
        <v>21</v>
      </c>
      <c r="V10" s="159" t="s">
        <v>21</v>
      </c>
      <c r="W10" s="159" t="s">
        <v>21</v>
      </c>
      <c r="X10" s="159" t="s">
        <v>21</v>
      </c>
      <c r="Y10" s="160" t="s">
        <v>21</v>
      </c>
      <c r="Z10" s="157" t="s">
        <v>21</v>
      </c>
      <c r="AA10" s="157" t="s">
        <v>21</v>
      </c>
      <c r="AB10" s="161"/>
      <c r="AC10" s="275" t="s">
        <v>21</v>
      </c>
      <c r="AD10" s="276"/>
      <c r="AE10" s="162" t="s">
        <v>21</v>
      </c>
      <c r="AF10" s="162" t="s">
        <v>21</v>
      </c>
    </row>
    <row r="11" spans="1:32" ht="95.1" customHeight="1" x14ac:dyDescent="0.25">
      <c r="A11" s="43">
        <v>4</v>
      </c>
      <c r="B11" s="241" t="s">
        <v>4</v>
      </c>
      <c r="C11" s="241"/>
      <c r="D11" s="275" t="s">
        <v>19</v>
      </c>
      <c r="E11" s="279"/>
      <c r="F11" s="153" t="s">
        <v>19</v>
      </c>
      <c r="G11" s="124" t="s">
        <v>19</v>
      </c>
      <c r="H11" s="153" t="s">
        <v>21</v>
      </c>
      <c r="I11" s="124" t="s">
        <v>19</v>
      </c>
      <c r="J11" s="153" t="s">
        <v>19</v>
      </c>
      <c r="K11" s="163" t="s">
        <v>19</v>
      </c>
      <c r="L11" s="153" t="s">
        <v>19</v>
      </c>
      <c r="M11" s="163" t="s">
        <v>19</v>
      </c>
      <c r="N11" s="156" t="s">
        <v>20</v>
      </c>
      <c r="O11" s="157" t="s">
        <v>20</v>
      </c>
      <c r="P11" s="158" t="s">
        <v>20</v>
      </c>
      <c r="Q11" s="164" t="s">
        <v>20</v>
      </c>
      <c r="R11" s="164" t="s">
        <v>20</v>
      </c>
      <c r="S11" s="164" t="s">
        <v>20</v>
      </c>
      <c r="T11" s="164" t="s">
        <v>20</v>
      </c>
      <c r="U11" s="164" t="s">
        <v>20</v>
      </c>
      <c r="V11" s="164" t="s">
        <v>20</v>
      </c>
      <c r="W11" s="164" t="s">
        <v>20</v>
      </c>
      <c r="X11" s="165" t="s">
        <v>19</v>
      </c>
      <c r="Y11" s="166" t="s">
        <v>19</v>
      </c>
      <c r="Z11" s="167" t="s">
        <v>140</v>
      </c>
      <c r="AA11" s="167" t="s">
        <v>140</v>
      </c>
      <c r="AB11" s="168" t="s">
        <v>20</v>
      </c>
      <c r="AC11" s="275" t="s">
        <v>19</v>
      </c>
      <c r="AD11" s="276"/>
      <c r="AE11" s="162" t="s">
        <v>19</v>
      </c>
      <c r="AF11" s="162" t="s">
        <v>19</v>
      </c>
    </row>
    <row r="12" spans="1:32" ht="192.95" customHeight="1" x14ac:dyDescent="0.25">
      <c r="A12" s="43">
        <v>5</v>
      </c>
      <c r="B12" s="241" t="s">
        <v>5</v>
      </c>
      <c r="C12" s="241"/>
      <c r="D12" s="251" t="s">
        <v>141</v>
      </c>
      <c r="E12" s="252"/>
      <c r="F12" s="169" t="s">
        <v>141</v>
      </c>
      <c r="G12" s="169" t="s">
        <v>141</v>
      </c>
      <c r="H12" s="169" t="s">
        <v>141</v>
      </c>
      <c r="I12" s="124" t="s">
        <v>19</v>
      </c>
      <c r="J12" s="153" t="s">
        <v>19</v>
      </c>
      <c r="K12" s="153" t="s">
        <v>19</v>
      </c>
      <c r="L12" s="169" t="s">
        <v>141</v>
      </c>
      <c r="M12" s="125" t="s">
        <v>141</v>
      </c>
      <c r="N12" s="170" t="s">
        <v>20</v>
      </c>
      <c r="O12" s="171" t="s">
        <v>141</v>
      </c>
      <c r="P12" s="172" t="s">
        <v>20</v>
      </c>
      <c r="Q12" s="173" t="s">
        <v>142</v>
      </c>
      <c r="R12" s="173" t="s">
        <v>142</v>
      </c>
      <c r="S12" s="173" t="s">
        <v>142</v>
      </c>
      <c r="T12" s="164" t="s">
        <v>20</v>
      </c>
      <c r="U12" s="173" t="s">
        <v>20</v>
      </c>
      <c r="V12" s="169" t="s">
        <v>141</v>
      </c>
      <c r="W12" s="169" t="s">
        <v>141</v>
      </c>
      <c r="X12" s="169" t="s">
        <v>143</v>
      </c>
      <c r="Y12" s="125" t="s">
        <v>143</v>
      </c>
      <c r="Z12" s="171" t="s">
        <v>144</v>
      </c>
      <c r="AA12" s="171" t="s">
        <v>20</v>
      </c>
      <c r="AB12" s="171" t="s">
        <v>144</v>
      </c>
      <c r="AC12" s="275" t="s">
        <v>19</v>
      </c>
      <c r="AD12" s="276"/>
      <c r="AE12" s="171" t="s">
        <v>141</v>
      </c>
      <c r="AF12" s="171" t="s">
        <v>141</v>
      </c>
    </row>
    <row r="13" spans="1:32" ht="63.75" customHeight="1" x14ac:dyDescent="0.3">
      <c r="A13" s="43">
        <v>6</v>
      </c>
      <c r="B13" s="241" t="s">
        <v>6</v>
      </c>
      <c r="C13" s="241"/>
      <c r="D13" s="275" t="s">
        <v>21</v>
      </c>
      <c r="E13" s="279"/>
      <c r="F13" s="269" t="s">
        <v>19</v>
      </c>
      <c r="G13" s="270"/>
      <c r="H13" s="273" t="s">
        <v>19</v>
      </c>
      <c r="I13" s="274"/>
      <c r="J13" s="273" t="s">
        <v>19</v>
      </c>
      <c r="K13" s="280"/>
      <c r="L13" s="273" t="s">
        <v>19</v>
      </c>
      <c r="M13" s="280"/>
      <c r="N13" s="262" t="s">
        <v>20</v>
      </c>
      <c r="O13" s="263"/>
      <c r="P13" s="264"/>
      <c r="Q13" s="260" t="s">
        <v>20</v>
      </c>
      <c r="R13" s="261"/>
      <c r="S13" s="260" t="s">
        <v>20</v>
      </c>
      <c r="T13" s="261"/>
      <c r="U13" s="262" t="s">
        <v>19</v>
      </c>
      <c r="V13" s="263"/>
      <c r="W13" s="264"/>
      <c r="X13" s="260" t="s">
        <v>20</v>
      </c>
      <c r="Y13" s="277"/>
      <c r="Z13" s="278" t="s">
        <v>145</v>
      </c>
      <c r="AA13" s="278"/>
      <c r="AB13" s="278"/>
      <c r="AC13" s="275" t="s">
        <v>21</v>
      </c>
      <c r="AD13" s="276"/>
      <c r="AE13" s="255" t="s">
        <v>19</v>
      </c>
      <c r="AF13" s="255"/>
    </row>
    <row r="14" spans="1:32" ht="297" customHeight="1" x14ac:dyDescent="0.25">
      <c r="A14" s="43">
        <v>7</v>
      </c>
      <c r="B14" s="241" t="s">
        <v>7</v>
      </c>
      <c r="C14" s="241"/>
      <c r="D14" s="153" t="s">
        <v>21</v>
      </c>
      <c r="E14" s="154" t="s">
        <v>21</v>
      </c>
      <c r="F14" s="153" t="s">
        <v>21</v>
      </c>
      <c r="G14" s="154" t="s">
        <v>21</v>
      </c>
      <c r="H14" s="153" t="s">
        <v>21</v>
      </c>
      <c r="I14" s="174" t="s">
        <v>146</v>
      </c>
      <c r="J14" s="153" t="s">
        <v>21</v>
      </c>
      <c r="K14" s="155" t="s">
        <v>21</v>
      </c>
      <c r="L14" s="153" t="s">
        <v>21</v>
      </c>
      <c r="M14" s="155" t="s">
        <v>21</v>
      </c>
      <c r="N14" s="156" t="s">
        <v>21</v>
      </c>
      <c r="O14" s="157" t="s">
        <v>21</v>
      </c>
      <c r="P14" s="158" t="s">
        <v>21</v>
      </c>
      <c r="Q14" s="159" t="s">
        <v>21</v>
      </c>
      <c r="R14" s="159" t="s">
        <v>21</v>
      </c>
      <c r="S14" s="159" t="s">
        <v>21</v>
      </c>
      <c r="T14" s="159" t="s">
        <v>21</v>
      </c>
      <c r="U14" s="159" t="s">
        <v>21</v>
      </c>
      <c r="V14" s="159" t="s">
        <v>21</v>
      </c>
      <c r="W14" s="159" t="s">
        <v>21</v>
      </c>
      <c r="X14" s="159" t="s">
        <v>21</v>
      </c>
      <c r="Y14" s="160" t="s">
        <v>21</v>
      </c>
      <c r="Z14" s="175" t="s">
        <v>147</v>
      </c>
      <c r="AA14" s="175" t="s">
        <v>147</v>
      </c>
      <c r="AB14" s="157" t="s">
        <v>21</v>
      </c>
      <c r="AC14" s="275" t="s">
        <v>21</v>
      </c>
      <c r="AD14" s="276"/>
      <c r="AE14" s="162" t="s">
        <v>21</v>
      </c>
      <c r="AF14" s="162" t="s">
        <v>21</v>
      </c>
    </row>
    <row r="15" spans="1:32" ht="182.1" customHeight="1" thickBot="1" x14ac:dyDescent="0.3">
      <c r="A15" s="43">
        <v>8</v>
      </c>
      <c r="B15" s="241" t="s">
        <v>8</v>
      </c>
      <c r="C15" s="241"/>
      <c r="D15" s="251" t="s">
        <v>19</v>
      </c>
      <c r="E15" s="252"/>
      <c r="F15" s="169" t="s">
        <v>19</v>
      </c>
      <c r="G15" s="176" t="s">
        <v>19</v>
      </c>
      <c r="H15" s="177" t="s">
        <v>19</v>
      </c>
      <c r="I15" s="177" t="s">
        <v>19</v>
      </c>
      <c r="J15" s="178" t="s">
        <v>19</v>
      </c>
      <c r="K15" s="178" t="s">
        <v>19</v>
      </c>
      <c r="L15" s="169" t="s">
        <v>19</v>
      </c>
      <c r="M15" s="179" t="s">
        <v>19</v>
      </c>
      <c r="N15" s="170" t="s">
        <v>20</v>
      </c>
      <c r="O15" s="175" t="s">
        <v>20</v>
      </c>
      <c r="P15" s="172" t="s">
        <v>20</v>
      </c>
      <c r="Q15" s="180" t="s">
        <v>20</v>
      </c>
      <c r="R15" s="180" t="s">
        <v>20</v>
      </c>
      <c r="S15" s="180" t="s">
        <v>20</v>
      </c>
      <c r="T15" s="180" t="s">
        <v>20</v>
      </c>
      <c r="U15" s="180" t="s">
        <v>20</v>
      </c>
      <c r="V15" s="180" t="s">
        <v>20</v>
      </c>
      <c r="W15" s="180" t="s">
        <v>20</v>
      </c>
      <c r="X15" s="165" t="s">
        <v>19</v>
      </c>
      <c r="Y15" s="166" t="s">
        <v>19</v>
      </c>
      <c r="Z15" s="168" t="s">
        <v>148</v>
      </c>
      <c r="AA15" s="181" t="s">
        <v>149</v>
      </c>
      <c r="AB15" s="181" t="s">
        <v>149</v>
      </c>
      <c r="AC15" s="251" t="s">
        <v>19</v>
      </c>
      <c r="AD15" s="254"/>
      <c r="AE15" s="171" t="s">
        <v>19</v>
      </c>
      <c r="AF15" s="171" t="s">
        <v>19</v>
      </c>
    </row>
    <row r="16" spans="1:32" ht="129" customHeight="1" x14ac:dyDescent="0.3">
      <c r="A16" s="43">
        <v>9</v>
      </c>
      <c r="B16" s="241" t="s">
        <v>9</v>
      </c>
      <c r="C16" s="241"/>
      <c r="D16" s="269" t="s">
        <v>20</v>
      </c>
      <c r="E16" s="270"/>
      <c r="F16" s="269" t="s">
        <v>20</v>
      </c>
      <c r="G16" s="270"/>
      <c r="H16" s="249" t="s">
        <v>19</v>
      </c>
      <c r="I16" s="253"/>
      <c r="J16" s="271" t="s">
        <v>150</v>
      </c>
      <c r="K16" s="272"/>
      <c r="L16" s="273" t="s">
        <v>150</v>
      </c>
      <c r="M16" s="274"/>
      <c r="N16" s="257" t="s">
        <v>20</v>
      </c>
      <c r="O16" s="258"/>
      <c r="P16" s="259"/>
      <c r="Q16" s="260" t="s">
        <v>20</v>
      </c>
      <c r="R16" s="261"/>
      <c r="S16" s="260" t="s">
        <v>20</v>
      </c>
      <c r="T16" s="261"/>
      <c r="U16" s="262" t="s">
        <v>19</v>
      </c>
      <c r="V16" s="263"/>
      <c r="W16" s="264"/>
      <c r="X16" s="265" t="s">
        <v>151</v>
      </c>
      <c r="Y16" s="266"/>
      <c r="Z16" s="267" t="s">
        <v>152</v>
      </c>
      <c r="AA16" s="267"/>
      <c r="AB16" s="268"/>
      <c r="AC16" s="255" t="s">
        <v>20</v>
      </c>
      <c r="AD16" s="256"/>
      <c r="AE16" s="255" t="s">
        <v>20</v>
      </c>
      <c r="AF16" s="255"/>
    </row>
    <row r="17" spans="1:32 16343:16343" ht="62.25" customHeight="1" thickBot="1" x14ac:dyDescent="0.25">
      <c r="A17" s="43">
        <v>10</v>
      </c>
      <c r="B17" s="241" t="s">
        <v>10</v>
      </c>
      <c r="C17" s="241"/>
      <c r="D17" s="251" t="s">
        <v>19</v>
      </c>
      <c r="E17" s="252"/>
      <c r="F17" s="169" t="s">
        <v>19</v>
      </c>
      <c r="G17" s="176" t="s">
        <v>19</v>
      </c>
      <c r="H17" s="249" t="s">
        <v>19</v>
      </c>
      <c r="I17" s="253"/>
      <c r="J17" s="249" t="s">
        <v>19</v>
      </c>
      <c r="K17" s="250"/>
      <c r="L17" s="251" t="s">
        <v>19</v>
      </c>
      <c r="M17" s="252"/>
      <c r="N17" s="170" t="s">
        <v>20</v>
      </c>
      <c r="O17" s="175" t="s">
        <v>20</v>
      </c>
      <c r="P17" s="182" t="s">
        <v>20</v>
      </c>
      <c r="Q17" s="180" t="s">
        <v>20</v>
      </c>
      <c r="R17" s="183" t="s">
        <v>20</v>
      </c>
      <c r="S17" s="180" t="s">
        <v>20</v>
      </c>
      <c r="T17" s="183" t="s">
        <v>20</v>
      </c>
      <c r="U17" s="175" t="s">
        <v>20</v>
      </c>
      <c r="V17" s="175" t="s">
        <v>20</v>
      </c>
      <c r="W17" s="175" t="s">
        <v>20</v>
      </c>
      <c r="X17" s="184" t="s">
        <v>20</v>
      </c>
      <c r="Y17" s="185" t="s">
        <v>20</v>
      </c>
      <c r="Z17" s="168" t="s">
        <v>20</v>
      </c>
      <c r="AA17" s="168" t="s">
        <v>20</v>
      </c>
      <c r="AB17" s="168" t="s">
        <v>20</v>
      </c>
      <c r="AC17" s="251" t="s">
        <v>19</v>
      </c>
      <c r="AD17" s="254"/>
      <c r="AE17" s="171" t="s">
        <v>19</v>
      </c>
      <c r="AF17" s="171" t="s">
        <v>19</v>
      </c>
    </row>
    <row r="18" spans="1:32 16343:16343" ht="54.75" customHeight="1" thickBot="1" x14ac:dyDescent="0.25">
      <c r="A18" s="43">
        <v>11</v>
      </c>
      <c r="B18" s="241" t="s">
        <v>11</v>
      </c>
      <c r="C18" s="241"/>
      <c r="D18" s="251" t="s">
        <v>19</v>
      </c>
      <c r="E18" s="252"/>
      <c r="F18" s="169" t="s">
        <v>19</v>
      </c>
      <c r="G18" s="176" t="s">
        <v>19</v>
      </c>
      <c r="H18" s="249" t="s">
        <v>19</v>
      </c>
      <c r="I18" s="253"/>
      <c r="J18" s="249" t="s">
        <v>19</v>
      </c>
      <c r="K18" s="250"/>
      <c r="L18" s="251" t="s">
        <v>19</v>
      </c>
      <c r="M18" s="252"/>
      <c r="N18" s="170" t="s">
        <v>20</v>
      </c>
      <c r="O18" s="175" t="s">
        <v>20</v>
      </c>
      <c r="P18" s="182" t="s">
        <v>20</v>
      </c>
      <c r="Q18" s="180" t="s">
        <v>20</v>
      </c>
      <c r="R18" s="183" t="s">
        <v>20</v>
      </c>
      <c r="S18" s="180" t="s">
        <v>20</v>
      </c>
      <c r="T18" s="183" t="s">
        <v>20</v>
      </c>
      <c r="U18" s="175" t="s">
        <v>20</v>
      </c>
      <c r="V18" s="175" t="s">
        <v>20</v>
      </c>
      <c r="W18" s="175" t="s">
        <v>20</v>
      </c>
      <c r="X18" s="184" t="s">
        <v>20</v>
      </c>
      <c r="Y18" s="185" t="s">
        <v>20</v>
      </c>
      <c r="Z18" s="168" t="s">
        <v>20</v>
      </c>
      <c r="AA18" s="168" t="s">
        <v>20</v>
      </c>
      <c r="AB18" s="168" t="s">
        <v>20</v>
      </c>
      <c r="AC18" s="251" t="s">
        <v>19</v>
      </c>
      <c r="AD18" s="254"/>
      <c r="AE18" s="171" t="s">
        <v>19</v>
      </c>
      <c r="AF18" s="171" t="s">
        <v>19</v>
      </c>
    </row>
    <row r="19" spans="1:32 16343:16343" ht="58.5" customHeight="1" thickBot="1" x14ac:dyDescent="0.25">
      <c r="A19" s="43">
        <v>12</v>
      </c>
      <c r="B19" s="241" t="s">
        <v>12</v>
      </c>
      <c r="C19" s="241"/>
      <c r="D19" s="251" t="s">
        <v>19</v>
      </c>
      <c r="E19" s="252"/>
      <c r="F19" s="169" t="s">
        <v>19</v>
      </c>
      <c r="G19" s="176" t="s">
        <v>19</v>
      </c>
      <c r="H19" s="249" t="s">
        <v>19</v>
      </c>
      <c r="I19" s="253"/>
      <c r="J19" s="249" t="s">
        <v>19</v>
      </c>
      <c r="K19" s="250"/>
      <c r="L19" s="251" t="s">
        <v>19</v>
      </c>
      <c r="M19" s="252"/>
      <c r="N19" s="170" t="s">
        <v>20</v>
      </c>
      <c r="O19" s="175" t="s">
        <v>20</v>
      </c>
      <c r="P19" s="182" t="s">
        <v>20</v>
      </c>
      <c r="Q19" s="180" t="s">
        <v>20</v>
      </c>
      <c r="R19" s="183" t="s">
        <v>20</v>
      </c>
      <c r="S19" s="180" t="s">
        <v>20</v>
      </c>
      <c r="T19" s="183" t="s">
        <v>20</v>
      </c>
      <c r="U19" s="175" t="s">
        <v>20</v>
      </c>
      <c r="V19" s="175" t="s">
        <v>20</v>
      </c>
      <c r="W19" s="175" t="s">
        <v>20</v>
      </c>
      <c r="X19" s="184" t="s">
        <v>20</v>
      </c>
      <c r="Y19" s="185" t="s">
        <v>20</v>
      </c>
      <c r="Z19" s="168" t="s">
        <v>20</v>
      </c>
      <c r="AA19" s="168" t="s">
        <v>20</v>
      </c>
      <c r="AB19" s="168" t="s">
        <v>20</v>
      </c>
      <c r="AC19" s="251" t="s">
        <v>19</v>
      </c>
      <c r="AD19" s="254"/>
      <c r="AE19" s="171" t="s">
        <v>19</v>
      </c>
      <c r="AF19" s="171" t="s">
        <v>19</v>
      </c>
    </row>
    <row r="20" spans="1:32 16343:16343" ht="64.349999999999994" customHeight="1" thickBot="1" x14ac:dyDescent="0.25">
      <c r="A20" s="43">
        <v>13</v>
      </c>
      <c r="B20" s="241" t="s">
        <v>13</v>
      </c>
      <c r="C20" s="241"/>
      <c r="D20" s="251" t="s">
        <v>19</v>
      </c>
      <c r="E20" s="252"/>
      <c r="F20" s="169" t="s">
        <v>19</v>
      </c>
      <c r="G20" s="176" t="s">
        <v>19</v>
      </c>
      <c r="H20" s="249" t="s">
        <v>19</v>
      </c>
      <c r="I20" s="253"/>
      <c r="J20" s="249" t="s">
        <v>19</v>
      </c>
      <c r="K20" s="250"/>
      <c r="L20" s="251" t="s">
        <v>19</v>
      </c>
      <c r="M20" s="252"/>
      <c r="N20" s="170" t="s">
        <v>20</v>
      </c>
      <c r="O20" s="175" t="s">
        <v>20</v>
      </c>
      <c r="P20" s="182" t="s">
        <v>20</v>
      </c>
      <c r="Q20" s="180" t="s">
        <v>20</v>
      </c>
      <c r="R20" s="183" t="s">
        <v>20</v>
      </c>
      <c r="S20" s="180" t="s">
        <v>20</v>
      </c>
      <c r="T20" s="183" t="s">
        <v>20</v>
      </c>
      <c r="U20" s="175" t="s">
        <v>20</v>
      </c>
      <c r="V20" s="175" t="s">
        <v>20</v>
      </c>
      <c r="W20" s="175" t="s">
        <v>20</v>
      </c>
      <c r="X20" s="184" t="s">
        <v>20</v>
      </c>
      <c r="Y20" s="185" t="s">
        <v>20</v>
      </c>
      <c r="Z20" s="168" t="s">
        <v>20</v>
      </c>
      <c r="AA20" s="168" t="s">
        <v>20</v>
      </c>
      <c r="AB20" s="168" t="s">
        <v>20</v>
      </c>
      <c r="AC20" s="251" t="s">
        <v>19</v>
      </c>
      <c r="AD20" s="254"/>
      <c r="AE20" s="171" t="s">
        <v>19</v>
      </c>
      <c r="AF20" s="171" t="s">
        <v>19</v>
      </c>
    </row>
    <row r="21" spans="1:32 16343:16343" ht="53.1" customHeight="1" thickBot="1" x14ac:dyDescent="0.25">
      <c r="A21" s="43">
        <v>14</v>
      </c>
      <c r="B21" s="241" t="s">
        <v>14</v>
      </c>
      <c r="C21" s="241"/>
      <c r="D21" s="242" t="s">
        <v>19</v>
      </c>
      <c r="E21" s="243"/>
      <c r="F21" s="169" t="s">
        <v>19</v>
      </c>
      <c r="G21" s="176" t="s">
        <v>19</v>
      </c>
      <c r="H21" s="244" t="s">
        <v>19</v>
      </c>
      <c r="I21" s="245"/>
      <c r="J21" s="249" t="s">
        <v>19</v>
      </c>
      <c r="K21" s="250"/>
      <c r="L21" s="242" t="s">
        <v>19</v>
      </c>
      <c r="M21" s="243"/>
      <c r="N21" s="170" t="s">
        <v>20</v>
      </c>
      <c r="O21" s="175" t="s">
        <v>20</v>
      </c>
      <c r="P21" s="186" t="s">
        <v>20</v>
      </c>
      <c r="Q21" s="180" t="s">
        <v>20</v>
      </c>
      <c r="R21" s="183" t="s">
        <v>20</v>
      </c>
      <c r="S21" s="180" t="s">
        <v>20</v>
      </c>
      <c r="T21" s="183" t="s">
        <v>20</v>
      </c>
      <c r="U21" s="175" t="s">
        <v>20</v>
      </c>
      <c r="V21" s="175" t="s">
        <v>20</v>
      </c>
      <c r="W21" s="175" t="s">
        <v>20</v>
      </c>
      <c r="X21" s="180" t="s">
        <v>20</v>
      </c>
      <c r="Y21" s="183" t="s">
        <v>20</v>
      </c>
      <c r="Z21" s="168" t="s">
        <v>20</v>
      </c>
      <c r="AA21" s="168" t="s">
        <v>20</v>
      </c>
      <c r="AB21" s="168" t="s">
        <v>20</v>
      </c>
      <c r="AC21" s="242" t="s">
        <v>19</v>
      </c>
      <c r="AD21" s="246"/>
      <c r="AE21" s="171" t="s">
        <v>19</v>
      </c>
      <c r="AF21" s="171" t="s">
        <v>19</v>
      </c>
    </row>
    <row r="22" spans="1:32 16343:16343" ht="99" customHeight="1" thickBot="1" x14ac:dyDescent="0.3">
      <c r="A22" s="43">
        <v>15</v>
      </c>
      <c r="B22" s="241" t="s">
        <v>23</v>
      </c>
      <c r="C22" s="241"/>
      <c r="D22" s="242" t="s">
        <v>19</v>
      </c>
      <c r="E22" s="243"/>
      <c r="F22" s="187" t="s">
        <v>24</v>
      </c>
      <c r="G22" s="187" t="s">
        <v>24</v>
      </c>
      <c r="H22" s="244" t="s">
        <v>24</v>
      </c>
      <c r="I22" s="245"/>
      <c r="J22" s="188" t="s">
        <v>19</v>
      </c>
      <c r="K22" s="189" t="s">
        <v>19</v>
      </c>
      <c r="L22" s="169" t="s">
        <v>19</v>
      </c>
      <c r="M22" s="190" t="s">
        <v>19</v>
      </c>
      <c r="N22" s="170" t="s">
        <v>20</v>
      </c>
      <c r="O22" s="175" t="s">
        <v>20</v>
      </c>
      <c r="P22" s="186" t="s">
        <v>20</v>
      </c>
      <c r="Q22" s="180" t="s">
        <v>20</v>
      </c>
      <c r="R22" s="183" t="s">
        <v>20</v>
      </c>
      <c r="S22" s="180" t="s">
        <v>20</v>
      </c>
      <c r="T22" s="180" t="s">
        <v>20</v>
      </c>
      <c r="U22" s="175" t="s">
        <v>153</v>
      </c>
      <c r="V22" s="175" t="s">
        <v>153</v>
      </c>
      <c r="W22" s="175" t="s">
        <v>153</v>
      </c>
      <c r="X22" s="180" t="s">
        <v>20</v>
      </c>
      <c r="Y22" s="183" t="s">
        <v>154</v>
      </c>
      <c r="Z22" s="168" t="s">
        <v>20</v>
      </c>
      <c r="AA22" s="168" t="s">
        <v>155</v>
      </c>
      <c r="AB22" s="168" t="s">
        <v>155</v>
      </c>
      <c r="AC22" s="242" t="s">
        <v>19</v>
      </c>
      <c r="AD22" s="246"/>
      <c r="AE22" s="171" t="s">
        <v>19</v>
      </c>
      <c r="AF22" s="171" t="s">
        <v>19</v>
      </c>
    </row>
    <row r="23" spans="1:32 16343:16343" ht="99" customHeight="1" thickBot="1" x14ac:dyDescent="0.3">
      <c r="A23" s="43">
        <v>16</v>
      </c>
      <c r="B23" s="241" t="s">
        <v>25</v>
      </c>
      <c r="C23" s="241"/>
      <c r="D23" s="242" t="s">
        <v>19</v>
      </c>
      <c r="E23" s="243"/>
      <c r="F23" s="187" t="s">
        <v>24</v>
      </c>
      <c r="G23" s="187" t="s">
        <v>24</v>
      </c>
      <c r="H23" s="244" t="s">
        <v>19</v>
      </c>
      <c r="I23" s="245"/>
      <c r="J23" s="247" t="s">
        <v>27</v>
      </c>
      <c r="K23" s="248"/>
      <c r="L23" s="169" t="s">
        <v>19</v>
      </c>
      <c r="M23" s="190" t="s">
        <v>19</v>
      </c>
      <c r="N23" s="179" t="s">
        <v>24</v>
      </c>
      <c r="O23" s="171" t="s">
        <v>24</v>
      </c>
      <c r="P23" s="191" t="s">
        <v>24</v>
      </c>
      <c r="Q23" s="130" t="s">
        <v>24</v>
      </c>
      <c r="R23" s="130" t="s">
        <v>24</v>
      </c>
      <c r="S23" s="130" t="s">
        <v>24</v>
      </c>
      <c r="T23" s="130" t="s">
        <v>24</v>
      </c>
      <c r="U23" s="175" t="s">
        <v>153</v>
      </c>
      <c r="V23" s="175" t="s">
        <v>153</v>
      </c>
      <c r="W23" s="175" t="s">
        <v>153</v>
      </c>
      <c r="X23" s="180" t="s">
        <v>156</v>
      </c>
      <c r="Y23" s="183" t="s">
        <v>156</v>
      </c>
      <c r="Z23" s="168" t="s">
        <v>155</v>
      </c>
      <c r="AA23" s="168" t="s">
        <v>155</v>
      </c>
      <c r="AB23" s="168" t="s">
        <v>155</v>
      </c>
      <c r="AC23" s="242" t="s">
        <v>157</v>
      </c>
      <c r="AD23" s="246"/>
      <c r="AE23" s="171" t="s">
        <v>19</v>
      </c>
      <c r="AF23" s="171" t="s">
        <v>19</v>
      </c>
      <c r="XDO23" s="192"/>
    </row>
    <row r="24" spans="1:32 16343:16343" ht="36.75" customHeight="1" thickBot="1" x14ac:dyDescent="0.25">
      <c r="A24" s="3"/>
      <c r="B24" s="4"/>
      <c r="C24" s="4"/>
      <c r="D24" s="4"/>
      <c r="E24" s="4"/>
      <c r="F24" s="4"/>
      <c r="G24" s="4"/>
      <c r="H24" s="4"/>
      <c r="I24" s="4"/>
      <c r="J24" s="4"/>
      <c r="K24" s="4"/>
      <c r="L24" s="4"/>
      <c r="M24" s="4"/>
      <c r="N24" s="193"/>
      <c r="O24" s="194"/>
      <c r="P24" s="1"/>
      <c r="Q24" s="1"/>
      <c r="R24" s="1"/>
      <c r="S24" s="1"/>
      <c r="T24" s="1"/>
      <c r="U24" s="1"/>
      <c r="V24" s="1"/>
      <c r="W24" s="1"/>
      <c r="X24" s="1"/>
      <c r="Y24" s="1"/>
      <c r="Z24" s="1"/>
      <c r="AA24" s="1"/>
    </row>
    <row r="25" spans="1:32 16343:16343" ht="59.1" customHeight="1" x14ac:dyDescent="0.3">
      <c r="A25" s="233" t="s">
        <v>15</v>
      </c>
      <c r="B25" s="234"/>
      <c r="C25" s="74" t="s">
        <v>16</v>
      </c>
      <c r="D25" s="39"/>
      <c r="E25" s="235" t="s">
        <v>33</v>
      </c>
      <c r="F25" s="236"/>
      <c r="G25" s="236"/>
      <c r="H25" s="236"/>
      <c r="I25" s="236"/>
      <c r="J25" s="236"/>
      <c r="K25" s="236"/>
      <c r="L25" s="236"/>
      <c r="M25" s="236"/>
      <c r="N25" s="193"/>
      <c r="O25" s="194"/>
      <c r="P25" s="1"/>
      <c r="Q25" s="1"/>
      <c r="R25" s="1"/>
      <c r="S25" s="1"/>
      <c r="T25" s="1"/>
      <c r="U25" s="1"/>
      <c r="V25" s="1"/>
      <c r="W25" s="1"/>
      <c r="X25" s="1"/>
      <c r="Y25" s="1"/>
      <c r="Z25" s="1"/>
      <c r="AA25" s="1"/>
    </row>
    <row r="26" spans="1:32 16343:16343" ht="21" customHeight="1" x14ac:dyDescent="0.2">
      <c r="A26" s="75">
        <v>1</v>
      </c>
      <c r="B26" s="76"/>
      <c r="C26" s="77"/>
      <c r="D26" s="5"/>
      <c r="E26" s="236"/>
      <c r="F26" s="236"/>
      <c r="G26" s="236"/>
      <c r="H26" s="236"/>
      <c r="I26" s="236"/>
      <c r="J26" s="236"/>
      <c r="K26" s="236"/>
      <c r="L26" s="236"/>
      <c r="M26" s="236"/>
      <c r="N26" s="195"/>
      <c r="O26" s="196"/>
      <c r="P26" s="197"/>
      <c r="Q26" s="197"/>
      <c r="R26" s="197"/>
      <c r="S26" s="197"/>
      <c r="T26" s="197"/>
      <c r="U26" s="197"/>
      <c r="V26" s="197"/>
      <c r="W26" s="197"/>
      <c r="X26" s="197"/>
      <c r="Y26" s="197"/>
      <c r="Z26" s="197"/>
      <c r="AA26" s="197"/>
    </row>
    <row r="27" spans="1:32 16343:16343" ht="21" customHeight="1" x14ac:dyDescent="0.2">
      <c r="A27" s="75">
        <v>2</v>
      </c>
      <c r="B27" s="76"/>
      <c r="C27" s="77"/>
      <c r="D27" s="5"/>
      <c r="E27" s="5"/>
      <c r="F27" s="5"/>
      <c r="G27" s="5"/>
      <c r="H27" s="5"/>
      <c r="I27" s="5"/>
      <c r="J27" s="5"/>
      <c r="K27" s="5"/>
      <c r="L27" s="5"/>
      <c r="M27" s="5"/>
      <c r="N27" s="195"/>
      <c r="O27" s="196"/>
      <c r="P27" s="197"/>
      <c r="Q27" s="197"/>
      <c r="R27" s="197"/>
      <c r="S27" s="197"/>
      <c r="T27" s="197"/>
      <c r="U27" s="197"/>
      <c r="V27" s="197"/>
      <c r="W27" s="197"/>
      <c r="X27" s="197"/>
      <c r="Y27" s="197"/>
      <c r="Z27" s="197"/>
      <c r="AA27" s="197"/>
    </row>
    <row r="28" spans="1:32 16343:16343" ht="21" customHeight="1" x14ac:dyDescent="0.2">
      <c r="A28" s="75">
        <v>3</v>
      </c>
      <c r="B28" s="78"/>
      <c r="C28" s="77"/>
      <c r="D28" s="5"/>
      <c r="E28" s="5"/>
      <c r="F28" s="5"/>
      <c r="G28" s="5"/>
      <c r="H28" s="5"/>
      <c r="I28" s="5"/>
      <c r="J28" s="5"/>
      <c r="K28" s="5"/>
      <c r="L28" s="5"/>
      <c r="M28" s="5"/>
      <c r="N28" s="195"/>
      <c r="O28" s="196"/>
      <c r="P28" s="197"/>
      <c r="Q28" s="197"/>
      <c r="R28" s="197"/>
      <c r="S28" s="197"/>
      <c r="T28" s="197"/>
      <c r="U28" s="197"/>
      <c r="V28" s="197"/>
      <c r="W28" s="197"/>
      <c r="X28" s="197"/>
      <c r="Y28" s="197"/>
      <c r="Z28" s="197"/>
      <c r="AA28" s="197"/>
    </row>
    <row r="29" spans="1:32 16343:16343" ht="21" customHeight="1" x14ac:dyDescent="0.2">
      <c r="A29" s="75">
        <v>4</v>
      </c>
      <c r="B29" s="78"/>
      <c r="C29" s="77"/>
      <c r="D29" s="5"/>
      <c r="E29" s="5"/>
      <c r="F29" s="5"/>
      <c r="G29" s="5"/>
      <c r="H29" s="5"/>
      <c r="I29" s="5"/>
      <c r="J29" s="5"/>
      <c r="K29" s="5"/>
      <c r="L29" s="5"/>
      <c r="M29" s="5"/>
      <c r="N29" s="195"/>
      <c r="O29" s="196"/>
      <c r="P29" s="197"/>
      <c r="Q29" s="197"/>
      <c r="R29" s="197"/>
      <c r="S29" s="197"/>
      <c r="T29" s="197"/>
      <c r="U29" s="197"/>
      <c r="V29" s="197"/>
      <c r="W29" s="197"/>
      <c r="X29" s="197"/>
      <c r="Y29" s="197"/>
      <c r="Z29" s="197"/>
      <c r="AA29" s="197"/>
    </row>
    <row r="30" spans="1:32 16343:16343" ht="21" customHeight="1" x14ac:dyDescent="0.2">
      <c r="A30" s="75">
        <v>5</v>
      </c>
      <c r="B30" s="78"/>
      <c r="C30" s="77"/>
      <c r="D30" s="5"/>
      <c r="E30" s="5"/>
      <c r="F30" s="5"/>
      <c r="G30" s="5"/>
      <c r="H30" s="5"/>
      <c r="I30" s="5"/>
      <c r="J30" s="5"/>
      <c r="K30" s="5"/>
      <c r="L30" s="5"/>
      <c r="M30" s="5"/>
      <c r="N30" s="195"/>
      <c r="O30" s="196"/>
      <c r="P30" s="197"/>
      <c r="Q30" s="197"/>
      <c r="R30" s="197"/>
      <c r="S30" s="197"/>
      <c r="T30" s="197"/>
      <c r="U30" s="197"/>
      <c r="V30" s="197"/>
      <c r="W30" s="197"/>
      <c r="X30" s="197"/>
      <c r="Y30" s="197"/>
      <c r="Z30" s="197"/>
      <c r="AA30" s="197"/>
    </row>
    <row r="31" spans="1:32 16343:16343" ht="21" customHeight="1" x14ac:dyDescent="0.2">
      <c r="A31" s="75">
        <v>6</v>
      </c>
      <c r="B31" s="78"/>
      <c r="C31" s="77"/>
      <c r="D31" s="5"/>
      <c r="E31" s="5"/>
      <c r="F31" s="5"/>
      <c r="G31" s="5"/>
      <c r="H31" s="5"/>
      <c r="I31" s="5"/>
      <c r="J31" s="5"/>
      <c r="K31" s="5"/>
      <c r="L31" s="5"/>
      <c r="M31" s="5"/>
      <c r="N31" s="195"/>
      <c r="O31" s="196"/>
      <c r="P31" s="197"/>
      <c r="Q31" s="197"/>
      <c r="R31" s="197"/>
      <c r="S31" s="197"/>
      <c r="T31" s="197"/>
      <c r="U31" s="197"/>
      <c r="V31" s="197"/>
      <c r="W31" s="197"/>
      <c r="X31" s="197"/>
      <c r="Y31" s="197"/>
      <c r="Z31" s="197"/>
      <c r="AA31" s="197"/>
    </row>
    <row r="32" spans="1:32 16343:16343" ht="21" customHeight="1" x14ac:dyDescent="0.2">
      <c r="A32" s="75">
        <v>7</v>
      </c>
      <c r="B32" s="78"/>
      <c r="C32" s="77"/>
      <c r="D32" s="5"/>
      <c r="E32" s="5"/>
      <c r="F32" s="5"/>
      <c r="G32" s="5"/>
      <c r="H32" s="5"/>
      <c r="I32" s="5"/>
      <c r="J32" s="5"/>
      <c r="K32" s="5"/>
      <c r="L32" s="5"/>
      <c r="M32" s="5"/>
      <c r="N32" s="195"/>
      <c r="O32" s="196"/>
      <c r="P32" s="197"/>
      <c r="Q32" s="197"/>
      <c r="R32" s="197"/>
      <c r="S32" s="197"/>
      <c r="T32" s="197"/>
      <c r="U32" s="197"/>
      <c r="V32" s="197"/>
      <c r="W32" s="197"/>
      <c r="X32" s="197"/>
      <c r="Y32" s="197"/>
      <c r="Z32" s="197"/>
      <c r="AA32" s="197"/>
    </row>
    <row r="33" spans="1:27" ht="21" customHeight="1" x14ac:dyDescent="0.2">
      <c r="A33" s="75">
        <v>8</v>
      </c>
      <c r="B33" s="78"/>
      <c r="C33" s="77"/>
      <c r="D33" s="5"/>
      <c r="E33" s="5"/>
      <c r="F33" s="5"/>
      <c r="G33" s="5"/>
      <c r="H33" s="5"/>
      <c r="I33" s="5"/>
      <c r="J33" s="5"/>
      <c r="K33" s="5"/>
      <c r="L33" s="5"/>
      <c r="M33" s="5"/>
      <c r="N33" s="198"/>
      <c r="O33" s="199"/>
      <c r="P33" s="200"/>
      <c r="Q33" s="200"/>
      <c r="R33" s="200"/>
      <c r="S33" s="200"/>
      <c r="T33" s="200"/>
      <c r="U33" s="200"/>
      <c r="V33" s="200"/>
      <c r="W33" s="200"/>
      <c r="X33" s="200"/>
      <c r="Y33" s="200"/>
      <c r="Z33" s="200"/>
      <c r="AA33" s="200"/>
    </row>
    <row r="34" spans="1:27" ht="21" customHeight="1" x14ac:dyDescent="0.2">
      <c r="A34" s="75">
        <v>9</v>
      </c>
      <c r="B34" s="78"/>
      <c r="C34" s="77"/>
      <c r="D34" s="5"/>
      <c r="E34" s="5"/>
      <c r="F34" s="5"/>
      <c r="G34" s="5"/>
      <c r="H34" s="5"/>
      <c r="I34" s="5"/>
      <c r="J34" s="5"/>
      <c r="K34" s="5"/>
      <c r="L34" s="5"/>
      <c r="M34" s="5"/>
      <c r="N34" s="201"/>
      <c r="O34" s="202"/>
      <c r="P34" s="203"/>
      <c r="Q34" s="203"/>
      <c r="R34" s="203"/>
      <c r="S34" s="203"/>
      <c r="T34" s="203"/>
      <c r="U34" s="203"/>
      <c r="V34" s="203"/>
      <c r="W34" s="203"/>
      <c r="X34" s="203"/>
      <c r="Y34" s="203"/>
      <c r="Z34" s="203"/>
      <c r="AA34" s="203"/>
    </row>
    <row r="35" spans="1:27" ht="21" customHeight="1" x14ac:dyDescent="0.2">
      <c r="A35" s="75">
        <v>10</v>
      </c>
      <c r="B35" s="78"/>
      <c r="C35" s="77"/>
      <c r="D35" s="5"/>
      <c r="E35" s="5"/>
      <c r="F35" s="5"/>
      <c r="G35" s="5"/>
      <c r="H35" s="5"/>
      <c r="I35" s="5"/>
      <c r="J35" s="5"/>
      <c r="K35" s="5"/>
      <c r="L35" s="5"/>
      <c r="M35" s="5"/>
      <c r="N35" s="204"/>
      <c r="O35" s="205"/>
      <c r="P35" s="206"/>
      <c r="Q35" s="206"/>
      <c r="R35" s="206"/>
      <c r="S35" s="206"/>
      <c r="T35" s="206"/>
      <c r="U35" s="206"/>
      <c r="V35" s="206"/>
      <c r="W35" s="206"/>
      <c r="X35" s="206"/>
      <c r="Y35" s="206"/>
      <c r="Z35" s="206"/>
      <c r="AA35" s="206"/>
    </row>
    <row r="36" spans="1:27" ht="21" customHeight="1" x14ac:dyDescent="0.2">
      <c r="A36" s="75">
        <v>11</v>
      </c>
      <c r="B36" s="78"/>
      <c r="C36" s="77"/>
      <c r="D36" s="5"/>
      <c r="E36" s="5"/>
      <c r="F36" s="5"/>
      <c r="G36" s="5"/>
      <c r="H36" s="5"/>
      <c r="I36" s="5"/>
      <c r="J36" s="5"/>
      <c r="K36" s="5"/>
      <c r="L36" s="5"/>
      <c r="M36" s="5"/>
      <c r="N36" s="207"/>
      <c r="O36" s="208"/>
      <c r="P36" s="209"/>
      <c r="Q36" s="209"/>
      <c r="R36" s="209"/>
      <c r="S36" s="209"/>
      <c r="T36" s="209"/>
      <c r="U36" s="209"/>
      <c r="V36" s="209"/>
      <c r="W36" s="209"/>
      <c r="X36" s="209"/>
      <c r="Y36" s="209"/>
      <c r="Z36" s="209"/>
      <c r="AA36" s="209"/>
    </row>
    <row r="37" spans="1:27" ht="21" customHeight="1" x14ac:dyDescent="0.2">
      <c r="A37" s="75">
        <v>12</v>
      </c>
      <c r="B37" s="78"/>
      <c r="C37" s="77"/>
      <c r="D37" s="5"/>
      <c r="E37" s="5"/>
      <c r="F37" s="5"/>
      <c r="G37" s="5"/>
      <c r="H37" s="5"/>
      <c r="I37" s="5"/>
      <c r="J37" s="5"/>
      <c r="K37" s="5"/>
      <c r="L37" s="5"/>
      <c r="M37" s="5"/>
      <c r="N37" s="210"/>
      <c r="O37" s="211"/>
      <c r="P37" s="212"/>
      <c r="Q37" s="212"/>
      <c r="R37" s="212"/>
      <c r="S37" s="212"/>
      <c r="T37" s="212"/>
      <c r="U37" s="212"/>
      <c r="V37" s="212"/>
      <c r="W37" s="212"/>
      <c r="X37" s="212"/>
      <c r="Y37" s="212"/>
      <c r="Z37" s="212"/>
      <c r="AA37" s="212"/>
    </row>
    <row r="38" spans="1:27" ht="21" customHeight="1" x14ac:dyDescent="0.2">
      <c r="A38" s="75">
        <v>13</v>
      </c>
      <c r="B38" s="78"/>
      <c r="C38" s="77"/>
      <c r="D38" s="5"/>
      <c r="E38" s="5"/>
      <c r="F38" s="5"/>
      <c r="G38" s="5"/>
      <c r="H38" s="5"/>
      <c r="I38" s="5"/>
      <c r="J38" s="5"/>
      <c r="K38" s="5"/>
      <c r="L38" s="5"/>
      <c r="M38" s="5"/>
      <c r="N38" s="204"/>
      <c r="O38" s="205"/>
      <c r="P38" s="206"/>
      <c r="Q38" s="206"/>
      <c r="R38" s="206"/>
      <c r="S38" s="206"/>
      <c r="T38" s="206"/>
      <c r="U38" s="206"/>
      <c r="V38" s="206"/>
      <c r="W38" s="206"/>
      <c r="X38" s="206"/>
      <c r="Y38" s="206"/>
      <c r="Z38" s="206"/>
      <c r="AA38" s="206"/>
    </row>
    <row r="39" spans="1:27" ht="21" customHeight="1" x14ac:dyDescent="0.2">
      <c r="A39" s="75">
        <v>14</v>
      </c>
      <c r="B39" s="78"/>
      <c r="C39" s="77"/>
      <c r="D39" s="5"/>
      <c r="E39" s="5"/>
      <c r="F39" s="5"/>
      <c r="G39" s="5"/>
      <c r="H39" s="5"/>
      <c r="I39" s="5"/>
      <c r="J39" s="5"/>
      <c r="K39" s="5"/>
      <c r="L39" s="5"/>
      <c r="M39" s="5"/>
      <c r="N39" s="204"/>
      <c r="O39" s="205"/>
      <c r="P39" s="206"/>
      <c r="Q39" s="206"/>
      <c r="R39" s="206"/>
      <c r="S39" s="206"/>
      <c r="T39" s="206"/>
      <c r="U39" s="206"/>
      <c r="V39" s="206"/>
      <c r="W39" s="206"/>
      <c r="X39" s="206"/>
      <c r="Y39" s="206"/>
      <c r="Z39" s="206"/>
      <c r="AA39" s="206"/>
    </row>
    <row r="40" spans="1:27" ht="46.5" customHeight="1" x14ac:dyDescent="0.2">
      <c r="A40" s="75">
        <v>15</v>
      </c>
      <c r="B40" s="78"/>
      <c r="C40" s="77"/>
      <c r="D40" s="5"/>
      <c r="E40" s="5"/>
      <c r="F40" s="5"/>
      <c r="G40" s="5"/>
      <c r="H40" s="5"/>
      <c r="I40" s="5"/>
      <c r="J40" s="5"/>
      <c r="K40" s="5"/>
      <c r="L40" s="5"/>
      <c r="M40" s="5"/>
      <c r="N40" s="207"/>
      <c r="O40" s="208"/>
      <c r="P40" s="209"/>
      <c r="Q40" s="209"/>
      <c r="R40" s="209"/>
      <c r="S40" s="209"/>
      <c r="T40" s="209"/>
      <c r="U40" s="209"/>
      <c r="V40" s="209"/>
      <c r="W40" s="209"/>
      <c r="X40" s="209"/>
      <c r="Y40" s="209"/>
      <c r="Z40" s="209"/>
      <c r="AA40" s="209"/>
    </row>
    <row r="41" spans="1:27" ht="21" customHeight="1" x14ac:dyDescent="0.2">
      <c r="A41" s="75">
        <v>16</v>
      </c>
      <c r="B41" s="78"/>
      <c r="C41" s="77"/>
      <c r="D41" s="5"/>
      <c r="E41" s="5"/>
      <c r="F41" s="5"/>
      <c r="G41" s="5"/>
      <c r="H41" s="5"/>
      <c r="I41" s="5"/>
      <c r="J41" s="5"/>
      <c r="K41" s="5"/>
      <c r="L41" s="5"/>
      <c r="M41" s="5"/>
      <c r="N41" s="207"/>
      <c r="O41" s="208"/>
      <c r="P41" s="209"/>
      <c r="Q41" s="209"/>
      <c r="R41" s="209"/>
      <c r="S41" s="209"/>
      <c r="T41" s="209"/>
      <c r="U41" s="209"/>
      <c r="V41" s="209"/>
      <c r="W41" s="209"/>
      <c r="X41" s="209"/>
      <c r="Y41" s="209"/>
      <c r="Z41" s="209"/>
      <c r="AA41" s="209"/>
    </row>
    <row r="42" spans="1:27" ht="21" customHeight="1" x14ac:dyDescent="0.2">
      <c r="A42" s="75">
        <v>17</v>
      </c>
      <c r="B42" s="78"/>
      <c r="C42" s="77"/>
      <c r="D42" s="5"/>
      <c r="E42" s="5"/>
      <c r="F42" s="5"/>
      <c r="G42" s="5"/>
      <c r="H42" s="5"/>
      <c r="I42" s="5"/>
      <c r="J42" s="5"/>
      <c r="K42" s="5"/>
      <c r="L42" s="5"/>
      <c r="M42" s="5"/>
      <c r="N42" s="213"/>
      <c r="O42" s="214"/>
      <c r="P42" s="215"/>
      <c r="Q42" s="215"/>
      <c r="R42" s="215"/>
      <c r="S42" s="215"/>
      <c r="T42" s="215"/>
      <c r="U42" s="215"/>
      <c r="V42" s="215"/>
      <c r="W42" s="215"/>
      <c r="X42" s="215"/>
      <c r="Y42" s="215"/>
      <c r="Z42" s="215"/>
      <c r="AA42" s="215"/>
    </row>
    <row r="43" spans="1:27" ht="33" customHeight="1" x14ac:dyDescent="0.2">
      <c r="A43" s="75" t="s">
        <v>34</v>
      </c>
      <c r="B43" s="78"/>
      <c r="C43" s="77"/>
      <c r="D43" s="5"/>
      <c r="E43" s="5"/>
      <c r="F43" s="5"/>
      <c r="G43" s="5"/>
      <c r="H43" s="5"/>
      <c r="I43" s="5"/>
      <c r="J43" s="5"/>
      <c r="K43" s="5"/>
      <c r="L43" s="5"/>
      <c r="M43" s="5"/>
      <c r="N43" s="216"/>
      <c r="O43" s="217"/>
      <c r="P43" s="218"/>
      <c r="Q43" s="218"/>
      <c r="R43" s="218"/>
      <c r="S43" s="218"/>
      <c r="T43" s="218"/>
      <c r="U43" s="218"/>
      <c r="V43" s="218"/>
      <c r="W43" s="218"/>
      <c r="X43" s="218"/>
      <c r="Y43" s="218"/>
      <c r="Z43" s="218"/>
      <c r="AA43" s="218"/>
    </row>
    <row r="44" spans="1:27" ht="33" customHeight="1" x14ac:dyDescent="0.2">
      <c r="A44" s="75">
        <v>19</v>
      </c>
      <c r="B44" s="78"/>
      <c r="C44" s="77"/>
      <c r="D44" s="5"/>
      <c r="E44" s="5"/>
      <c r="F44" s="5"/>
      <c r="G44" s="5"/>
      <c r="H44" s="5"/>
      <c r="I44" s="5"/>
      <c r="J44" s="5"/>
      <c r="K44" s="5"/>
      <c r="L44" s="5"/>
      <c r="M44" s="5"/>
      <c r="N44" s="216"/>
      <c r="O44" s="217"/>
      <c r="P44" s="218"/>
      <c r="Q44" s="218"/>
      <c r="R44" s="218"/>
      <c r="S44" s="218"/>
      <c r="T44" s="218"/>
      <c r="U44" s="218"/>
      <c r="V44" s="218"/>
      <c r="W44" s="218"/>
      <c r="X44" s="218"/>
      <c r="Y44" s="218"/>
      <c r="Z44" s="218"/>
      <c r="AA44" s="218"/>
    </row>
    <row r="45" spans="1:27" ht="33" customHeight="1" x14ac:dyDescent="0.2">
      <c r="A45" s="75">
        <v>20</v>
      </c>
      <c r="B45" s="78"/>
      <c r="C45" s="77"/>
      <c r="D45" s="5"/>
      <c r="E45" s="5"/>
      <c r="F45" s="5"/>
      <c r="G45" s="5"/>
      <c r="H45" s="5"/>
      <c r="I45" s="5"/>
      <c r="J45" s="5"/>
      <c r="K45" s="5"/>
      <c r="L45" s="5"/>
      <c r="M45" s="5"/>
      <c r="N45" s="213"/>
      <c r="O45" s="214"/>
      <c r="P45" s="215"/>
      <c r="Q45" s="215"/>
      <c r="R45" s="215"/>
      <c r="S45" s="215"/>
      <c r="T45" s="215"/>
      <c r="U45" s="215"/>
      <c r="V45" s="215"/>
      <c r="W45" s="215"/>
      <c r="X45" s="215"/>
      <c r="Y45" s="215"/>
      <c r="Z45" s="215"/>
      <c r="AA45" s="215"/>
    </row>
    <row r="46" spans="1:27" ht="33" customHeight="1" x14ac:dyDescent="0.2">
      <c r="A46" s="75">
        <v>21</v>
      </c>
      <c r="B46" s="78"/>
      <c r="C46" s="77"/>
      <c r="D46" s="5"/>
      <c r="E46" s="237"/>
      <c r="F46" s="238"/>
      <c r="G46" s="26"/>
      <c r="H46" s="26"/>
      <c r="I46" s="26"/>
      <c r="J46" s="5"/>
      <c r="K46" s="5"/>
      <c r="L46" s="5"/>
      <c r="M46" s="5"/>
      <c r="N46" s="213"/>
      <c r="O46" s="214"/>
      <c r="P46" s="215"/>
      <c r="Q46" s="215"/>
      <c r="R46" s="215"/>
      <c r="S46" s="215"/>
      <c r="T46" s="215"/>
      <c r="U46" s="215"/>
      <c r="V46" s="215"/>
      <c r="W46" s="215"/>
      <c r="X46" s="215"/>
      <c r="Y46" s="215"/>
      <c r="Z46" s="215"/>
      <c r="AA46" s="215"/>
    </row>
    <row r="47" spans="1:27" ht="33" customHeight="1" x14ac:dyDescent="0.2">
      <c r="A47" s="75">
        <v>22</v>
      </c>
      <c r="B47" s="78"/>
      <c r="C47" s="77"/>
      <c r="D47" s="5"/>
      <c r="E47" s="5"/>
      <c r="F47" s="5"/>
      <c r="G47" s="5"/>
      <c r="H47" s="5"/>
      <c r="I47" s="5"/>
      <c r="J47" s="5"/>
      <c r="K47" s="5"/>
      <c r="L47" s="5"/>
      <c r="M47" s="5"/>
      <c r="N47" s="213"/>
      <c r="O47" s="214"/>
      <c r="P47" s="215"/>
      <c r="Q47" s="215"/>
      <c r="R47" s="215"/>
      <c r="S47" s="215"/>
      <c r="T47" s="215"/>
      <c r="U47" s="215"/>
      <c r="V47" s="215"/>
      <c r="W47" s="215"/>
      <c r="X47" s="215"/>
      <c r="Y47" s="215"/>
      <c r="Z47" s="215"/>
      <c r="AA47" s="215"/>
    </row>
    <row r="48" spans="1:27" ht="33" customHeight="1" x14ac:dyDescent="0.2">
      <c r="A48" s="75">
        <v>23</v>
      </c>
      <c r="B48" s="78"/>
      <c r="C48" s="77"/>
      <c r="D48" s="5"/>
      <c r="E48" s="5"/>
      <c r="F48" s="5"/>
      <c r="G48" s="5"/>
      <c r="H48" s="5"/>
      <c r="I48" s="5"/>
      <c r="J48" s="5"/>
      <c r="K48" s="5"/>
      <c r="L48" s="5"/>
      <c r="M48" s="5"/>
      <c r="N48" s="213"/>
      <c r="O48" s="214"/>
      <c r="P48" s="215"/>
      <c r="Q48" s="215"/>
      <c r="R48" s="215"/>
      <c r="S48" s="215"/>
      <c r="T48" s="215"/>
      <c r="U48" s="215"/>
      <c r="V48" s="215"/>
      <c r="W48" s="215"/>
      <c r="X48" s="215"/>
      <c r="Y48" s="215"/>
      <c r="Z48" s="215"/>
      <c r="AA48" s="215"/>
    </row>
    <row r="49" spans="1:27" ht="33" customHeight="1" x14ac:dyDescent="0.2">
      <c r="A49" s="75">
        <v>24</v>
      </c>
      <c r="B49" s="78"/>
      <c r="C49" s="77"/>
      <c r="D49" s="5"/>
      <c r="E49" s="5"/>
      <c r="F49" s="5"/>
      <c r="G49" s="5"/>
      <c r="H49" s="5"/>
      <c r="I49" s="5"/>
      <c r="J49" s="5"/>
      <c r="K49" s="5"/>
      <c r="L49" s="5"/>
      <c r="M49" s="5"/>
      <c r="N49" s="213"/>
      <c r="O49" s="214"/>
      <c r="P49" s="215"/>
      <c r="Q49" s="215"/>
      <c r="R49" s="215"/>
      <c r="S49" s="215"/>
      <c r="T49" s="215"/>
      <c r="U49" s="215"/>
      <c r="V49" s="215"/>
      <c r="W49" s="215"/>
      <c r="X49" s="215"/>
      <c r="Y49" s="215"/>
      <c r="Z49" s="215"/>
      <c r="AA49" s="215"/>
    </row>
    <row r="50" spans="1:27" ht="33" customHeight="1" x14ac:dyDescent="0.2">
      <c r="A50" s="75">
        <v>25</v>
      </c>
      <c r="B50" s="78" t="s">
        <v>99</v>
      </c>
      <c r="C50" s="77" t="s">
        <v>158</v>
      </c>
      <c r="D50" s="5"/>
      <c r="E50" s="5"/>
      <c r="F50" s="5"/>
      <c r="G50" s="5"/>
      <c r="H50" s="5"/>
      <c r="I50" s="5"/>
      <c r="J50" s="5"/>
      <c r="K50" s="5"/>
      <c r="L50" s="5"/>
      <c r="M50" s="5"/>
      <c r="N50" s="213"/>
      <c r="O50" s="214"/>
      <c r="P50" s="215"/>
      <c r="Q50" s="215"/>
      <c r="R50" s="215"/>
      <c r="S50" s="215"/>
      <c r="T50" s="215"/>
      <c r="U50" s="215"/>
      <c r="V50" s="215"/>
      <c r="W50" s="215"/>
      <c r="X50" s="215"/>
      <c r="Y50" s="215"/>
      <c r="Z50" s="215"/>
      <c r="AA50" s="215"/>
    </row>
    <row r="51" spans="1:27" ht="33" customHeight="1" x14ac:dyDescent="0.3">
      <c r="A51" s="75">
        <v>26</v>
      </c>
      <c r="B51" s="78" t="s">
        <v>159</v>
      </c>
      <c r="C51" s="77" t="s">
        <v>158</v>
      </c>
      <c r="D51" s="5"/>
      <c r="E51" s="5"/>
      <c r="F51" s="5"/>
      <c r="G51" s="5"/>
      <c r="H51" s="5"/>
      <c r="I51" s="5"/>
      <c r="J51" s="5"/>
      <c r="K51" s="5"/>
      <c r="L51" s="5"/>
      <c r="M51" s="5"/>
      <c r="N51" s="213"/>
      <c r="O51" s="214"/>
      <c r="P51" s="215"/>
      <c r="Q51" s="215"/>
      <c r="R51" s="215"/>
      <c r="S51" s="215"/>
      <c r="T51" s="215"/>
      <c r="U51" s="215"/>
      <c r="V51" s="215"/>
      <c r="W51" s="215"/>
      <c r="X51" s="215"/>
      <c r="Y51" s="215"/>
      <c r="Z51" s="215"/>
      <c r="AA51" s="215"/>
    </row>
    <row r="52" spans="1:27" ht="33" customHeight="1" x14ac:dyDescent="0.2">
      <c r="A52" s="75">
        <v>27</v>
      </c>
      <c r="B52" s="78" t="s">
        <v>101</v>
      </c>
      <c r="C52" s="77" t="s">
        <v>158</v>
      </c>
      <c r="D52" s="5"/>
      <c r="E52" s="5"/>
      <c r="F52" s="5"/>
      <c r="G52" s="5"/>
      <c r="H52" s="5"/>
      <c r="I52" s="5"/>
      <c r="J52" s="5"/>
      <c r="K52" s="5"/>
      <c r="L52" s="5"/>
      <c r="M52" s="5"/>
      <c r="N52" s="213"/>
      <c r="O52" s="214"/>
      <c r="P52" s="215"/>
      <c r="Q52" s="215"/>
      <c r="R52" s="215"/>
      <c r="S52" s="215"/>
      <c r="T52" s="215"/>
      <c r="U52" s="215"/>
      <c r="V52" s="215"/>
      <c r="W52" s="215"/>
      <c r="X52" s="215"/>
      <c r="Y52" s="215"/>
      <c r="Z52" s="215"/>
      <c r="AA52" s="215"/>
    </row>
    <row r="53" spans="1:27" ht="33" customHeight="1" x14ac:dyDescent="0.2">
      <c r="A53" s="75">
        <v>28</v>
      </c>
      <c r="B53" s="78" t="s">
        <v>102</v>
      </c>
      <c r="C53" s="77" t="s">
        <v>158</v>
      </c>
      <c r="D53" s="5"/>
      <c r="E53" s="5"/>
      <c r="F53" s="5"/>
      <c r="G53" s="5"/>
      <c r="H53" s="5"/>
      <c r="I53" s="5"/>
      <c r="J53" s="5"/>
      <c r="K53" s="5"/>
      <c r="L53" s="5"/>
      <c r="M53" s="5"/>
      <c r="N53" s="213"/>
      <c r="O53" s="214"/>
      <c r="P53" s="215"/>
      <c r="Q53" s="215"/>
      <c r="R53" s="215"/>
      <c r="S53" s="215"/>
      <c r="T53" s="215"/>
      <c r="U53" s="215"/>
      <c r="V53" s="215"/>
      <c r="W53" s="215"/>
      <c r="X53" s="215"/>
      <c r="Y53" s="215"/>
      <c r="Z53" s="215"/>
      <c r="AA53" s="215"/>
    </row>
    <row r="54" spans="1:27" ht="33" customHeight="1" x14ac:dyDescent="0.3">
      <c r="A54" s="75">
        <v>29</v>
      </c>
      <c r="B54" s="219" t="s">
        <v>103</v>
      </c>
      <c r="C54" s="77" t="s">
        <v>158</v>
      </c>
      <c r="D54" s="5"/>
      <c r="E54" s="5"/>
      <c r="F54" s="5"/>
      <c r="G54" s="5"/>
      <c r="H54" s="5"/>
      <c r="I54" s="5"/>
      <c r="J54" s="5"/>
      <c r="K54" s="5"/>
      <c r="L54" s="5"/>
      <c r="M54" s="5"/>
      <c r="N54" s="213"/>
      <c r="O54" s="214"/>
      <c r="P54" s="215"/>
      <c r="Q54" s="215"/>
      <c r="R54" s="215"/>
      <c r="S54" s="215"/>
      <c r="T54" s="215"/>
      <c r="U54" s="215"/>
      <c r="V54" s="215"/>
      <c r="W54" s="215"/>
      <c r="X54" s="215"/>
      <c r="Y54" s="215"/>
      <c r="Z54" s="215"/>
      <c r="AA54" s="215"/>
    </row>
    <row r="55" spans="1:27" ht="33" customHeight="1" x14ac:dyDescent="0.2">
      <c r="A55" s="75">
        <v>30</v>
      </c>
      <c r="B55" s="78" t="s">
        <v>104</v>
      </c>
      <c r="C55" s="77" t="s">
        <v>158</v>
      </c>
      <c r="D55" s="5"/>
      <c r="E55" s="5"/>
      <c r="F55" s="5"/>
      <c r="G55" s="5"/>
      <c r="H55" s="5"/>
      <c r="I55" s="5"/>
      <c r="J55" s="5"/>
      <c r="K55" s="5"/>
      <c r="L55" s="5"/>
      <c r="M55" s="5"/>
      <c r="N55" s="213"/>
      <c r="O55" s="214"/>
      <c r="P55" s="215"/>
      <c r="Q55" s="215"/>
      <c r="R55" s="215"/>
      <c r="S55" s="215"/>
      <c r="T55" s="215"/>
      <c r="U55" s="215"/>
      <c r="V55" s="215"/>
      <c r="W55" s="215"/>
      <c r="X55" s="215"/>
      <c r="Y55" s="215"/>
      <c r="Z55" s="215"/>
      <c r="AA55" s="215"/>
    </row>
    <row r="56" spans="1:27" ht="33" customHeight="1" x14ac:dyDescent="0.2">
      <c r="A56" s="75">
        <v>31</v>
      </c>
      <c r="B56" s="78" t="s">
        <v>105</v>
      </c>
      <c r="C56" s="77" t="s">
        <v>158</v>
      </c>
      <c r="D56" s="5"/>
      <c r="E56" s="5"/>
      <c r="F56" s="5"/>
      <c r="G56" s="5"/>
      <c r="H56" s="5"/>
      <c r="I56" s="5"/>
      <c r="J56" s="5"/>
      <c r="K56" s="5"/>
      <c r="L56" s="5"/>
      <c r="M56" s="5"/>
      <c r="N56" s="213"/>
      <c r="O56" s="214"/>
      <c r="P56" s="215"/>
      <c r="Q56" s="215"/>
      <c r="R56" s="215"/>
      <c r="S56" s="215"/>
      <c r="T56" s="215"/>
      <c r="U56" s="215"/>
      <c r="V56" s="215"/>
      <c r="W56" s="215"/>
      <c r="X56" s="215"/>
      <c r="Y56" s="215"/>
      <c r="Z56" s="215"/>
      <c r="AA56" s="215"/>
    </row>
    <row r="57" spans="1:27" ht="33" customHeight="1" x14ac:dyDescent="0.2">
      <c r="A57" s="75">
        <v>32</v>
      </c>
      <c r="B57" s="78" t="s">
        <v>160</v>
      </c>
      <c r="C57" s="77" t="s">
        <v>158</v>
      </c>
      <c r="D57" s="5"/>
      <c r="E57" s="5"/>
      <c r="F57" s="5"/>
      <c r="G57" s="5"/>
      <c r="H57" s="5"/>
      <c r="I57" s="5"/>
      <c r="J57" s="5"/>
      <c r="K57" s="5"/>
      <c r="L57" s="5"/>
      <c r="M57" s="5"/>
      <c r="N57" s="213"/>
      <c r="O57" s="214"/>
      <c r="P57" s="215"/>
      <c r="Q57" s="215"/>
      <c r="R57" s="215"/>
      <c r="S57" s="215"/>
      <c r="T57" s="215"/>
      <c r="U57" s="215"/>
      <c r="V57" s="215"/>
      <c r="W57" s="215"/>
      <c r="X57" s="215"/>
      <c r="Y57" s="215"/>
      <c r="Z57" s="215"/>
      <c r="AA57" s="215"/>
    </row>
    <row r="58" spans="1:27" ht="33" customHeight="1" x14ac:dyDescent="0.3">
      <c r="A58" s="75">
        <v>33</v>
      </c>
      <c r="B58" s="78" t="s">
        <v>107</v>
      </c>
      <c r="C58" s="77" t="s">
        <v>158</v>
      </c>
      <c r="D58" s="5"/>
      <c r="E58" s="5"/>
      <c r="F58" s="5"/>
      <c r="G58" s="5"/>
      <c r="H58" s="5"/>
      <c r="I58" s="5"/>
      <c r="J58" s="5"/>
      <c r="K58" s="5"/>
      <c r="L58" s="5"/>
      <c r="M58" s="5"/>
      <c r="N58" s="213"/>
      <c r="O58" s="214"/>
      <c r="P58" s="215"/>
      <c r="Q58" s="215"/>
      <c r="R58" s="215"/>
      <c r="S58" s="215"/>
      <c r="T58" s="215"/>
      <c r="U58" s="215"/>
      <c r="V58" s="215"/>
      <c r="W58" s="215"/>
      <c r="X58" s="215"/>
      <c r="Y58" s="215"/>
      <c r="Z58" s="215"/>
      <c r="AA58" s="215"/>
    </row>
    <row r="59" spans="1:27" ht="33" customHeight="1" x14ac:dyDescent="0.3">
      <c r="A59" s="75">
        <v>34</v>
      </c>
      <c r="B59" s="78" t="s">
        <v>161</v>
      </c>
      <c r="C59" s="77" t="s">
        <v>158</v>
      </c>
      <c r="D59" s="5"/>
      <c r="E59" s="5"/>
      <c r="F59" s="5"/>
      <c r="G59" s="5"/>
      <c r="H59" s="5"/>
      <c r="I59" s="5"/>
      <c r="J59" s="5"/>
      <c r="K59" s="5"/>
      <c r="L59" s="5"/>
      <c r="M59" s="5"/>
      <c r="N59" s="213"/>
      <c r="O59" s="214"/>
      <c r="P59" s="215"/>
      <c r="Q59" s="215"/>
      <c r="R59" s="215"/>
      <c r="S59" s="215"/>
      <c r="T59" s="215"/>
      <c r="U59" s="215"/>
      <c r="V59" s="215"/>
      <c r="W59" s="215"/>
      <c r="X59" s="215"/>
      <c r="Y59" s="215"/>
      <c r="Z59" s="215"/>
      <c r="AA59" s="215"/>
    </row>
    <row r="60" spans="1:27" ht="33" customHeight="1" x14ac:dyDescent="0.2">
      <c r="A60" s="75">
        <v>35</v>
      </c>
      <c r="B60" s="78" t="s">
        <v>109</v>
      </c>
      <c r="C60" s="77" t="s">
        <v>158</v>
      </c>
      <c r="D60" s="5"/>
      <c r="E60" s="5"/>
      <c r="F60" s="5"/>
      <c r="G60" s="5"/>
      <c r="H60" s="5"/>
      <c r="I60" s="5"/>
      <c r="J60" s="5"/>
      <c r="K60" s="5"/>
      <c r="L60" s="5"/>
      <c r="M60" s="5"/>
      <c r="N60" s="213"/>
      <c r="O60" s="214"/>
      <c r="P60" s="215"/>
      <c r="Q60" s="215"/>
      <c r="R60" s="215"/>
      <c r="S60" s="215"/>
      <c r="T60" s="215"/>
      <c r="U60" s="215"/>
      <c r="V60" s="215"/>
      <c r="W60" s="215"/>
      <c r="X60" s="215"/>
      <c r="Y60" s="215"/>
      <c r="Z60" s="215"/>
      <c r="AA60" s="215"/>
    </row>
    <row r="61" spans="1:27" ht="33" customHeight="1" x14ac:dyDescent="0.2">
      <c r="A61" s="75">
        <v>36</v>
      </c>
      <c r="B61" s="78" t="s">
        <v>110</v>
      </c>
      <c r="C61" s="77" t="s">
        <v>158</v>
      </c>
      <c r="D61" s="5"/>
      <c r="E61" s="5"/>
      <c r="F61" s="5"/>
      <c r="G61" s="5"/>
      <c r="H61" s="5"/>
      <c r="I61" s="5"/>
      <c r="J61" s="5"/>
      <c r="K61" s="5"/>
      <c r="L61" s="5"/>
      <c r="M61" s="5"/>
      <c r="N61" s="213"/>
      <c r="O61" s="214"/>
      <c r="P61" s="215"/>
      <c r="Q61" s="215"/>
      <c r="R61" s="215"/>
      <c r="S61" s="215"/>
      <c r="T61" s="215"/>
      <c r="U61" s="215"/>
      <c r="V61" s="215"/>
      <c r="W61" s="215"/>
      <c r="X61" s="215"/>
      <c r="Y61" s="215"/>
      <c r="Z61" s="215"/>
      <c r="AA61" s="215"/>
    </row>
    <row r="62" spans="1:27" ht="33" customHeight="1" thickBot="1" x14ac:dyDescent="0.35">
      <c r="A62" s="75">
        <v>37</v>
      </c>
      <c r="B62" s="78" t="s">
        <v>162</v>
      </c>
      <c r="C62" s="77" t="s">
        <v>158</v>
      </c>
      <c r="D62" s="5"/>
      <c r="E62" s="5"/>
      <c r="F62" s="5"/>
      <c r="G62" s="5"/>
      <c r="H62" s="5"/>
      <c r="I62" s="5"/>
      <c r="J62" s="5"/>
      <c r="K62" s="5"/>
      <c r="L62" s="5"/>
      <c r="M62" s="5"/>
      <c r="N62" s="213"/>
      <c r="O62" s="214"/>
      <c r="P62" s="215"/>
      <c r="Q62" s="215"/>
      <c r="R62" s="215"/>
      <c r="S62" s="215"/>
      <c r="T62" s="215"/>
      <c r="U62" s="215"/>
      <c r="V62" s="215"/>
      <c r="W62" s="215"/>
      <c r="X62" s="215"/>
      <c r="Y62" s="215"/>
      <c r="Z62" s="215"/>
      <c r="AA62" s="215"/>
    </row>
    <row r="63" spans="1:27" ht="18.95" customHeight="1" x14ac:dyDescent="0.2">
      <c r="A63" s="6"/>
      <c r="B63" s="7"/>
      <c r="C63" s="8"/>
      <c r="D63" s="9"/>
      <c r="E63"/>
      <c r="F63" s="9"/>
      <c r="G63" s="9"/>
      <c r="H63" s="9"/>
      <c r="I63" s="9"/>
      <c r="J63" s="9"/>
      <c r="K63" s="9"/>
      <c r="L63" s="9"/>
      <c r="M63" s="9"/>
      <c r="N63" s="213"/>
      <c r="O63" s="214"/>
      <c r="P63" s="215"/>
      <c r="Q63" s="215"/>
      <c r="R63" s="215"/>
      <c r="S63" s="215"/>
      <c r="T63" s="215"/>
      <c r="U63" s="215"/>
      <c r="V63" s="215"/>
      <c r="W63" s="215"/>
      <c r="X63" s="215"/>
      <c r="Y63" s="215"/>
      <c r="Z63" s="215"/>
      <c r="AA63" s="215"/>
    </row>
    <row r="64" spans="1:27" ht="25.5" customHeight="1" thickBot="1" x14ac:dyDescent="0.25">
      <c r="A64" s="239"/>
      <c r="B64" s="240"/>
      <c r="C64" s="10"/>
      <c r="D64" s="11"/>
      <c r="E64" s="11"/>
      <c r="F64" s="11"/>
      <c r="G64" s="11"/>
      <c r="H64" s="11"/>
      <c r="I64" s="11"/>
      <c r="J64" s="11"/>
      <c r="K64" s="11"/>
      <c r="L64" s="11"/>
      <c r="M64" s="11"/>
      <c r="N64" s="213"/>
      <c r="O64" s="214"/>
      <c r="P64" s="215"/>
      <c r="Q64" s="215"/>
      <c r="R64" s="215"/>
      <c r="S64" s="215"/>
      <c r="T64" s="215"/>
      <c r="U64" s="215"/>
      <c r="V64" s="215"/>
      <c r="W64" s="215"/>
      <c r="X64" s="215"/>
      <c r="Y64" s="215"/>
      <c r="Z64" s="215"/>
      <c r="AA64" s="215"/>
    </row>
    <row r="65" spans="1:27" ht="14.25" x14ac:dyDescent="0.2">
      <c r="A65" s="12"/>
      <c r="B65" s="79"/>
      <c r="C65" s="14"/>
      <c r="D65" s="13"/>
      <c r="E65" s="13"/>
      <c r="F65" s="13"/>
      <c r="G65" s="13"/>
      <c r="H65" s="13"/>
      <c r="I65" s="13"/>
      <c r="J65" s="13"/>
      <c r="K65" s="13"/>
      <c r="L65" s="13"/>
      <c r="M65" s="13"/>
      <c r="N65" s="213"/>
      <c r="O65" s="214"/>
      <c r="P65" s="215"/>
      <c r="Q65" s="215"/>
      <c r="R65" s="215"/>
      <c r="S65" s="215"/>
      <c r="T65" s="215"/>
      <c r="U65" s="215"/>
      <c r="V65" s="215"/>
      <c r="W65" s="215"/>
      <c r="X65" s="215"/>
      <c r="Y65" s="215"/>
      <c r="Z65" s="215"/>
      <c r="AA65" s="215"/>
    </row>
    <row r="66" spans="1:27" ht="83.25" customHeight="1" x14ac:dyDescent="0.2">
      <c r="A66" s="12"/>
      <c r="B66" s="82"/>
      <c r="C66" s="16"/>
      <c r="D66" s="15"/>
      <c r="E66" s="15"/>
      <c r="F66" s="15"/>
      <c r="G66" s="15"/>
      <c r="H66" s="15"/>
      <c r="I66" s="15"/>
      <c r="J66" s="15"/>
      <c r="K66" s="15"/>
      <c r="L66" s="15"/>
      <c r="M66" s="15"/>
      <c r="N66" s="213"/>
      <c r="O66" s="214"/>
      <c r="P66" s="215"/>
      <c r="Q66" s="215"/>
      <c r="R66" s="215"/>
      <c r="S66" s="215"/>
      <c r="T66" s="215"/>
      <c r="U66" s="215"/>
      <c r="V66" s="215"/>
      <c r="W66" s="215"/>
      <c r="X66" s="215"/>
      <c r="Y66" s="215"/>
      <c r="Z66" s="215"/>
      <c r="AA66" s="215"/>
    </row>
    <row r="67" spans="1:27" ht="23.25" customHeight="1" x14ac:dyDescent="0.3">
      <c r="A67" s="12"/>
      <c r="B67" s="83" t="s">
        <v>18</v>
      </c>
      <c r="C67" s="18"/>
      <c r="D67" s="17"/>
      <c r="E67" s="17"/>
      <c r="F67" s="17"/>
      <c r="G67" s="17"/>
      <c r="H67" s="17"/>
      <c r="I67" s="17"/>
      <c r="J67" s="17"/>
      <c r="K67" s="17"/>
      <c r="L67" s="17"/>
      <c r="M67" s="17"/>
      <c r="N67" s="213"/>
      <c r="O67" s="214"/>
      <c r="P67" s="215"/>
      <c r="Q67" s="215"/>
      <c r="R67" s="215"/>
      <c r="S67" s="215"/>
      <c r="T67" s="215"/>
      <c r="U67" s="215"/>
      <c r="V67" s="215"/>
      <c r="W67" s="215"/>
      <c r="X67" s="215"/>
      <c r="Y67" s="215"/>
      <c r="Z67" s="215"/>
      <c r="AA67" s="215"/>
    </row>
    <row r="68" spans="1:27" ht="42" customHeight="1" thickBot="1" x14ac:dyDescent="0.25">
      <c r="A68" s="12"/>
      <c r="B68" s="84" t="s">
        <v>30</v>
      </c>
      <c r="C68" s="14"/>
      <c r="D68" s="13"/>
      <c r="E68" s="13"/>
      <c r="F68" s="13"/>
      <c r="G68" s="13"/>
      <c r="H68" s="13"/>
      <c r="I68" s="13"/>
      <c r="J68" s="13"/>
      <c r="K68" s="13"/>
      <c r="L68" s="13"/>
      <c r="M68" s="13"/>
      <c r="N68" s="213"/>
      <c r="O68" s="214"/>
      <c r="P68" s="215"/>
      <c r="Q68" s="215"/>
      <c r="R68" s="215"/>
      <c r="S68" s="215"/>
      <c r="T68" s="215"/>
      <c r="U68" s="215"/>
      <c r="V68" s="215"/>
      <c r="W68" s="215"/>
      <c r="X68" s="215"/>
      <c r="Y68" s="215"/>
      <c r="Z68" s="215"/>
      <c r="AA68" s="215"/>
    </row>
    <row r="69" spans="1:27" ht="27" x14ac:dyDescent="0.2">
      <c r="A69" s="12"/>
      <c r="B69" s="85"/>
      <c r="C69" s="14"/>
      <c r="D69" s="13"/>
      <c r="E69" s="13"/>
      <c r="F69" s="13"/>
      <c r="G69" s="13"/>
      <c r="H69" s="13"/>
      <c r="I69" s="13"/>
      <c r="J69" s="13"/>
      <c r="K69" s="13"/>
      <c r="L69" s="13"/>
      <c r="M69" s="13"/>
      <c r="N69" s="213"/>
      <c r="O69" s="214"/>
      <c r="P69" s="215"/>
      <c r="Q69" s="215"/>
      <c r="R69" s="215"/>
      <c r="S69" s="215"/>
      <c r="T69" s="215"/>
      <c r="U69" s="215"/>
      <c r="V69" s="215"/>
      <c r="W69" s="215"/>
      <c r="X69" s="215"/>
      <c r="Y69" s="215"/>
      <c r="Z69" s="215"/>
      <c r="AA69" s="215"/>
    </row>
    <row r="70" spans="1:27" ht="96.75" customHeight="1" x14ac:dyDescent="0.2">
      <c r="A70" s="12"/>
      <c r="B70" s="82"/>
      <c r="C70" s="16"/>
      <c r="D70" s="15"/>
      <c r="E70" s="15"/>
      <c r="F70" s="15"/>
      <c r="G70" s="15"/>
      <c r="H70" s="15"/>
      <c r="I70" s="15"/>
      <c r="J70" s="15"/>
      <c r="K70" s="15"/>
      <c r="L70" s="15"/>
      <c r="M70" s="15"/>
      <c r="N70" s="213"/>
      <c r="O70" s="214"/>
      <c r="P70" s="215"/>
      <c r="Q70" s="215"/>
      <c r="R70" s="215"/>
      <c r="S70" s="215"/>
      <c r="T70" s="215"/>
      <c r="U70" s="215"/>
      <c r="V70" s="215"/>
      <c r="W70" s="215"/>
      <c r="X70" s="215"/>
      <c r="Y70" s="215"/>
      <c r="Z70" s="215"/>
      <c r="AA70" s="215"/>
    </row>
    <row r="71" spans="1:27" ht="54.75" thickBot="1" x14ac:dyDescent="0.35">
      <c r="A71" s="19"/>
      <c r="B71" s="83" t="s">
        <v>31</v>
      </c>
      <c r="C71" s="15"/>
      <c r="D71" s="15"/>
      <c r="E71" s="15"/>
      <c r="F71" s="15"/>
      <c r="G71" s="15"/>
      <c r="H71" s="15"/>
      <c r="I71" s="15"/>
      <c r="J71" s="15"/>
      <c r="K71" s="15"/>
      <c r="L71" s="15"/>
      <c r="M71" s="15"/>
      <c r="N71" s="213"/>
      <c r="O71" s="214"/>
      <c r="P71" s="215"/>
      <c r="Q71" s="215"/>
      <c r="R71" s="215"/>
      <c r="S71" s="215"/>
      <c r="T71" s="215"/>
      <c r="U71" s="215"/>
      <c r="V71" s="215"/>
      <c r="W71" s="215"/>
      <c r="X71" s="215"/>
      <c r="Y71" s="215"/>
      <c r="Z71" s="215"/>
      <c r="AA71" s="215" t="s">
        <v>163</v>
      </c>
    </row>
    <row r="72" spans="1:27" ht="45" customHeight="1" thickBot="1" x14ac:dyDescent="0.25">
      <c r="B72" s="84" t="s">
        <v>30</v>
      </c>
      <c r="N72" s="213"/>
      <c r="O72" s="214"/>
      <c r="P72" s="215"/>
      <c r="Q72" s="215"/>
      <c r="R72" s="215"/>
      <c r="S72" s="215"/>
      <c r="T72" s="215"/>
      <c r="U72" s="215"/>
      <c r="V72" s="215"/>
      <c r="W72" s="215"/>
      <c r="X72" s="215"/>
      <c r="Y72" s="215"/>
      <c r="Z72" s="215"/>
      <c r="AA72" s="215"/>
    </row>
    <row r="73" spans="1:27" ht="27" x14ac:dyDescent="0.2">
      <c r="B73" s="86"/>
      <c r="C73" s="80"/>
      <c r="D73" s="20"/>
      <c r="E73" s="20"/>
      <c r="F73" s="20"/>
      <c r="G73" s="20"/>
      <c r="H73" s="20"/>
      <c r="I73" s="20"/>
      <c r="J73" s="20"/>
      <c r="K73" s="20"/>
      <c r="L73" s="20"/>
      <c r="M73" s="20"/>
      <c r="N73" s="213"/>
      <c r="O73" s="214"/>
      <c r="P73" s="215"/>
      <c r="Q73" s="215"/>
      <c r="R73" s="215"/>
      <c r="S73" s="215"/>
      <c r="T73" s="215"/>
      <c r="U73" s="215"/>
      <c r="V73" s="215"/>
      <c r="W73" s="215"/>
      <c r="X73" s="215"/>
      <c r="Y73" s="215"/>
      <c r="Z73" s="215"/>
      <c r="AA73" s="215"/>
    </row>
    <row r="74" spans="1:27" ht="130.5" customHeight="1" x14ac:dyDescent="0.2">
      <c r="B74"/>
      <c r="C74" s="80"/>
      <c r="D74" s="20"/>
      <c r="E74" s="20"/>
      <c r="F74" s="20"/>
      <c r="G74" s="20"/>
      <c r="H74" s="20"/>
      <c r="I74" s="20"/>
      <c r="J74" s="20"/>
      <c r="K74" s="20"/>
      <c r="L74" s="20"/>
      <c r="M74" s="20"/>
      <c r="N74" s="213"/>
      <c r="O74" s="214"/>
      <c r="P74" s="215"/>
      <c r="Q74" s="215"/>
      <c r="R74" s="215"/>
      <c r="S74" s="215"/>
      <c r="T74" s="215"/>
      <c r="U74" s="215"/>
      <c r="V74" s="215"/>
      <c r="W74" s="215"/>
      <c r="X74" s="215"/>
      <c r="Y74" s="215"/>
      <c r="Z74" s="215"/>
      <c r="AA74" s="215"/>
    </row>
    <row r="75" spans="1:27" ht="54" x14ac:dyDescent="0.3">
      <c r="B75" s="83" t="s">
        <v>32</v>
      </c>
      <c r="N75" s="213"/>
      <c r="O75" s="214"/>
      <c r="P75" s="215"/>
      <c r="Q75" s="215"/>
      <c r="R75" s="215"/>
      <c r="S75" s="215"/>
      <c r="T75" s="215"/>
      <c r="U75" s="215"/>
      <c r="V75" s="215"/>
      <c r="W75" s="215"/>
      <c r="X75" s="215"/>
      <c r="Y75" s="215"/>
      <c r="Z75" s="215"/>
      <c r="AA75" s="215"/>
    </row>
    <row r="76" spans="1:27" ht="41.25" customHeight="1" thickBot="1" x14ac:dyDescent="0.25">
      <c r="B76" s="84" t="s">
        <v>30</v>
      </c>
      <c r="N76" s="213"/>
      <c r="O76" s="214"/>
      <c r="P76" s="215"/>
      <c r="Q76" s="215"/>
      <c r="R76" s="215"/>
      <c r="S76" s="215"/>
      <c r="T76" s="215"/>
      <c r="U76" s="215"/>
      <c r="V76" s="215"/>
      <c r="W76" s="215"/>
      <c r="X76" s="215"/>
      <c r="Y76" s="215"/>
      <c r="Z76" s="215"/>
      <c r="AA76" s="215"/>
    </row>
    <row r="77" spans="1:27" ht="13.5" x14ac:dyDescent="0.2">
      <c r="N77" s="213"/>
      <c r="O77" s="214"/>
      <c r="P77" s="215"/>
      <c r="Q77" s="215"/>
      <c r="R77" s="215"/>
      <c r="S77" s="215"/>
      <c r="T77" s="215"/>
      <c r="U77" s="215"/>
      <c r="V77" s="215"/>
      <c r="W77" s="215"/>
      <c r="X77" s="215"/>
      <c r="Y77" s="215"/>
      <c r="Z77" s="215"/>
      <c r="AA77" s="215"/>
    </row>
    <row r="78" spans="1:27" ht="13.5" x14ac:dyDescent="0.2">
      <c r="N78" s="213"/>
      <c r="O78" s="214"/>
      <c r="P78" s="215"/>
      <c r="Q78" s="215"/>
      <c r="R78" s="215"/>
      <c r="S78" s="215"/>
      <c r="T78" s="215"/>
      <c r="U78" s="215"/>
      <c r="V78" s="215"/>
      <c r="W78" s="215"/>
      <c r="X78" s="215"/>
      <c r="Y78" s="215"/>
      <c r="Z78" s="215"/>
      <c r="AA78" s="215"/>
    </row>
    <row r="79" spans="1:27" ht="13.5" x14ac:dyDescent="0.2">
      <c r="N79" s="213"/>
      <c r="O79" s="214"/>
      <c r="P79" s="215"/>
      <c r="Q79" s="215"/>
      <c r="R79" s="215"/>
      <c r="S79" s="215"/>
      <c r="T79" s="215"/>
      <c r="U79" s="215"/>
      <c r="V79" s="215"/>
      <c r="W79" s="215"/>
      <c r="X79" s="215"/>
      <c r="Y79" s="215"/>
      <c r="Z79" s="215"/>
      <c r="AA79" s="215"/>
    </row>
    <row r="80" spans="1:27" ht="13.5" x14ac:dyDescent="0.2">
      <c r="N80" s="213"/>
      <c r="O80" s="214"/>
      <c r="P80" s="215"/>
      <c r="Q80" s="215"/>
      <c r="R80" s="215"/>
      <c r="S80" s="215"/>
      <c r="T80" s="215"/>
      <c r="U80" s="215"/>
      <c r="V80" s="215"/>
      <c r="W80" s="215"/>
      <c r="X80" s="215"/>
      <c r="Y80" s="215"/>
      <c r="Z80" s="215"/>
      <c r="AA80" s="215"/>
    </row>
    <row r="81" spans="14:27" ht="13.5" x14ac:dyDescent="0.2">
      <c r="N81" s="213"/>
      <c r="O81" s="214"/>
      <c r="P81" s="215"/>
      <c r="Q81" s="215"/>
      <c r="R81" s="215"/>
      <c r="S81" s="215"/>
      <c r="T81" s="215"/>
      <c r="U81" s="215"/>
      <c r="V81" s="215"/>
      <c r="W81" s="215"/>
      <c r="X81" s="215"/>
      <c r="Y81" s="215"/>
      <c r="Z81" s="215"/>
      <c r="AA81" s="215"/>
    </row>
    <row r="82" spans="14:27" ht="13.5" x14ac:dyDescent="0.2">
      <c r="N82" s="213"/>
      <c r="O82" s="214"/>
      <c r="P82" s="215"/>
      <c r="Q82" s="215"/>
      <c r="R82" s="215"/>
      <c r="S82" s="215"/>
      <c r="T82" s="215"/>
      <c r="U82" s="215"/>
      <c r="V82" s="215"/>
      <c r="W82" s="215"/>
      <c r="X82" s="215"/>
      <c r="Y82" s="215"/>
      <c r="Z82" s="215"/>
      <c r="AA82" s="215"/>
    </row>
    <row r="83" spans="14:27" ht="13.5" x14ac:dyDescent="0.2">
      <c r="N83" s="213"/>
      <c r="O83" s="214"/>
      <c r="P83" s="215"/>
      <c r="Q83" s="215"/>
      <c r="R83" s="215"/>
      <c r="S83" s="215"/>
      <c r="T83" s="215"/>
      <c r="U83" s="215"/>
      <c r="V83" s="215"/>
      <c r="W83" s="215"/>
      <c r="X83" s="215"/>
      <c r="Y83" s="215"/>
      <c r="Z83" s="215"/>
      <c r="AA83" s="215"/>
    </row>
    <row r="84" spans="14:27" ht="13.5" x14ac:dyDescent="0.2">
      <c r="N84" s="213"/>
      <c r="O84" s="214"/>
      <c r="P84" s="215"/>
      <c r="Q84" s="215"/>
      <c r="R84" s="215"/>
      <c r="S84" s="215"/>
      <c r="T84" s="215"/>
      <c r="U84" s="215"/>
      <c r="V84" s="215"/>
      <c r="W84" s="215"/>
      <c r="X84" s="215"/>
      <c r="Y84" s="215"/>
      <c r="Z84" s="215"/>
      <c r="AA84" s="215"/>
    </row>
    <row r="85" spans="14:27" ht="13.5" x14ac:dyDescent="0.2">
      <c r="N85" s="213"/>
      <c r="O85" s="214"/>
      <c r="P85" s="215"/>
      <c r="Q85" s="215"/>
      <c r="R85" s="215"/>
      <c r="S85" s="215"/>
      <c r="T85" s="215"/>
      <c r="U85" s="215"/>
      <c r="V85" s="215"/>
      <c r="W85" s="215"/>
      <c r="X85" s="215"/>
      <c r="Y85" s="215"/>
      <c r="Z85" s="215"/>
      <c r="AA85" s="215"/>
    </row>
    <row r="86" spans="14:27" ht="13.5" x14ac:dyDescent="0.2">
      <c r="N86" s="213"/>
      <c r="O86" s="214"/>
      <c r="P86" s="215"/>
      <c r="Q86" s="215"/>
      <c r="R86" s="215"/>
      <c r="S86" s="215"/>
      <c r="T86" s="215"/>
      <c r="U86" s="215"/>
      <c r="V86" s="215"/>
      <c r="W86" s="215"/>
      <c r="X86" s="215"/>
      <c r="Y86" s="215"/>
      <c r="Z86" s="215"/>
      <c r="AA86" s="215"/>
    </row>
    <row r="87" spans="14:27" ht="13.5" x14ac:dyDescent="0.2">
      <c r="N87" s="213"/>
      <c r="O87" s="214"/>
      <c r="P87" s="215"/>
      <c r="Q87" s="215"/>
      <c r="R87" s="215"/>
      <c r="S87" s="215"/>
      <c r="T87" s="215"/>
      <c r="U87" s="215"/>
      <c r="V87" s="215"/>
      <c r="W87" s="215"/>
      <c r="X87" s="215"/>
      <c r="Y87" s="215"/>
      <c r="Z87" s="215"/>
      <c r="AA87" s="215"/>
    </row>
    <row r="88" spans="14:27" ht="13.5" x14ac:dyDescent="0.2">
      <c r="N88" s="213"/>
      <c r="O88" s="214"/>
      <c r="P88" s="215"/>
      <c r="Q88" s="215"/>
      <c r="R88" s="215"/>
      <c r="S88" s="215"/>
      <c r="T88" s="215"/>
      <c r="U88" s="215"/>
      <c r="V88" s="215"/>
      <c r="W88" s="215"/>
      <c r="X88" s="215"/>
      <c r="Y88" s="215"/>
      <c r="Z88" s="215"/>
      <c r="AA88" s="215"/>
    </row>
    <row r="89" spans="14:27" ht="13.5" x14ac:dyDescent="0.2">
      <c r="N89" s="213"/>
      <c r="O89" s="214"/>
      <c r="P89" s="215"/>
      <c r="Q89" s="215"/>
      <c r="R89" s="215"/>
      <c r="S89" s="215"/>
      <c r="T89" s="215"/>
      <c r="U89" s="215"/>
      <c r="V89" s="215"/>
      <c r="W89" s="215"/>
      <c r="X89" s="215"/>
      <c r="Y89" s="215"/>
      <c r="Z89" s="215"/>
      <c r="AA89" s="215"/>
    </row>
    <row r="90" spans="14:27" ht="13.5" x14ac:dyDescent="0.2">
      <c r="N90" s="213"/>
      <c r="O90" s="214"/>
      <c r="P90" s="215"/>
      <c r="Q90" s="215"/>
      <c r="R90" s="215"/>
      <c r="S90" s="215"/>
      <c r="T90" s="215"/>
      <c r="U90" s="215"/>
      <c r="V90" s="215"/>
      <c r="W90" s="215"/>
      <c r="X90" s="215"/>
      <c r="Y90" s="215"/>
      <c r="Z90" s="215"/>
      <c r="AA90" s="215"/>
    </row>
    <row r="91" spans="14:27" ht="13.5" x14ac:dyDescent="0.2">
      <c r="N91" s="213"/>
      <c r="O91" s="214"/>
      <c r="P91" s="215"/>
      <c r="Q91" s="215"/>
      <c r="R91" s="215"/>
      <c r="S91" s="215"/>
      <c r="T91" s="215"/>
      <c r="U91" s="215"/>
      <c r="V91" s="215"/>
      <c r="W91" s="215"/>
      <c r="X91" s="215"/>
      <c r="Y91" s="215"/>
      <c r="Z91" s="215"/>
      <c r="AA91" s="215"/>
    </row>
    <row r="92" spans="14:27" ht="13.5" x14ac:dyDescent="0.2">
      <c r="N92" s="213"/>
      <c r="O92" s="214"/>
      <c r="P92" s="215"/>
      <c r="Q92" s="215"/>
      <c r="R92" s="215"/>
      <c r="S92" s="215"/>
      <c r="T92" s="215"/>
      <c r="U92" s="215"/>
      <c r="V92" s="215"/>
      <c r="W92" s="215"/>
      <c r="X92" s="215"/>
      <c r="Y92" s="215"/>
      <c r="Z92" s="215"/>
      <c r="AA92" s="215"/>
    </row>
    <row r="93" spans="14:27" ht="13.5" x14ac:dyDescent="0.2">
      <c r="N93" s="213"/>
      <c r="O93" s="214"/>
      <c r="P93" s="215"/>
      <c r="Q93" s="215"/>
      <c r="R93" s="215"/>
      <c r="S93" s="215"/>
      <c r="T93" s="215"/>
      <c r="U93" s="215"/>
      <c r="V93" s="215"/>
      <c r="W93" s="215"/>
      <c r="X93" s="215"/>
      <c r="Y93" s="215"/>
      <c r="Z93" s="215"/>
      <c r="AA93" s="215"/>
    </row>
    <row r="94" spans="14:27" ht="13.5" x14ac:dyDescent="0.2">
      <c r="N94" s="213"/>
      <c r="O94" s="214"/>
      <c r="P94" s="215"/>
      <c r="Q94" s="215"/>
      <c r="R94" s="215"/>
      <c r="S94" s="215"/>
      <c r="T94" s="215"/>
      <c r="U94" s="215"/>
      <c r="V94" s="215"/>
      <c r="W94" s="215"/>
      <c r="X94" s="215"/>
      <c r="Y94" s="215"/>
      <c r="Z94" s="215"/>
      <c r="AA94" s="215"/>
    </row>
    <row r="95" spans="14:27" ht="13.5" x14ac:dyDescent="0.2">
      <c r="N95" s="213"/>
      <c r="O95" s="214"/>
      <c r="P95" s="215"/>
      <c r="Q95" s="215"/>
      <c r="R95" s="215"/>
      <c r="S95" s="215"/>
      <c r="T95" s="215"/>
      <c r="U95" s="215"/>
      <c r="V95" s="215"/>
      <c r="W95" s="215"/>
      <c r="X95" s="215"/>
      <c r="Y95" s="215"/>
      <c r="Z95" s="215"/>
      <c r="AA95" s="215"/>
    </row>
    <row r="96" spans="14:27" ht="13.5" x14ac:dyDescent="0.2">
      <c r="N96" s="213"/>
      <c r="O96" s="214"/>
      <c r="P96" s="215"/>
      <c r="Q96" s="215"/>
      <c r="R96" s="215"/>
      <c r="S96" s="215"/>
      <c r="T96" s="215"/>
      <c r="U96" s="215"/>
      <c r="V96" s="215"/>
      <c r="W96" s="215"/>
      <c r="X96" s="215"/>
      <c r="Y96" s="215"/>
      <c r="Z96" s="215"/>
      <c r="AA96" s="215"/>
    </row>
    <row r="97" spans="14:27" ht="13.5" x14ac:dyDescent="0.2">
      <c r="N97" s="213"/>
      <c r="O97" s="214"/>
      <c r="P97" s="215"/>
      <c r="Q97" s="215"/>
      <c r="R97" s="215"/>
      <c r="S97" s="215"/>
      <c r="T97" s="215"/>
      <c r="U97" s="215"/>
      <c r="V97" s="215"/>
      <c r="W97" s="215"/>
      <c r="X97" s="215"/>
      <c r="Y97" s="215"/>
      <c r="Z97" s="215"/>
      <c r="AA97" s="215"/>
    </row>
    <row r="98" spans="14:27" ht="13.5" x14ac:dyDescent="0.2">
      <c r="N98" s="213"/>
      <c r="O98" s="214"/>
      <c r="P98" s="215"/>
      <c r="Q98" s="215"/>
      <c r="R98" s="215"/>
      <c r="S98" s="215"/>
      <c r="T98" s="215"/>
      <c r="U98" s="215"/>
      <c r="V98" s="215"/>
      <c r="W98" s="215"/>
      <c r="X98" s="215"/>
      <c r="Y98" s="215"/>
      <c r="Z98" s="215"/>
      <c r="AA98" s="215"/>
    </row>
    <row r="99" spans="14:27" ht="13.5" x14ac:dyDescent="0.2">
      <c r="N99" s="213"/>
      <c r="O99" s="214"/>
      <c r="P99" s="215"/>
      <c r="Q99" s="215"/>
      <c r="R99" s="215"/>
      <c r="S99" s="215"/>
      <c r="T99" s="215"/>
      <c r="U99" s="215"/>
      <c r="V99" s="215"/>
      <c r="W99" s="215"/>
      <c r="X99" s="215"/>
      <c r="Y99" s="215"/>
      <c r="Z99" s="215"/>
      <c r="AA99" s="215"/>
    </row>
    <row r="100" spans="14:27" ht="13.5" x14ac:dyDescent="0.2">
      <c r="N100" s="213"/>
      <c r="O100" s="214"/>
      <c r="P100" s="215"/>
      <c r="Q100" s="215"/>
      <c r="R100" s="215"/>
      <c r="S100" s="215"/>
      <c r="T100" s="215"/>
      <c r="U100" s="215"/>
      <c r="V100" s="215"/>
      <c r="W100" s="215"/>
      <c r="X100" s="215"/>
      <c r="Y100" s="215"/>
      <c r="Z100" s="215"/>
      <c r="AA100" s="215"/>
    </row>
    <row r="101" spans="14:27" ht="13.5" x14ac:dyDescent="0.2">
      <c r="N101" s="213"/>
      <c r="O101" s="214"/>
      <c r="P101" s="215"/>
      <c r="Q101" s="215"/>
      <c r="R101" s="215"/>
      <c r="S101" s="215"/>
      <c r="T101" s="215"/>
      <c r="U101" s="215"/>
      <c r="V101" s="215"/>
      <c r="W101" s="215"/>
      <c r="X101" s="215"/>
      <c r="Y101" s="215"/>
      <c r="Z101" s="215"/>
      <c r="AA101" s="215"/>
    </row>
    <row r="102" spans="14:27" ht="13.5" x14ac:dyDescent="0.2">
      <c r="N102" s="213"/>
      <c r="O102" s="214"/>
      <c r="P102" s="215"/>
      <c r="Q102" s="215"/>
      <c r="R102" s="215"/>
      <c r="S102" s="215"/>
      <c r="T102" s="215"/>
      <c r="U102" s="215"/>
      <c r="V102" s="215"/>
      <c r="W102" s="215"/>
      <c r="X102" s="215"/>
      <c r="Y102" s="215"/>
      <c r="Z102" s="215"/>
      <c r="AA102" s="215"/>
    </row>
    <row r="103" spans="14:27" ht="13.5" x14ac:dyDescent="0.2">
      <c r="N103" s="213"/>
      <c r="O103" s="214"/>
      <c r="P103" s="215"/>
      <c r="Q103" s="215"/>
      <c r="R103" s="215"/>
      <c r="S103" s="215"/>
      <c r="T103" s="215"/>
      <c r="U103" s="215"/>
      <c r="V103" s="215"/>
      <c r="W103" s="215"/>
      <c r="X103" s="215"/>
      <c r="Y103" s="215"/>
      <c r="Z103" s="215"/>
      <c r="AA103" s="215"/>
    </row>
    <row r="104" spans="14:27" ht="13.5" x14ac:dyDescent="0.2">
      <c r="N104" s="213"/>
      <c r="O104" s="214"/>
      <c r="P104" s="215"/>
      <c r="Q104" s="215"/>
      <c r="R104" s="215"/>
      <c r="S104" s="215"/>
      <c r="T104" s="215"/>
      <c r="U104" s="215"/>
      <c r="V104" s="215"/>
      <c r="W104" s="215"/>
      <c r="X104" s="215"/>
      <c r="Y104" s="215"/>
      <c r="Z104" s="215"/>
      <c r="AA104" s="215"/>
    </row>
    <row r="105" spans="14:27" ht="13.5" x14ac:dyDescent="0.2">
      <c r="N105" s="213"/>
      <c r="O105" s="214"/>
      <c r="P105" s="215"/>
      <c r="Q105" s="215"/>
      <c r="R105" s="215"/>
      <c r="S105" s="215"/>
      <c r="T105" s="215"/>
      <c r="U105" s="215"/>
      <c r="V105" s="215"/>
      <c r="W105" s="215"/>
      <c r="X105" s="215"/>
      <c r="Y105" s="215"/>
      <c r="Z105" s="215"/>
      <c r="AA105" s="215"/>
    </row>
    <row r="106" spans="14:27" ht="13.5" x14ac:dyDescent="0.2">
      <c r="N106" s="213"/>
      <c r="O106" s="214"/>
      <c r="P106" s="215"/>
      <c r="Q106" s="215"/>
      <c r="R106" s="215"/>
      <c r="S106" s="215"/>
      <c r="T106" s="215"/>
      <c r="U106" s="215"/>
      <c r="V106" s="215"/>
      <c r="W106" s="215"/>
      <c r="X106" s="215"/>
      <c r="Y106" s="215"/>
      <c r="Z106" s="215"/>
      <c r="AA106" s="215"/>
    </row>
    <row r="107" spans="14:27" ht="13.5" x14ac:dyDescent="0.2">
      <c r="N107" s="213"/>
      <c r="O107" s="214"/>
      <c r="P107" s="215"/>
      <c r="Q107" s="215"/>
      <c r="R107" s="215"/>
      <c r="S107" s="215"/>
      <c r="T107" s="215"/>
      <c r="U107" s="215"/>
      <c r="V107" s="215"/>
      <c r="W107" s="215"/>
      <c r="X107" s="215"/>
      <c r="Y107" s="215"/>
      <c r="Z107" s="215"/>
      <c r="AA107" s="215"/>
    </row>
    <row r="108" spans="14:27" ht="13.5" x14ac:dyDescent="0.2">
      <c r="N108" s="213"/>
      <c r="O108" s="214"/>
      <c r="P108" s="215"/>
      <c r="Q108" s="215"/>
      <c r="R108" s="215"/>
      <c r="S108" s="215"/>
      <c r="T108" s="215"/>
      <c r="U108" s="215"/>
      <c r="V108" s="215"/>
      <c r="W108" s="215"/>
      <c r="X108" s="215"/>
      <c r="Y108" s="215"/>
      <c r="Z108" s="215"/>
      <c r="AA108" s="215"/>
    </row>
    <row r="109" spans="14:27" ht="13.5" x14ac:dyDescent="0.2">
      <c r="N109" s="213"/>
      <c r="O109" s="214"/>
      <c r="P109" s="215"/>
      <c r="Q109" s="215"/>
      <c r="R109" s="215"/>
      <c r="S109" s="215"/>
      <c r="T109" s="215"/>
      <c r="U109" s="215"/>
      <c r="V109" s="215"/>
      <c r="W109" s="215"/>
      <c r="X109" s="215"/>
      <c r="Y109" s="215"/>
      <c r="Z109" s="215"/>
      <c r="AA109" s="215"/>
    </row>
    <row r="110" spans="14:27" ht="13.5" x14ac:dyDescent="0.2">
      <c r="N110" s="213"/>
      <c r="O110" s="214"/>
      <c r="P110" s="215"/>
      <c r="Q110" s="215"/>
      <c r="R110" s="215"/>
      <c r="S110" s="215"/>
      <c r="T110" s="215"/>
      <c r="U110" s="215"/>
      <c r="V110" s="215"/>
      <c r="W110" s="215"/>
      <c r="X110" s="215"/>
      <c r="Y110" s="215"/>
      <c r="Z110" s="215"/>
      <c r="AA110" s="215"/>
    </row>
    <row r="111" spans="14:27" ht="13.5" x14ac:dyDescent="0.2">
      <c r="N111" s="213"/>
      <c r="O111" s="214"/>
      <c r="P111" s="215"/>
      <c r="Q111" s="215"/>
      <c r="R111" s="215"/>
      <c r="S111" s="215"/>
      <c r="T111" s="215"/>
      <c r="U111" s="215"/>
      <c r="V111" s="215"/>
      <c r="W111" s="215"/>
      <c r="X111" s="215"/>
      <c r="Y111" s="215"/>
      <c r="Z111" s="215"/>
      <c r="AA111" s="215"/>
    </row>
    <row r="112" spans="14:27" ht="13.5" x14ac:dyDescent="0.2">
      <c r="N112" s="213"/>
      <c r="O112" s="214"/>
      <c r="P112" s="215"/>
      <c r="Q112" s="215"/>
      <c r="R112" s="215"/>
      <c r="S112" s="215"/>
      <c r="T112" s="215"/>
      <c r="U112" s="215"/>
      <c r="V112" s="215"/>
      <c r="W112" s="215"/>
      <c r="X112" s="215"/>
      <c r="Y112" s="215"/>
      <c r="Z112" s="215"/>
      <c r="AA112" s="215"/>
    </row>
    <row r="113" spans="14:27" ht="13.5" x14ac:dyDescent="0.2">
      <c r="N113" s="213"/>
      <c r="O113" s="214"/>
      <c r="P113" s="215"/>
      <c r="Q113" s="215"/>
      <c r="R113" s="215"/>
      <c r="S113" s="215"/>
      <c r="T113" s="215"/>
      <c r="U113" s="215"/>
      <c r="V113" s="215"/>
      <c r="W113" s="215"/>
      <c r="X113" s="215"/>
      <c r="Y113" s="215"/>
      <c r="Z113" s="215"/>
      <c r="AA113" s="215"/>
    </row>
    <row r="114" spans="14:27" ht="13.5" x14ac:dyDescent="0.2">
      <c r="N114" s="213"/>
      <c r="O114" s="214"/>
      <c r="P114" s="215"/>
      <c r="Q114" s="215"/>
      <c r="R114" s="215"/>
      <c r="S114" s="215"/>
      <c r="T114" s="215"/>
      <c r="U114" s="215"/>
      <c r="V114" s="215"/>
      <c r="W114" s="215"/>
      <c r="X114" s="215"/>
      <c r="Y114" s="215"/>
      <c r="Z114" s="215"/>
      <c r="AA114" s="215"/>
    </row>
    <row r="115" spans="14:27" ht="13.5" x14ac:dyDescent="0.2">
      <c r="N115" s="213"/>
      <c r="O115" s="214"/>
      <c r="P115" s="215"/>
      <c r="Q115" s="215"/>
      <c r="R115" s="215"/>
      <c r="S115" s="215"/>
      <c r="T115" s="215"/>
      <c r="U115" s="215"/>
      <c r="V115" s="215"/>
      <c r="W115" s="215"/>
      <c r="X115" s="215"/>
      <c r="Y115" s="215"/>
      <c r="Z115" s="215"/>
      <c r="AA115" s="215"/>
    </row>
    <row r="116" spans="14:27" ht="13.5" x14ac:dyDescent="0.2">
      <c r="N116" s="213"/>
      <c r="O116" s="214"/>
      <c r="P116" s="215"/>
      <c r="Q116" s="215"/>
      <c r="R116" s="215"/>
      <c r="S116" s="215"/>
      <c r="T116" s="215"/>
      <c r="U116" s="215"/>
      <c r="V116" s="215"/>
      <c r="W116" s="215"/>
      <c r="X116" s="215"/>
      <c r="Y116" s="215"/>
      <c r="Z116" s="215"/>
      <c r="AA116" s="215"/>
    </row>
    <row r="117" spans="14:27" ht="13.5" x14ac:dyDescent="0.2">
      <c r="N117" s="213"/>
      <c r="O117" s="214"/>
      <c r="P117" s="215"/>
      <c r="Q117" s="215"/>
      <c r="R117" s="215"/>
      <c r="S117" s="215"/>
      <c r="T117" s="215"/>
      <c r="U117" s="215"/>
      <c r="V117" s="215"/>
      <c r="W117" s="215"/>
      <c r="X117" s="215"/>
      <c r="Y117" s="215"/>
      <c r="Z117" s="215"/>
      <c r="AA117" s="215"/>
    </row>
    <row r="118" spans="14:27" ht="13.5" x14ac:dyDescent="0.2">
      <c r="N118" s="213"/>
      <c r="O118" s="214"/>
      <c r="P118" s="215"/>
      <c r="Q118" s="215"/>
      <c r="R118" s="215"/>
      <c r="S118" s="215"/>
      <c r="T118" s="215"/>
      <c r="U118" s="215"/>
      <c r="V118" s="215"/>
      <c r="W118" s="215"/>
      <c r="X118" s="215"/>
      <c r="Y118" s="215"/>
      <c r="Z118" s="215"/>
      <c r="AA118" s="215"/>
    </row>
    <row r="119" spans="14:27" ht="13.5" x14ac:dyDescent="0.2">
      <c r="N119" s="213"/>
      <c r="O119" s="214"/>
      <c r="P119" s="215"/>
      <c r="Q119" s="215"/>
      <c r="R119" s="215"/>
      <c r="S119" s="215"/>
      <c r="T119" s="215"/>
      <c r="U119" s="215"/>
      <c r="V119" s="215"/>
      <c r="W119" s="215"/>
      <c r="X119" s="215"/>
      <c r="Y119" s="215"/>
      <c r="Z119" s="215"/>
      <c r="AA119" s="215"/>
    </row>
    <row r="120" spans="14:27" ht="13.5" x14ac:dyDescent="0.2">
      <c r="N120" s="213"/>
      <c r="O120" s="214"/>
      <c r="P120" s="215"/>
      <c r="Q120" s="215"/>
      <c r="R120" s="215"/>
      <c r="S120" s="215"/>
      <c r="T120" s="215"/>
      <c r="U120" s="215"/>
      <c r="V120" s="215"/>
      <c r="W120" s="215"/>
      <c r="X120" s="215"/>
      <c r="Y120" s="215"/>
      <c r="Z120" s="215"/>
      <c r="AA120" s="215"/>
    </row>
    <row r="121" spans="14:27" ht="13.5" x14ac:dyDescent="0.2">
      <c r="N121" s="213"/>
      <c r="O121" s="214"/>
      <c r="P121" s="215"/>
      <c r="Q121" s="215"/>
      <c r="R121" s="215"/>
      <c r="S121" s="215"/>
      <c r="T121" s="215"/>
      <c r="U121" s="215"/>
      <c r="V121" s="215"/>
      <c r="W121" s="215"/>
      <c r="X121" s="215"/>
      <c r="Y121" s="215"/>
      <c r="Z121" s="215"/>
      <c r="AA121" s="215"/>
    </row>
    <row r="122" spans="14:27" ht="13.5" x14ac:dyDescent="0.2">
      <c r="N122" s="213"/>
      <c r="O122" s="214"/>
      <c r="P122" s="215"/>
      <c r="Q122" s="215"/>
      <c r="R122" s="215"/>
      <c r="S122" s="215"/>
      <c r="T122" s="215"/>
      <c r="U122" s="215"/>
      <c r="V122" s="215"/>
      <c r="W122" s="215"/>
      <c r="X122" s="215"/>
      <c r="Y122" s="215"/>
      <c r="Z122" s="215"/>
      <c r="AA122" s="215"/>
    </row>
    <row r="123" spans="14:27" ht="13.5" x14ac:dyDescent="0.2">
      <c r="N123" s="213"/>
      <c r="O123" s="214"/>
      <c r="P123" s="215"/>
      <c r="Q123" s="215"/>
      <c r="R123" s="215"/>
      <c r="S123" s="215"/>
      <c r="T123" s="215"/>
      <c r="U123" s="215"/>
      <c r="V123" s="215"/>
      <c r="W123" s="215"/>
      <c r="X123" s="215"/>
      <c r="Y123" s="215"/>
      <c r="Z123" s="215"/>
      <c r="AA123" s="215"/>
    </row>
    <row r="124" spans="14:27" ht="13.5" x14ac:dyDescent="0.2">
      <c r="N124" s="213"/>
      <c r="O124" s="214"/>
      <c r="P124" s="215"/>
      <c r="Q124" s="215"/>
      <c r="R124" s="215"/>
      <c r="S124" s="215"/>
      <c r="T124" s="215"/>
      <c r="U124" s="215"/>
      <c r="V124" s="215"/>
      <c r="W124" s="215"/>
      <c r="X124" s="215"/>
      <c r="Y124" s="215"/>
      <c r="Z124" s="215"/>
      <c r="AA124" s="215"/>
    </row>
    <row r="125" spans="14:27" ht="13.5" x14ac:dyDescent="0.2">
      <c r="N125" s="213"/>
      <c r="O125" s="214"/>
      <c r="P125" s="215"/>
      <c r="Q125" s="215"/>
      <c r="R125" s="215"/>
      <c r="S125" s="215"/>
      <c r="T125" s="215"/>
      <c r="U125" s="215"/>
      <c r="V125" s="215"/>
      <c r="W125" s="215"/>
      <c r="X125" s="215"/>
      <c r="Y125" s="215"/>
      <c r="Z125" s="215"/>
      <c r="AA125" s="215"/>
    </row>
    <row r="126" spans="14:27" ht="13.5" x14ac:dyDescent="0.2">
      <c r="N126" s="213"/>
      <c r="O126" s="214"/>
      <c r="P126" s="215"/>
      <c r="Q126" s="215"/>
      <c r="R126" s="215"/>
      <c r="S126" s="215"/>
      <c r="T126" s="215"/>
      <c r="U126" s="215"/>
      <c r="V126" s="215"/>
      <c r="W126" s="215"/>
      <c r="X126" s="215"/>
      <c r="Y126" s="215"/>
      <c r="Z126" s="215"/>
      <c r="AA126" s="215"/>
    </row>
    <row r="127" spans="14:27" ht="13.5" x14ac:dyDescent="0.2">
      <c r="N127" s="213"/>
      <c r="O127" s="214"/>
      <c r="P127" s="215"/>
      <c r="Q127" s="215"/>
      <c r="R127" s="215"/>
      <c r="S127" s="215"/>
      <c r="T127" s="215"/>
      <c r="U127" s="215"/>
      <c r="V127" s="215"/>
      <c r="W127" s="215"/>
      <c r="X127" s="215"/>
      <c r="Y127" s="215"/>
      <c r="Z127" s="215"/>
      <c r="AA127" s="215"/>
    </row>
    <row r="128" spans="14:27" ht="13.5" x14ac:dyDescent="0.2">
      <c r="N128" s="213"/>
      <c r="O128" s="214"/>
      <c r="P128" s="215"/>
      <c r="Q128" s="215"/>
      <c r="R128" s="215"/>
      <c r="S128" s="215"/>
      <c r="T128" s="215"/>
      <c r="U128" s="215"/>
      <c r="V128" s="215"/>
      <c r="W128" s="215"/>
      <c r="X128" s="215"/>
      <c r="Y128" s="215"/>
      <c r="Z128" s="215"/>
      <c r="AA128" s="215"/>
    </row>
    <row r="129" spans="14:27" ht="13.5" x14ac:dyDescent="0.2">
      <c r="N129" s="213"/>
      <c r="O129" s="214"/>
      <c r="P129" s="215"/>
      <c r="Q129" s="215"/>
      <c r="R129" s="215"/>
      <c r="S129" s="215"/>
      <c r="T129" s="215"/>
      <c r="U129" s="215"/>
      <c r="V129" s="215"/>
      <c r="W129" s="215"/>
      <c r="X129" s="215"/>
      <c r="Y129" s="215"/>
      <c r="Z129" s="215"/>
      <c r="AA129" s="215"/>
    </row>
    <row r="130" spans="14:27" ht="13.5" x14ac:dyDescent="0.2">
      <c r="N130" s="213"/>
      <c r="O130" s="214"/>
      <c r="P130" s="215"/>
      <c r="Q130" s="215"/>
      <c r="R130" s="215"/>
      <c r="S130" s="215"/>
      <c r="T130" s="215"/>
      <c r="U130" s="215"/>
      <c r="V130" s="215"/>
      <c r="W130" s="215"/>
      <c r="X130" s="215"/>
      <c r="Y130" s="215"/>
      <c r="Z130" s="215"/>
      <c r="AA130" s="215"/>
    </row>
    <row r="131" spans="14:27" ht="13.5" x14ac:dyDescent="0.2">
      <c r="N131" s="213"/>
      <c r="O131" s="214"/>
      <c r="P131" s="215"/>
      <c r="Q131" s="215"/>
      <c r="R131" s="215"/>
      <c r="S131" s="215"/>
      <c r="T131" s="215"/>
      <c r="U131" s="215"/>
      <c r="V131" s="215"/>
      <c r="W131" s="215"/>
      <c r="X131" s="215"/>
      <c r="Y131" s="215"/>
      <c r="Z131" s="215"/>
      <c r="AA131" s="215"/>
    </row>
    <row r="132" spans="14:27" ht="13.5" x14ac:dyDescent="0.2">
      <c r="N132" s="213"/>
      <c r="O132" s="214"/>
      <c r="P132" s="215"/>
      <c r="Q132" s="215"/>
      <c r="R132" s="215"/>
      <c r="S132" s="215"/>
      <c r="T132" s="215"/>
      <c r="U132" s="215"/>
      <c r="V132" s="215"/>
      <c r="W132" s="215"/>
      <c r="X132" s="215"/>
      <c r="Y132" s="215"/>
      <c r="Z132" s="215"/>
      <c r="AA132" s="215"/>
    </row>
    <row r="133" spans="14:27" ht="13.5" x14ac:dyDescent="0.2">
      <c r="N133" s="213"/>
      <c r="O133" s="214"/>
      <c r="P133" s="215"/>
      <c r="Q133" s="215"/>
      <c r="R133" s="215"/>
      <c r="S133" s="215"/>
      <c r="T133" s="215"/>
      <c r="U133" s="215"/>
      <c r="V133" s="215"/>
      <c r="W133" s="215"/>
      <c r="X133" s="215"/>
      <c r="Y133" s="215"/>
      <c r="Z133" s="215"/>
      <c r="AA133" s="215"/>
    </row>
    <row r="134" spans="14:27" ht="13.5" x14ac:dyDescent="0.2">
      <c r="N134" s="213"/>
      <c r="O134" s="214"/>
      <c r="P134" s="215"/>
      <c r="Q134" s="215"/>
      <c r="R134" s="215"/>
      <c r="S134" s="215"/>
      <c r="T134" s="215"/>
      <c r="U134" s="215"/>
      <c r="V134" s="215"/>
      <c r="W134" s="215"/>
      <c r="X134" s="215"/>
      <c r="Y134" s="215"/>
      <c r="Z134" s="215"/>
      <c r="AA134" s="215"/>
    </row>
    <row r="135" spans="14:27" ht="13.5" x14ac:dyDescent="0.2">
      <c r="N135" s="213"/>
      <c r="O135" s="214"/>
      <c r="P135" s="215"/>
      <c r="Q135" s="215"/>
      <c r="R135" s="215"/>
      <c r="S135" s="215"/>
      <c r="T135" s="215"/>
      <c r="U135" s="215"/>
      <c r="V135" s="215"/>
      <c r="W135" s="215"/>
      <c r="X135" s="215"/>
      <c r="Y135" s="215"/>
      <c r="Z135" s="215"/>
      <c r="AA135" s="215"/>
    </row>
    <row r="136" spans="14:27" ht="13.5" x14ac:dyDescent="0.2">
      <c r="N136" s="213"/>
      <c r="O136" s="214"/>
      <c r="P136" s="215"/>
      <c r="Q136" s="215"/>
      <c r="R136" s="215"/>
      <c r="S136" s="215"/>
      <c r="T136" s="215"/>
      <c r="U136" s="215"/>
      <c r="V136" s="215"/>
      <c r="W136" s="215"/>
      <c r="X136" s="215"/>
      <c r="Y136" s="215"/>
      <c r="Z136" s="215"/>
      <c r="AA136" s="215"/>
    </row>
    <row r="137" spans="14:27" ht="13.5" x14ac:dyDescent="0.2">
      <c r="N137" s="213"/>
      <c r="O137" s="214"/>
      <c r="P137" s="215"/>
      <c r="Q137" s="215"/>
      <c r="R137" s="215"/>
      <c r="S137" s="215"/>
      <c r="T137" s="215"/>
      <c r="U137" s="215"/>
      <c r="V137" s="215"/>
      <c r="W137" s="215"/>
      <c r="X137" s="215"/>
      <c r="Y137" s="215"/>
      <c r="Z137" s="215"/>
      <c r="AA137" s="215"/>
    </row>
    <row r="138" spans="14:27" ht="13.5" x14ac:dyDescent="0.2">
      <c r="N138" s="213"/>
      <c r="O138" s="214"/>
      <c r="P138" s="215"/>
      <c r="Q138" s="215"/>
      <c r="R138" s="215"/>
      <c r="S138" s="215"/>
      <c r="T138" s="215"/>
      <c r="U138" s="215"/>
      <c r="V138" s="215"/>
      <c r="W138" s="215"/>
      <c r="X138" s="215"/>
      <c r="Y138" s="215"/>
      <c r="Z138" s="215"/>
      <c r="AA138" s="215"/>
    </row>
    <row r="139" spans="14:27" ht="13.5" x14ac:dyDescent="0.2">
      <c r="N139" s="213"/>
      <c r="O139" s="214"/>
      <c r="P139" s="215"/>
      <c r="Q139" s="215"/>
      <c r="R139" s="215"/>
      <c r="S139" s="215"/>
      <c r="T139" s="215"/>
      <c r="U139" s="215"/>
      <c r="V139" s="215"/>
      <c r="W139" s="215"/>
      <c r="X139" s="215"/>
      <c r="Y139" s="215"/>
      <c r="Z139" s="215"/>
      <c r="AA139" s="215"/>
    </row>
    <row r="140" spans="14:27" ht="13.5" x14ac:dyDescent="0.2">
      <c r="N140" s="213"/>
      <c r="O140" s="214"/>
      <c r="P140" s="215"/>
      <c r="Q140" s="215"/>
      <c r="R140" s="215"/>
      <c r="S140" s="215"/>
      <c r="T140" s="215"/>
      <c r="U140" s="215"/>
      <c r="V140" s="215"/>
      <c r="W140" s="215"/>
      <c r="X140" s="215"/>
      <c r="Y140" s="215"/>
      <c r="Z140" s="215"/>
      <c r="AA140" s="215"/>
    </row>
    <row r="141" spans="14:27" ht="13.5" x14ac:dyDescent="0.2">
      <c r="N141" s="213"/>
      <c r="O141" s="214"/>
      <c r="P141" s="215"/>
      <c r="Q141" s="215"/>
      <c r="R141" s="215"/>
      <c r="S141" s="215"/>
      <c r="T141" s="215"/>
      <c r="U141" s="215"/>
      <c r="V141" s="215"/>
      <c r="W141" s="215"/>
      <c r="X141" s="215"/>
      <c r="Y141" s="215"/>
      <c r="Z141" s="215"/>
      <c r="AA141" s="215"/>
    </row>
    <row r="142" spans="14:27" ht="13.5" x14ac:dyDescent="0.2">
      <c r="N142" s="213"/>
      <c r="O142" s="214"/>
      <c r="P142" s="215"/>
      <c r="Q142" s="215"/>
      <c r="R142" s="215"/>
      <c r="S142" s="215"/>
      <c r="T142" s="215"/>
      <c r="U142" s="215"/>
      <c r="V142" s="215"/>
      <c r="W142" s="215"/>
      <c r="X142" s="215"/>
      <c r="Y142" s="215"/>
      <c r="Z142" s="215"/>
      <c r="AA142" s="215"/>
    </row>
    <row r="143" spans="14:27" ht="13.5" x14ac:dyDescent="0.2">
      <c r="N143" s="213"/>
      <c r="O143" s="214"/>
      <c r="P143" s="215"/>
      <c r="Q143" s="215"/>
      <c r="R143" s="215"/>
      <c r="S143" s="215"/>
      <c r="T143" s="215"/>
      <c r="U143" s="215"/>
      <c r="V143" s="215"/>
      <c r="W143" s="215"/>
      <c r="X143" s="215"/>
      <c r="Y143" s="215"/>
      <c r="Z143" s="215"/>
      <c r="AA143" s="215"/>
    </row>
    <row r="144" spans="14:27" ht="13.5" x14ac:dyDescent="0.2">
      <c r="N144" s="213"/>
      <c r="O144" s="214"/>
      <c r="P144" s="215"/>
      <c r="Q144" s="215"/>
      <c r="R144" s="215"/>
      <c r="S144" s="215"/>
      <c r="T144" s="215"/>
      <c r="U144" s="215"/>
      <c r="V144" s="215"/>
      <c r="W144" s="215"/>
      <c r="X144" s="215"/>
      <c r="Y144" s="215"/>
      <c r="Z144" s="215"/>
      <c r="AA144" s="215"/>
    </row>
    <row r="145" spans="14:27" ht="13.5" x14ac:dyDescent="0.2">
      <c r="N145" s="213"/>
      <c r="O145" s="214"/>
      <c r="P145" s="215"/>
      <c r="Q145" s="215"/>
      <c r="R145" s="215"/>
      <c r="S145" s="215"/>
      <c r="T145" s="215"/>
      <c r="U145" s="215"/>
      <c r="V145" s="215"/>
      <c r="W145" s="215"/>
      <c r="X145" s="215"/>
      <c r="Y145" s="215"/>
      <c r="Z145" s="215"/>
      <c r="AA145" s="215"/>
    </row>
    <row r="146" spans="14:27" ht="13.5" x14ac:dyDescent="0.2">
      <c r="N146" s="213"/>
      <c r="O146" s="214"/>
      <c r="P146" s="215"/>
      <c r="Q146" s="215"/>
      <c r="R146" s="215"/>
      <c r="S146" s="215"/>
      <c r="T146" s="215"/>
      <c r="U146" s="215"/>
      <c r="V146" s="215"/>
      <c r="W146" s="215"/>
      <c r="X146" s="215"/>
      <c r="Y146" s="215"/>
      <c r="Z146" s="215"/>
      <c r="AA146" s="215"/>
    </row>
    <row r="147" spans="14:27" ht="13.5" x14ac:dyDescent="0.2">
      <c r="N147" s="213"/>
      <c r="O147" s="214"/>
      <c r="P147" s="215"/>
      <c r="Q147" s="215"/>
      <c r="R147" s="215"/>
      <c r="S147" s="215"/>
      <c r="T147" s="215"/>
      <c r="U147" s="215"/>
      <c r="V147" s="215"/>
      <c r="W147" s="215"/>
      <c r="X147" s="215"/>
      <c r="Y147" s="215"/>
      <c r="Z147" s="215"/>
      <c r="AA147" s="215"/>
    </row>
    <row r="148" spans="14:27" ht="13.5" x14ac:dyDescent="0.2">
      <c r="N148" s="213"/>
      <c r="O148" s="214"/>
      <c r="P148" s="215"/>
      <c r="Q148" s="215"/>
      <c r="R148" s="215"/>
      <c r="S148" s="215"/>
      <c r="T148" s="215"/>
      <c r="U148" s="215"/>
      <c r="V148" s="215"/>
      <c r="W148" s="215"/>
      <c r="X148" s="215"/>
      <c r="Y148" s="215"/>
      <c r="Z148" s="215"/>
      <c r="AA148" s="215"/>
    </row>
    <row r="149" spans="14:27" ht="13.5" x14ac:dyDescent="0.2">
      <c r="N149" s="213"/>
      <c r="O149" s="214"/>
      <c r="P149" s="215"/>
      <c r="Q149" s="215"/>
      <c r="R149" s="215"/>
      <c r="S149" s="215"/>
      <c r="T149" s="215"/>
      <c r="U149" s="215"/>
      <c r="V149" s="215"/>
      <c r="W149" s="215"/>
      <c r="X149" s="215"/>
      <c r="Y149" s="215"/>
      <c r="Z149" s="215"/>
      <c r="AA149" s="215"/>
    </row>
    <row r="150" spans="14:27" ht="13.5" x14ac:dyDescent="0.2">
      <c r="N150" s="213"/>
      <c r="O150" s="214"/>
      <c r="P150" s="215"/>
      <c r="Q150" s="215"/>
      <c r="R150" s="215"/>
      <c r="S150" s="215"/>
      <c r="T150" s="215"/>
      <c r="U150" s="215"/>
      <c r="V150" s="215"/>
      <c r="W150" s="215"/>
      <c r="X150" s="215"/>
      <c r="Y150" s="215"/>
      <c r="Z150" s="215"/>
      <c r="AA150" s="215"/>
    </row>
    <row r="151" spans="14:27" ht="13.5" x14ac:dyDescent="0.2">
      <c r="N151" s="213"/>
      <c r="O151" s="214"/>
      <c r="P151" s="215"/>
      <c r="Q151" s="215"/>
      <c r="R151" s="215"/>
      <c r="S151" s="215"/>
      <c r="T151" s="215"/>
      <c r="U151" s="215"/>
      <c r="V151" s="215"/>
      <c r="W151" s="215"/>
      <c r="X151" s="215"/>
      <c r="Y151" s="215"/>
      <c r="Z151" s="215"/>
      <c r="AA151" s="215"/>
    </row>
    <row r="152" spans="14:27" ht="13.5" x14ac:dyDescent="0.2">
      <c r="N152" s="213"/>
      <c r="O152" s="214"/>
      <c r="P152" s="215"/>
      <c r="Q152" s="215"/>
      <c r="R152" s="215"/>
      <c r="S152" s="215"/>
      <c r="T152" s="215"/>
      <c r="U152" s="215"/>
      <c r="V152" s="215"/>
      <c r="W152" s="215"/>
      <c r="X152" s="215"/>
      <c r="Y152" s="215"/>
      <c r="Z152" s="215"/>
      <c r="AA152" s="215"/>
    </row>
    <row r="153" spans="14:27" ht="13.5" x14ac:dyDescent="0.2">
      <c r="N153" s="213"/>
      <c r="O153" s="214"/>
      <c r="P153" s="215"/>
      <c r="Q153" s="215"/>
      <c r="R153" s="215"/>
      <c r="S153" s="215"/>
      <c r="T153" s="215"/>
      <c r="U153" s="215"/>
      <c r="V153" s="215"/>
      <c r="W153" s="215"/>
      <c r="X153" s="215"/>
      <c r="Y153" s="215"/>
      <c r="Z153" s="215"/>
      <c r="AA153" s="215"/>
    </row>
    <row r="154" spans="14:27" ht="13.5" x14ac:dyDescent="0.2">
      <c r="N154" s="213"/>
      <c r="O154" s="214"/>
      <c r="P154" s="215"/>
      <c r="Q154" s="215"/>
      <c r="R154" s="215"/>
      <c r="S154" s="215"/>
      <c r="T154" s="215"/>
      <c r="U154" s="215"/>
      <c r="V154" s="215"/>
      <c r="W154" s="215"/>
      <c r="X154" s="215"/>
      <c r="Y154" s="215"/>
      <c r="Z154" s="215"/>
      <c r="AA154" s="215"/>
    </row>
    <row r="155" spans="14:27" ht="13.5" x14ac:dyDescent="0.2">
      <c r="N155" s="213"/>
      <c r="O155" s="214"/>
      <c r="P155" s="215"/>
      <c r="Q155" s="215"/>
      <c r="R155" s="215"/>
      <c r="S155" s="215"/>
      <c r="T155" s="215"/>
      <c r="U155" s="215"/>
      <c r="V155" s="215"/>
      <c r="W155" s="215"/>
      <c r="X155" s="215"/>
      <c r="Y155" s="215"/>
      <c r="Z155" s="215"/>
      <c r="AA155" s="215"/>
    </row>
    <row r="156" spans="14:27" ht="13.5" x14ac:dyDescent="0.2">
      <c r="N156" s="213"/>
      <c r="O156" s="214"/>
      <c r="P156" s="215"/>
      <c r="Q156" s="215"/>
      <c r="R156" s="215"/>
      <c r="S156" s="215"/>
      <c r="T156" s="215"/>
      <c r="U156" s="215"/>
      <c r="V156" s="215"/>
      <c r="W156" s="215"/>
      <c r="X156" s="215"/>
      <c r="Y156" s="215"/>
      <c r="Z156" s="215"/>
      <c r="AA156" s="215"/>
    </row>
    <row r="157" spans="14:27" ht="13.5" x14ac:dyDescent="0.2">
      <c r="N157" s="213"/>
      <c r="O157" s="214"/>
      <c r="P157" s="215"/>
      <c r="Q157" s="215"/>
      <c r="R157" s="215"/>
      <c r="S157" s="215"/>
      <c r="T157" s="215"/>
      <c r="U157" s="215"/>
      <c r="V157" s="215"/>
      <c r="W157" s="215"/>
      <c r="X157" s="215"/>
      <c r="Y157" s="215"/>
      <c r="Z157" s="215"/>
      <c r="AA157" s="215"/>
    </row>
    <row r="158" spans="14:27" ht="13.5" x14ac:dyDescent="0.2">
      <c r="N158" s="213"/>
      <c r="O158" s="214"/>
      <c r="P158" s="215"/>
      <c r="Q158" s="215"/>
      <c r="R158" s="215"/>
      <c r="S158" s="215"/>
      <c r="T158" s="215"/>
      <c r="U158" s="215"/>
      <c r="V158" s="215"/>
      <c r="W158" s="215"/>
      <c r="X158" s="215"/>
      <c r="Y158" s="215"/>
      <c r="Z158" s="215"/>
      <c r="AA158" s="215"/>
    </row>
    <row r="159" spans="14:27" ht="13.5" x14ac:dyDescent="0.2">
      <c r="N159" s="213"/>
      <c r="O159" s="214"/>
      <c r="P159" s="215"/>
      <c r="Q159" s="215"/>
      <c r="R159" s="215"/>
      <c r="S159" s="215"/>
      <c r="T159" s="215"/>
      <c r="U159" s="215"/>
      <c r="V159" s="215"/>
      <c r="W159" s="215"/>
      <c r="X159" s="215"/>
      <c r="Y159" s="215"/>
      <c r="Z159" s="215"/>
      <c r="AA159" s="215"/>
    </row>
    <row r="160" spans="14:27" ht="13.5" x14ac:dyDescent="0.2">
      <c r="N160" s="213"/>
      <c r="O160" s="214"/>
      <c r="P160" s="215"/>
      <c r="Q160" s="215"/>
      <c r="R160" s="215"/>
      <c r="S160" s="215"/>
      <c r="T160" s="215"/>
      <c r="U160" s="215"/>
      <c r="V160" s="215"/>
      <c r="W160" s="215"/>
      <c r="X160" s="215"/>
      <c r="Y160" s="215"/>
      <c r="Z160" s="215"/>
      <c r="AA160" s="215"/>
    </row>
    <row r="161" spans="14:27" ht="13.5" x14ac:dyDescent="0.2">
      <c r="N161" s="213"/>
      <c r="O161" s="214"/>
      <c r="P161" s="215"/>
      <c r="Q161" s="215"/>
      <c r="R161" s="215"/>
      <c r="S161" s="215"/>
      <c r="T161" s="215"/>
      <c r="U161" s="215"/>
      <c r="V161" s="215"/>
      <c r="W161" s="215"/>
      <c r="X161" s="215"/>
      <c r="Y161" s="215"/>
      <c r="Z161" s="215"/>
      <c r="AA161" s="215"/>
    </row>
    <row r="162" spans="14:27" ht="13.5" x14ac:dyDescent="0.2">
      <c r="N162" s="213"/>
      <c r="O162" s="214"/>
      <c r="P162" s="215"/>
      <c r="Q162" s="215"/>
      <c r="R162" s="215"/>
      <c r="S162" s="215"/>
      <c r="T162" s="215"/>
      <c r="U162" s="215"/>
      <c r="V162" s="215"/>
      <c r="W162" s="215"/>
      <c r="X162" s="215"/>
      <c r="Y162" s="215"/>
      <c r="Z162" s="215"/>
      <c r="AA162" s="215"/>
    </row>
    <row r="163" spans="14:27" ht="13.5" x14ac:dyDescent="0.2">
      <c r="N163" s="213"/>
      <c r="O163" s="214"/>
      <c r="P163" s="215"/>
      <c r="Q163" s="215"/>
      <c r="R163" s="215"/>
      <c r="S163" s="215"/>
      <c r="T163" s="215"/>
      <c r="U163" s="215"/>
      <c r="V163" s="215"/>
      <c r="W163" s="215"/>
      <c r="X163" s="215"/>
      <c r="Y163" s="215"/>
      <c r="Z163" s="215"/>
      <c r="AA163" s="215"/>
    </row>
    <row r="164" spans="14:27" ht="13.5" x14ac:dyDescent="0.2">
      <c r="N164" s="213"/>
      <c r="O164" s="214"/>
      <c r="P164" s="215"/>
      <c r="Q164" s="215"/>
      <c r="R164" s="215"/>
      <c r="S164" s="215"/>
      <c r="T164" s="215"/>
      <c r="U164" s="215"/>
      <c r="V164" s="215"/>
      <c r="W164" s="215"/>
      <c r="X164" s="215"/>
      <c r="Y164" s="215"/>
      <c r="Z164" s="215"/>
      <c r="AA164" s="215"/>
    </row>
    <row r="165" spans="14:27" ht="13.5" x14ac:dyDescent="0.2">
      <c r="N165" s="213"/>
      <c r="O165" s="214"/>
      <c r="P165" s="215"/>
      <c r="Q165" s="215"/>
      <c r="R165" s="215"/>
      <c r="S165" s="215"/>
      <c r="T165" s="215"/>
      <c r="U165" s="215"/>
      <c r="V165" s="215"/>
      <c r="W165" s="215"/>
      <c r="X165" s="215"/>
      <c r="Y165" s="215"/>
      <c r="Z165" s="215"/>
      <c r="AA165" s="215"/>
    </row>
    <row r="166" spans="14:27" ht="13.5" x14ac:dyDescent="0.2">
      <c r="N166" s="213"/>
      <c r="O166" s="214"/>
      <c r="P166" s="215"/>
      <c r="Q166" s="215"/>
      <c r="R166" s="215"/>
      <c r="S166" s="215"/>
      <c r="T166" s="215"/>
      <c r="U166" s="215"/>
      <c r="V166" s="215"/>
      <c r="W166" s="215"/>
      <c r="X166" s="215"/>
      <c r="Y166" s="215"/>
      <c r="Z166" s="215"/>
      <c r="AA166" s="215"/>
    </row>
    <row r="167" spans="14:27" ht="13.5" x14ac:dyDescent="0.2">
      <c r="N167" s="213"/>
      <c r="O167" s="214"/>
      <c r="P167" s="215"/>
      <c r="Q167" s="215"/>
      <c r="R167" s="215"/>
      <c r="S167" s="215"/>
      <c r="T167" s="215"/>
      <c r="U167" s="215"/>
      <c r="V167" s="215"/>
      <c r="W167" s="215"/>
      <c r="X167" s="215"/>
      <c r="Y167" s="215"/>
      <c r="Z167" s="215"/>
      <c r="AA167" s="215"/>
    </row>
    <row r="168" spans="14:27" ht="13.5" x14ac:dyDescent="0.2">
      <c r="N168" s="213"/>
      <c r="O168" s="214"/>
      <c r="P168" s="215"/>
      <c r="Q168" s="215"/>
      <c r="R168" s="215"/>
      <c r="S168" s="215"/>
      <c r="T168" s="215"/>
      <c r="U168" s="215"/>
      <c r="V168" s="215"/>
      <c r="W168" s="215"/>
      <c r="X168" s="215"/>
      <c r="Y168" s="215"/>
      <c r="Z168" s="215"/>
      <c r="AA168" s="215"/>
    </row>
    <row r="169" spans="14:27" ht="13.5" x14ac:dyDescent="0.2">
      <c r="N169" s="213"/>
      <c r="O169" s="214"/>
      <c r="P169" s="215"/>
      <c r="Q169" s="215"/>
      <c r="R169" s="215"/>
      <c r="S169" s="215"/>
      <c r="T169" s="215"/>
      <c r="U169" s="215"/>
      <c r="V169" s="215"/>
      <c r="W169" s="215"/>
      <c r="X169" s="215"/>
      <c r="Y169" s="215"/>
      <c r="Z169" s="215"/>
      <c r="AA169" s="215"/>
    </row>
    <row r="170" spans="14:27" ht="13.5" x14ac:dyDescent="0.2">
      <c r="N170" s="213"/>
      <c r="O170" s="214"/>
      <c r="P170" s="215"/>
      <c r="Q170" s="215"/>
      <c r="R170" s="215"/>
      <c r="S170" s="215"/>
      <c r="T170" s="215"/>
      <c r="U170" s="215"/>
      <c r="V170" s="215"/>
      <c r="W170" s="215"/>
      <c r="X170" s="215"/>
      <c r="Y170" s="215"/>
      <c r="Z170" s="215"/>
      <c r="AA170" s="215"/>
    </row>
    <row r="171" spans="14:27" ht="13.5" x14ac:dyDescent="0.2">
      <c r="N171" s="213"/>
      <c r="O171" s="214"/>
      <c r="P171" s="215"/>
      <c r="Q171" s="215"/>
      <c r="R171" s="215"/>
      <c r="S171" s="215"/>
      <c r="T171" s="215"/>
      <c r="U171" s="215"/>
      <c r="V171" s="215"/>
      <c r="W171" s="215"/>
      <c r="X171" s="215"/>
      <c r="Y171" s="215"/>
      <c r="Z171" s="215"/>
      <c r="AA171" s="215"/>
    </row>
    <row r="172" spans="14:27" ht="13.5" x14ac:dyDescent="0.2">
      <c r="N172" s="213"/>
      <c r="O172" s="214"/>
      <c r="P172" s="215"/>
      <c r="Q172" s="215"/>
      <c r="R172" s="215"/>
      <c r="S172" s="215"/>
      <c r="T172" s="215"/>
      <c r="U172" s="215"/>
      <c r="V172" s="215"/>
      <c r="W172" s="215"/>
      <c r="X172" s="215"/>
      <c r="Y172" s="215"/>
      <c r="Z172" s="215"/>
      <c r="AA172" s="215"/>
    </row>
    <row r="173" spans="14:27" ht="13.5" x14ac:dyDescent="0.2">
      <c r="N173" s="213"/>
      <c r="O173" s="214"/>
      <c r="P173" s="215"/>
      <c r="Q173" s="215"/>
      <c r="R173" s="215"/>
      <c r="S173" s="215"/>
      <c r="T173" s="215"/>
      <c r="U173" s="215"/>
      <c r="V173" s="215"/>
      <c r="W173" s="215"/>
      <c r="X173" s="215"/>
      <c r="Y173" s="215"/>
      <c r="Z173" s="215"/>
      <c r="AA173" s="215"/>
    </row>
    <row r="174" spans="14:27" ht="13.5" x14ac:dyDescent="0.2">
      <c r="N174" s="213"/>
      <c r="O174" s="214"/>
      <c r="P174" s="215"/>
      <c r="Q174" s="215"/>
      <c r="R174" s="215"/>
      <c r="S174" s="215"/>
      <c r="T174" s="215"/>
      <c r="U174" s="215"/>
      <c r="V174" s="215"/>
      <c r="W174" s="215"/>
      <c r="X174" s="215"/>
      <c r="Y174" s="215"/>
      <c r="Z174" s="215"/>
      <c r="AA174" s="215"/>
    </row>
    <row r="175" spans="14:27" ht="13.5" x14ac:dyDescent="0.2">
      <c r="N175" s="213"/>
      <c r="O175" s="214"/>
      <c r="P175" s="215"/>
      <c r="Q175" s="215"/>
      <c r="R175" s="215"/>
      <c r="S175" s="215"/>
      <c r="T175" s="215"/>
      <c r="U175" s="215"/>
      <c r="V175" s="215"/>
      <c r="W175" s="215"/>
      <c r="X175" s="215"/>
      <c r="Y175" s="215"/>
      <c r="Z175" s="215"/>
      <c r="AA175" s="215"/>
    </row>
    <row r="176" spans="14:27" ht="13.5" x14ac:dyDescent="0.2">
      <c r="N176" s="213"/>
      <c r="O176" s="214"/>
      <c r="P176" s="215"/>
      <c r="Q176" s="215"/>
      <c r="R176" s="215"/>
      <c r="S176" s="215"/>
      <c r="T176" s="215"/>
      <c r="U176" s="215"/>
      <c r="V176" s="215"/>
      <c r="W176" s="215"/>
      <c r="X176" s="215"/>
      <c r="Y176" s="215"/>
      <c r="Z176" s="215"/>
      <c r="AA176" s="215"/>
    </row>
    <row r="177" spans="14:27" ht="13.5" x14ac:dyDescent="0.2">
      <c r="N177" s="213"/>
      <c r="O177" s="214"/>
      <c r="P177" s="215"/>
      <c r="Q177" s="215"/>
      <c r="R177" s="215"/>
      <c r="S177" s="215"/>
      <c r="T177" s="215"/>
      <c r="U177" s="215"/>
      <c r="V177" s="215"/>
      <c r="W177" s="215"/>
      <c r="X177" s="215"/>
      <c r="Y177" s="215"/>
      <c r="Z177" s="215"/>
      <c r="AA177" s="215"/>
    </row>
    <row r="178" spans="14:27" ht="13.5" x14ac:dyDescent="0.2">
      <c r="N178" s="213"/>
      <c r="O178" s="214"/>
      <c r="P178" s="215"/>
      <c r="Q178" s="215"/>
      <c r="R178" s="215"/>
      <c r="S178" s="215"/>
      <c r="T178" s="215"/>
      <c r="U178" s="215"/>
      <c r="V178" s="215"/>
      <c r="W178" s="215"/>
      <c r="X178" s="215"/>
      <c r="Y178" s="215"/>
      <c r="Z178" s="215"/>
      <c r="AA178" s="215"/>
    </row>
    <row r="179" spans="14:27" ht="13.5" x14ac:dyDescent="0.2">
      <c r="N179" s="213"/>
      <c r="O179" s="214"/>
      <c r="P179" s="215"/>
      <c r="Q179" s="215"/>
      <c r="R179" s="215"/>
      <c r="S179" s="215"/>
      <c r="T179" s="215"/>
      <c r="U179" s="215"/>
      <c r="V179" s="215"/>
      <c r="W179" s="215"/>
      <c r="X179" s="215"/>
      <c r="Y179" s="215"/>
      <c r="Z179" s="215"/>
      <c r="AA179" s="215"/>
    </row>
    <row r="180" spans="14:27" ht="13.5" x14ac:dyDescent="0.2">
      <c r="N180" s="213"/>
      <c r="O180" s="214"/>
      <c r="P180" s="215"/>
      <c r="Q180" s="215"/>
      <c r="R180" s="215"/>
      <c r="S180" s="215"/>
      <c r="T180" s="215"/>
      <c r="U180" s="215"/>
      <c r="V180" s="215"/>
      <c r="W180" s="215"/>
      <c r="X180" s="215"/>
      <c r="Y180" s="215"/>
      <c r="Z180" s="215"/>
      <c r="AA180" s="215"/>
    </row>
    <row r="181" spans="14:27" ht="13.5" x14ac:dyDescent="0.2">
      <c r="N181" s="213"/>
      <c r="O181" s="214"/>
      <c r="P181" s="215"/>
      <c r="Q181" s="215"/>
      <c r="R181" s="215"/>
      <c r="S181" s="215"/>
      <c r="T181" s="215"/>
      <c r="U181" s="215"/>
      <c r="V181" s="215"/>
      <c r="W181" s="215"/>
      <c r="X181" s="215"/>
      <c r="Y181" s="215"/>
      <c r="Z181" s="215"/>
      <c r="AA181" s="215"/>
    </row>
    <row r="182" spans="14:27" ht="13.5" x14ac:dyDescent="0.2">
      <c r="N182" s="213"/>
      <c r="O182" s="214"/>
      <c r="P182" s="215"/>
      <c r="Q182" s="215"/>
      <c r="R182" s="215"/>
      <c r="S182" s="215"/>
      <c r="T182" s="215"/>
      <c r="U182" s="215"/>
      <c r="V182" s="215"/>
      <c r="W182" s="215"/>
      <c r="X182" s="215"/>
      <c r="Y182" s="215"/>
      <c r="Z182" s="215"/>
      <c r="AA182" s="215"/>
    </row>
    <row r="183" spans="14:27" ht="13.5" x14ac:dyDescent="0.2">
      <c r="N183" s="213"/>
      <c r="O183" s="214"/>
      <c r="P183" s="215"/>
      <c r="Q183" s="215"/>
      <c r="R183" s="215"/>
      <c r="S183" s="215"/>
      <c r="T183" s="215"/>
      <c r="U183" s="215"/>
      <c r="V183" s="215"/>
      <c r="W183" s="215"/>
      <c r="X183" s="215"/>
      <c r="Y183" s="215"/>
      <c r="Z183" s="215"/>
      <c r="AA183" s="215"/>
    </row>
    <row r="184" spans="14:27" ht="13.5" x14ac:dyDescent="0.2">
      <c r="N184" s="213"/>
      <c r="O184" s="214"/>
      <c r="P184" s="215"/>
      <c r="Q184" s="215"/>
      <c r="R184" s="215"/>
      <c r="S184" s="215"/>
      <c r="T184" s="215"/>
      <c r="U184" s="215"/>
      <c r="V184" s="215"/>
      <c r="W184" s="215"/>
      <c r="X184" s="215"/>
      <c r="Y184" s="215"/>
      <c r="Z184" s="215"/>
      <c r="AA184" s="215"/>
    </row>
    <row r="185" spans="14:27" ht="13.5" x14ac:dyDescent="0.2">
      <c r="N185" s="213"/>
      <c r="O185" s="214"/>
      <c r="P185" s="215"/>
      <c r="Q185" s="215"/>
      <c r="R185" s="215"/>
      <c r="S185" s="215"/>
      <c r="T185" s="215"/>
      <c r="U185" s="215"/>
      <c r="V185" s="215"/>
      <c r="W185" s="215"/>
      <c r="X185" s="215"/>
      <c r="Y185" s="215"/>
      <c r="Z185" s="215"/>
      <c r="AA185" s="215"/>
    </row>
    <row r="186" spans="14:27" ht="13.5" x14ac:dyDescent="0.2">
      <c r="N186" s="213"/>
      <c r="O186" s="214"/>
      <c r="P186" s="215"/>
      <c r="Q186" s="215"/>
      <c r="R186" s="215"/>
      <c r="S186" s="215"/>
      <c r="T186" s="215"/>
      <c r="U186" s="215"/>
      <c r="V186" s="215"/>
      <c r="W186" s="215"/>
      <c r="X186" s="215"/>
      <c r="Y186" s="215"/>
      <c r="Z186" s="215"/>
      <c r="AA186" s="215"/>
    </row>
    <row r="187" spans="14:27" ht="13.5" x14ac:dyDescent="0.2">
      <c r="N187" s="213"/>
      <c r="O187" s="214"/>
      <c r="P187" s="215"/>
      <c r="Q187" s="215"/>
      <c r="R187" s="215"/>
      <c r="S187" s="215"/>
      <c r="T187" s="215"/>
      <c r="U187" s="215"/>
      <c r="V187" s="215"/>
      <c r="W187" s="215"/>
      <c r="X187" s="215"/>
      <c r="Y187" s="215"/>
      <c r="Z187" s="215"/>
      <c r="AA187" s="215"/>
    </row>
    <row r="188" spans="14:27" ht="13.5" x14ac:dyDescent="0.2">
      <c r="N188" s="213"/>
      <c r="O188" s="214"/>
      <c r="P188" s="215"/>
      <c r="Q188" s="215"/>
      <c r="R188" s="215"/>
      <c r="S188" s="215"/>
      <c r="T188" s="215"/>
      <c r="U188" s="215"/>
      <c r="V188" s="215"/>
      <c r="W188" s="215"/>
      <c r="X188" s="215"/>
      <c r="Y188" s="215"/>
      <c r="Z188" s="215"/>
      <c r="AA188" s="215"/>
    </row>
    <row r="189" spans="14:27" ht="13.5" x14ac:dyDescent="0.2">
      <c r="N189" s="213"/>
      <c r="O189" s="214"/>
      <c r="P189" s="215"/>
      <c r="Q189" s="215"/>
      <c r="R189" s="215"/>
      <c r="S189" s="215"/>
      <c r="T189" s="215"/>
      <c r="U189" s="215"/>
      <c r="V189" s="215"/>
      <c r="W189" s="215"/>
      <c r="X189" s="215"/>
      <c r="Y189" s="215"/>
      <c r="Z189" s="215"/>
      <c r="AA189" s="215"/>
    </row>
    <row r="190" spans="14:27" ht="13.5" x14ac:dyDescent="0.2">
      <c r="N190" s="213"/>
      <c r="O190" s="214"/>
      <c r="P190" s="215"/>
      <c r="Q190" s="215"/>
      <c r="R190" s="215"/>
      <c r="S190" s="215"/>
      <c r="T190" s="215"/>
      <c r="U190" s="215"/>
      <c r="V190" s="215"/>
      <c r="W190" s="215"/>
      <c r="X190" s="215"/>
      <c r="Y190" s="215"/>
      <c r="Z190" s="215"/>
      <c r="AA190" s="215"/>
    </row>
    <row r="191" spans="14:27" ht="13.5" x14ac:dyDescent="0.2">
      <c r="N191" s="213"/>
      <c r="O191" s="214"/>
      <c r="P191" s="215"/>
      <c r="Q191" s="215"/>
      <c r="R191" s="215"/>
      <c r="S191" s="215"/>
      <c r="T191" s="215"/>
      <c r="U191" s="215"/>
      <c r="V191" s="215"/>
      <c r="W191" s="215"/>
      <c r="X191" s="215"/>
      <c r="Y191" s="215"/>
      <c r="Z191" s="215"/>
      <c r="AA191" s="215"/>
    </row>
    <row r="192" spans="14:27" ht="13.5" x14ac:dyDescent="0.2">
      <c r="N192" s="213"/>
      <c r="O192" s="214"/>
      <c r="P192" s="215"/>
      <c r="Q192" s="215"/>
      <c r="R192" s="215"/>
      <c r="S192" s="215"/>
      <c r="T192" s="215"/>
      <c r="U192" s="215"/>
      <c r="V192" s="215"/>
      <c r="W192" s="215"/>
      <c r="X192" s="215"/>
      <c r="Y192" s="215"/>
      <c r="Z192" s="215"/>
      <c r="AA192" s="215"/>
    </row>
    <row r="193" spans="14:27" ht="13.5" x14ac:dyDescent="0.2">
      <c r="N193" s="213"/>
      <c r="O193" s="214"/>
      <c r="P193" s="215"/>
      <c r="Q193" s="215"/>
      <c r="R193" s="215"/>
      <c r="S193" s="215"/>
      <c r="T193" s="215"/>
      <c r="U193" s="215"/>
      <c r="V193" s="215"/>
      <c r="W193" s="215"/>
      <c r="X193" s="215"/>
      <c r="Y193" s="215"/>
      <c r="Z193" s="215"/>
      <c r="AA193" s="215"/>
    </row>
    <row r="194" spans="14:27" ht="13.5" x14ac:dyDescent="0.2">
      <c r="N194" s="213"/>
      <c r="O194" s="214"/>
      <c r="P194" s="215"/>
      <c r="Q194" s="215"/>
      <c r="R194" s="215"/>
      <c r="S194" s="215"/>
      <c r="T194" s="215"/>
      <c r="U194" s="215"/>
      <c r="V194" s="215"/>
      <c r="W194" s="215"/>
      <c r="X194" s="215"/>
      <c r="Y194" s="215"/>
      <c r="Z194" s="215"/>
      <c r="AA194" s="215"/>
    </row>
    <row r="195" spans="14:27" ht="13.5" x14ac:dyDescent="0.2">
      <c r="N195" s="213"/>
      <c r="O195" s="214"/>
      <c r="P195" s="215"/>
      <c r="Q195" s="215"/>
      <c r="R195" s="215"/>
      <c r="S195" s="215"/>
      <c r="T195" s="215"/>
      <c r="U195" s="215"/>
      <c r="V195" s="215"/>
      <c r="W195" s="215"/>
      <c r="X195" s="215"/>
      <c r="Y195" s="215"/>
      <c r="Z195" s="215"/>
      <c r="AA195" s="215"/>
    </row>
    <row r="196" spans="14:27" ht="13.5" x14ac:dyDescent="0.2">
      <c r="N196" s="213"/>
      <c r="O196" s="214"/>
      <c r="P196" s="215"/>
      <c r="Q196" s="215"/>
      <c r="R196" s="215"/>
      <c r="S196" s="215"/>
      <c r="T196" s="215"/>
      <c r="U196" s="215"/>
      <c r="V196" s="215"/>
      <c r="W196" s="215"/>
      <c r="X196" s="215"/>
      <c r="Y196" s="215"/>
      <c r="Z196" s="215"/>
      <c r="AA196" s="215"/>
    </row>
    <row r="197" spans="14:27" ht="13.5" x14ac:dyDescent="0.2">
      <c r="N197" s="213"/>
      <c r="O197" s="214"/>
      <c r="P197" s="215"/>
      <c r="Q197" s="215"/>
      <c r="R197" s="215"/>
      <c r="S197" s="215"/>
      <c r="T197" s="215"/>
      <c r="U197" s="215"/>
      <c r="V197" s="215"/>
      <c r="W197" s="215"/>
      <c r="X197" s="215"/>
      <c r="Y197" s="215"/>
      <c r="Z197" s="215"/>
      <c r="AA197" s="215"/>
    </row>
    <row r="198" spans="14:27" ht="13.5" x14ac:dyDescent="0.2">
      <c r="N198" s="213"/>
      <c r="O198" s="214"/>
      <c r="P198" s="215"/>
      <c r="Q198" s="215"/>
      <c r="R198" s="215"/>
      <c r="S198" s="215"/>
      <c r="T198" s="215"/>
      <c r="U198" s="215"/>
      <c r="V198" s="215"/>
      <c r="W198" s="215"/>
      <c r="X198" s="215"/>
      <c r="Y198" s="215"/>
      <c r="Z198" s="215"/>
      <c r="AA198" s="215"/>
    </row>
    <row r="199" spans="14:27" ht="13.5" x14ac:dyDescent="0.2">
      <c r="N199" s="213"/>
      <c r="O199" s="214"/>
      <c r="P199" s="215"/>
      <c r="Q199" s="215"/>
      <c r="R199" s="215"/>
      <c r="S199" s="215"/>
      <c r="T199" s="215"/>
      <c r="U199" s="215"/>
      <c r="V199" s="215"/>
      <c r="W199" s="215"/>
      <c r="X199" s="215"/>
      <c r="Y199" s="215"/>
      <c r="Z199" s="215"/>
      <c r="AA199" s="215"/>
    </row>
    <row r="200" spans="14:27" ht="13.5" x14ac:dyDescent="0.2">
      <c r="N200" s="213"/>
      <c r="O200" s="214"/>
      <c r="P200" s="215"/>
      <c r="Q200" s="215"/>
      <c r="R200" s="215"/>
      <c r="S200" s="215"/>
      <c r="T200" s="215"/>
      <c r="U200" s="215"/>
      <c r="V200" s="215"/>
      <c r="W200" s="215"/>
      <c r="X200" s="215"/>
      <c r="Y200" s="215"/>
      <c r="Z200" s="215"/>
      <c r="AA200" s="215"/>
    </row>
    <row r="201" spans="14:27" ht="13.5" x14ac:dyDescent="0.2">
      <c r="N201" s="213"/>
      <c r="O201" s="214"/>
      <c r="P201" s="215"/>
      <c r="Q201" s="215"/>
      <c r="R201" s="215"/>
      <c r="S201" s="215"/>
      <c r="T201" s="215"/>
      <c r="U201" s="215"/>
      <c r="V201" s="215"/>
      <c r="W201" s="215"/>
      <c r="X201" s="215"/>
      <c r="Y201" s="215"/>
      <c r="Z201" s="215"/>
      <c r="AA201" s="215"/>
    </row>
    <row r="202" spans="14:27" ht="13.5" x14ac:dyDescent="0.2">
      <c r="N202" s="213"/>
      <c r="O202" s="214"/>
      <c r="P202" s="215"/>
      <c r="Q202" s="215"/>
      <c r="R202" s="215"/>
      <c r="S202" s="215"/>
      <c r="T202" s="215"/>
      <c r="U202" s="215"/>
      <c r="V202" s="215"/>
      <c r="W202" s="215"/>
      <c r="X202" s="215"/>
      <c r="Y202" s="215"/>
      <c r="Z202" s="215"/>
      <c r="AA202" s="215"/>
    </row>
    <row r="203" spans="14:27" ht="13.5" x14ac:dyDescent="0.2">
      <c r="N203" s="213"/>
      <c r="O203" s="214"/>
      <c r="P203" s="215"/>
      <c r="Q203" s="215"/>
      <c r="R203" s="215"/>
      <c r="S203" s="215"/>
      <c r="T203" s="215"/>
      <c r="U203" s="215"/>
      <c r="V203" s="215"/>
      <c r="W203" s="215"/>
      <c r="X203" s="215"/>
      <c r="Y203" s="215"/>
      <c r="Z203" s="215"/>
      <c r="AA203" s="215"/>
    </row>
    <row r="204" spans="14:27" ht="13.5" x14ac:dyDescent="0.2">
      <c r="N204" s="213"/>
      <c r="O204" s="214"/>
      <c r="P204" s="215"/>
      <c r="Q204" s="215"/>
      <c r="R204" s="215"/>
      <c r="S204" s="215"/>
      <c r="T204" s="215"/>
      <c r="U204" s="215"/>
      <c r="V204" s="215"/>
      <c r="W204" s="215"/>
      <c r="X204" s="215"/>
      <c r="Y204" s="215"/>
      <c r="Z204" s="215"/>
      <c r="AA204" s="215"/>
    </row>
    <row r="205" spans="14:27" ht="13.5" x14ac:dyDescent="0.2">
      <c r="N205" s="213"/>
      <c r="O205" s="214"/>
      <c r="P205" s="215"/>
      <c r="Q205" s="215"/>
      <c r="R205" s="215"/>
      <c r="S205" s="215"/>
      <c r="T205" s="215"/>
      <c r="U205" s="215"/>
      <c r="V205" s="215"/>
      <c r="W205" s="215"/>
      <c r="X205" s="215"/>
      <c r="Y205" s="215"/>
      <c r="Z205" s="215"/>
      <c r="AA205" s="215"/>
    </row>
    <row r="206" spans="14:27" ht="13.5" x14ac:dyDescent="0.2">
      <c r="N206" s="213"/>
      <c r="O206" s="214"/>
      <c r="P206" s="215"/>
      <c r="Q206" s="215"/>
      <c r="R206" s="215"/>
      <c r="S206" s="215"/>
      <c r="T206" s="215"/>
      <c r="U206" s="215"/>
      <c r="V206" s="215"/>
      <c r="W206" s="215"/>
      <c r="X206" s="215"/>
      <c r="Y206" s="215"/>
      <c r="Z206" s="215"/>
      <c r="AA206" s="215"/>
    </row>
    <row r="207" spans="14:27" ht="13.5" x14ac:dyDescent="0.2">
      <c r="N207" s="213"/>
      <c r="O207" s="214"/>
      <c r="P207" s="215"/>
      <c r="Q207" s="215"/>
      <c r="R207" s="215"/>
      <c r="S207" s="215"/>
      <c r="T207" s="215"/>
      <c r="U207" s="215"/>
      <c r="V207" s="215"/>
      <c r="W207" s="215"/>
      <c r="X207" s="215"/>
      <c r="Y207" s="215"/>
      <c r="Z207" s="215"/>
      <c r="AA207" s="215"/>
    </row>
    <row r="208" spans="14:27" ht="13.5" x14ac:dyDescent="0.2">
      <c r="N208" s="213"/>
      <c r="O208" s="214"/>
      <c r="P208" s="215"/>
      <c r="Q208" s="215"/>
      <c r="R208" s="215"/>
      <c r="S208" s="215"/>
      <c r="T208" s="215"/>
      <c r="U208" s="215"/>
      <c r="V208" s="215"/>
      <c r="W208" s="215"/>
      <c r="X208" s="215"/>
      <c r="Y208" s="215"/>
      <c r="Z208" s="215"/>
      <c r="AA208" s="215"/>
    </row>
    <row r="209" spans="14:27" ht="13.5" x14ac:dyDescent="0.2">
      <c r="N209" s="213"/>
      <c r="O209" s="214"/>
      <c r="P209" s="215"/>
      <c r="Q209" s="215"/>
      <c r="R209" s="215"/>
      <c r="S209" s="215"/>
      <c r="T209" s="215"/>
      <c r="U209" s="215"/>
      <c r="V209" s="215"/>
      <c r="W209" s="215"/>
      <c r="X209" s="215"/>
      <c r="Y209" s="215"/>
      <c r="Z209" s="215"/>
      <c r="AA209" s="215"/>
    </row>
    <row r="210" spans="14:27" ht="13.5" x14ac:dyDescent="0.2">
      <c r="N210" s="213"/>
      <c r="O210" s="214"/>
      <c r="P210" s="215"/>
      <c r="Q210" s="215"/>
      <c r="R210" s="215"/>
      <c r="S210" s="215"/>
      <c r="T210" s="215"/>
      <c r="U210" s="215"/>
      <c r="V210" s="215"/>
      <c r="W210" s="215"/>
      <c r="X210" s="215"/>
      <c r="Y210" s="215"/>
      <c r="Z210" s="215"/>
      <c r="AA210" s="215"/>
    </row>
    <row r="211" spans="14:27" ht="13.5" x14ac:dyDescent="0.2">
      <c r="N211" s="213"/>
      <c r="O211" s="214"/>
      <c r="P211" s="215"/>
      <c r="Q211" s="215"/>
      <c r="R211" s="215"/>
      <c r="S211" s="215"/>
      <c r="T211" s="215"/>
      <c r="U211" s="215"/>
      <c r="V211" s="215"/>
      <c r="W211" s="215"/>
      <c r="X211" s="215"/>
      <c r="Y211" s="215"/>
      <c r="Z211" s="215"/>
      <c r="AA211" s="215"/>
    </row>
    <row r="212" spans="14:27" ht="13.5" x14ac:dyDescent="0.2">
      <c r="N212" s="213"/>
      <c r="O212" s="214"/>
      <c r="P212" s="215"/>
      <c r="Q212" s="215"/>
      <c r="R212" s="215"/>
      <c r="S212" s="215"/>
      <c r="T212" s="215"/>
      <c r="U212" s="215"/>
      <c r="V212" s="215"/>
      <c r="W212" s="215"/>
      <c r="X212" s="215"/>
      <c r="Y212" s="215"/>
      <c r="Z212" s="215"/>
      <c r="AA212" s="215"/>
    </row>
    <row r="213" spans="14:27" ht="13.5" x14ac:dyDescent="0.2">
      <c r="N213" s="213"/>
      <c r="O213" s="214"/>
      <c r="P213" s="215"/>
      <c r="Q213" s="215"/>
      <c r="R213" s="215"/>
      <c r="S213" s="215"/>
      <c r="T213" s="215"/>
      <c r="U213" s="215"/>
      <c r="V213" s="215"/>
      <c r="W213" s="215"/>
      <c r="X213" s="215"/>
      <c r="Y213" s="215"/>
      <c r="Z213" s="215"/>
      <c r="AA213" s="215"/>
    </row>
    <row r="214" spans="14:27" ht="13.5" x14ac:dyDescent="0.2">
      <c r="N214" s="213"/>
      <c r="O214" s="214"/>
      <c r="P214" s="215"/>
      <c r="Q214" s="215"/>
      <c r="R214" s="215"/>
      <c r="S214" s="215"/>
      <c r="T214" s="215"/>
      <c r="U214" s="215"/>
      <c r="V214" s="215"/>
      <c r="W214" s="215"/>
      <c r="X214" s="215"/>
      <c r="Y214" s="215"/>
      <c r="Z214" s="215"/>
      <c r="AA214" s="215"/>
    </row>
    <row r="215" spans="14:27" ht="13.5" x14ac:dyDescent="0.2">
      <c r="N215" s="213"/>
      <c r="O215" s="214"/>
      <c r="P215" s="215"/>
      <c r="Q215" s="215"/>
      <c r="R215" s="215"/>
      <c r="S215" s="215"/>
      <c r="T215" s="215"/>
      <c r="U215" s="215"/>
      <c r="V215" s="215"/>
      <c r="W215" s="215"/>
      <c r="X215" s="215"/>
      <c r="Y215" s="215"/>
      <c r="Z215" s="215"/>
      <c r="AA215" s="215"/>
    </row>
    <row r="216" spans="14:27" ht="13.5" x14ac:dyDescent="0.2">
      <c r="N216" s="213"/>
      <c r="O216" s="214"/>
      <c r="P216" s="215"/>
      <c r="Q216" s="215"/>
      <c r="R216" s="215"/>
      <c r="S216" s="215"/>
      <c r="T216" s="215"/>
      <c r="U216" s="215"/>
      <c r="V216" s="215"/>
      <c r="W216" s="215"/>
      <c r="X216" s="215"/>
      <c r="Y216" s="215"/>
      <c r="Z216" s="215"/>
      <c r="AA216" s="215"/>
    </row>
    <row r="217" spans="14:27" ht="13.5" x14ac:dyDescent="0.2">
      <c r="N217" s="213"/>
      <c r="O217" s="214"/>
      <c r="P217" s="215"/>
      <c r="Q217" s="215"/>
      <c r="R217" s="215"/>
      <c r="S217" s="215"/>
      <c r="T217" s="215"/>
      <c r="U217" s="215"/>
      <c r="V217" s="215"/>
      <c r="W217" s="215"/>
      <c r="X217" s="215"/>
      <c r="Y217" s="215"/>
      <c r="Z217" s="215"/>
      <c r="AA217" s="215"/>
    </row>
    <row r="218" spans="14:27" ht="13.5" x14ac:dyDescent="0.2">
      <c r="N218" s="213"/>
      <c r="O218" s="214"/>
      <c r="P218" s="215"/>
      <c r="Q218" s="215"/>
      <c r="R218" s="215"/>
      <c r="S218" s="215"/>
      <c r="T218" s="215"/>
      <c r="U218" s="215"/>
      <c r="V218" s="215"/>
      <c r="W218" s="215"/>
      <c r="X218" s="215"/>
      <c r="Y218" s="215"/>
      <c r="Z218" s="215"/>
      <c r="AA218" s="215"/>
    </row>
    <row r="219" spans="14:27" ht="13.5" x14ac:dyDescent="0.2">
      <c r="N219" s="213"/>
      <c r="O219" s="214"/>
      <c r="P219" s="215"/>
      <c r="Q219" s="215"/>
      <c r="R219" s="215"/>
      <c r="S219" s="215"/>
      <c r="T219" s="215"/>
      <c r="U219" s="215"/>
      <c r="V219" s="215"/>
      <c r="W219" s="215"/>
      <c r="X219" s="215"/>
      <c r="Y219" s="215"/>
      <c r="Z219" s="215"/>
      <c r="AA219" s="215"/>
    </row>
    <row r="220" spans="14:27" ht="13.5" x14ac:dyDescent="0.2">
      <c r="N220" s="213"/>
      <c r="O220" s="214"/>
      <c r="P220" s="215"/>
      <c r="Q220" s="215"/>
      <c r="R220" s="215"/>
      <c r="S220" s="215"/>
      <c r="T220" s="215"/>
      <c r="U220" s="215"/>
      <c r="V220" s="215"/>
      <c r="W220" s="215"/>
      <c r="X220" s="215"/>
      <c r="Y220" s="215"/>
      <c r="Z220" s="215"/>
      <c r="AA220" s="215"/>
    </row>
    <row r="221" spans="14:27" ht="13.5" x14ac:dyDescent="0.2">
      <c r="N221" s="213"/>
      <c r="O221" s="214"/>
      <c r="P221" s="215"/>
      <c r="Q221" s="215"/>
      <c r="R221" s="215"/>
      <c r="S221" s="215"/>
      <c r="T221" s="215"/>
      <c r="U221" s="215"/>
      <c r="V221" s="215"/>
      <c r="W221" s="215"/>
      <c r="X221" s="215"/>
      <c r="Y221" s="215"/>
      <c r="Z221" s="215"/>
      <c r="AA221" s="215"/>
    </row>
    <row r="222" spans="14:27" ht="13.5" x14ac:dyDescent="0.2">
      <c r="N222" s="213"/>
      <c r="O222" s="214"/>
      <c r="P222" s="215"/>
      <c r="Q222" s="215"/>
      <c r="R222" s="215"/>
      <c r="S222" s="215"/>
      <c r="T222" s="215"/>
      <c r="U222" s="215"/>
      <c r="V222" s="215"/>
      <c r="W222" s="215"/>
      <c r="X222" s="215"/>
      <c r="Y222" s="215"/>
      <c r="Z222" s="215"/>
      <c r="AA222" s="215"/>
    </row>
    <row r="223" spans="14:27" ht="13.5" x14ac:dyDescent="0.2">
      <c r="N223" s="213"/>
      <c r="O223" s="214"/>
      <c r="P223" s="215"/>
      <c r="Q223" s="215"/>
      <c r="R223" s="215"/>
      <c r="S223" s="215"/>
      <c r="T223" s="215"/>
      <c r="U223" s="215"/>
      <c r="V223" s="215"/>
      <c r="W223" s="215"/>
      <c r="X223" s="215"/>
      <c r="Y223" s="215"/>
      <c r="Z223" s="215"/>
      <c r="AA223" s="215"/>
    </row>
    <row r="224" spans="14:27" ht="13.5" x14ac:dyDescent="0.2">
      <c r="N224" s="213"/>
      <c r="O224" s="214"/>
      <c r="P224" s="215"/>
      <c r="Q224" s="215"/>
      <c r="R224" s="215"/>
      <c r="S224" s="215"/>
      <c r="T224" s="215"/>
      <c r="U224" s="215"/>
      <c r="V224" s="215"/>
      <c r="W224" s="215"/>
      <c r="X224" s="215"/>
      <c r="Y224" s="215"/>
      <c r="Z224" s="215"/>
      <c r="AA224" s="215"/>
    </row>
    <row r="225" spans="14:27" ht="13.5" x14ac:dyDescent="0.2">
      <c r="N225" s="213"/>
      <c r="O225" s="214"/>
      <c r="P225" s="215"/>
      <c r="Q225" s="215"/>
      <c r="R225" s="215"/>
      <c r="S225" s="215"/>
      <c r="T225" s="215"/>
      <c r="U225" s="215"/>
      <c r="V225" s="215"/>
      <c r="W225" s="215"/>
      <c r="X225" s="215"/>
      <c r="Y225" s="215"/>
      <c r="Z225" s="215"/>
      <c r="AA225" s="215"/>
    </row>
    <row r="226" spans="14:27" ht="13.5" x14ac:dyDescent="0.2">
      <c r="N226" s="213"/>
      <c r="O226" s="214"/>
      <c r="P226" s="215"/>
      <c r="Q226" s="215"/>
      <c r="R226" s="215"/>
      <c r="S226" s="215"/>
      <c r="T226" s="215"/>
      <c r="U226" s="215"/>
      <c r="V226" s="215"/>
      <c r="W226" s="215"/>
      <c r="X226" s="215"/>
      <c r="Y226" s="215"/>
      <c r="Z226" s="215"/>
      <c r="AA226" s="215"/>
    </row>
    <row r="227" spans="14:27" ht="13.5" x14ac:dyDescent="0.2">
      <c r="N227" s="213"/>
      <c r="O227" s="214"/>
      <c r="P227" s="215"/>
      <c r="Q227" s="215"/>
      <c r="R227" s="215"/>
      <c r="S227" s="215"/>
      <c r="T227" s="215"/>
      <c r="U227" s="215"/>
      <c r="V227" s="215"/>
      <c r="W227" s="215"/>
      <c r="X227" s="215"/>
      <c r="Y227" s="215"/>
      <c r="Z227" s="215"/>
      <c r="AA227" s="215"/>
    </row>
    <row r="228" spans="14:27" ht="13.5" x14ac:dyDescent="0.2">
      <c r="N228" s="213"/>
      <c r="O228" s="214"/>
      <c r="P228" s="215"/>
      <c r="Q228" s="215"/>
      <c r="R228" s="215"/>
      <c r="S228" s="215"/>
      <c r="T228" s="215"/>
      <c r="U228" s="215"/>
      <c r="V228" s="215"/>
      <c r="W228" s="215"/>
      <c r="X228" s="215"/>
      <c r="Y228" s="215"/>
      <c r="Z228" s="215"/>
      <c r="AA228" s="215"/>
    </row>
    <row r="229" spans="14:27" ht="13.5" x14ac:dyDescent="0.2">
      <c r="N229" s="213"/>
      <c r="O229" s="214"/>
      <c r="P229" s="215"/>
      <c r="Q229" s="215"/>
      <c r="R229" s="215"/>
      <c r="S229" s="215"/>
      <c r="T229" s="215"/>
      <c r="U229" s="215"/>
      <c r="V229" s="215"/>
      <c r="W229" s="215"/>
      <c r="X229" s="215"/>
      <c r="Y229" s="215"/>
      <c r="Z229" s="215"/>
      <c r="AA229" s="215"/>
    </row>
    <row r="230" spans="14:27" ht="13.5" x14ac:dyDescent="0.2">
      <c r="N230" s="213"/>
      <c r="O230" s="214"/>
      <c r="P230" s="215"/>
      <c r="Q230" s="215"/>
      <c r="R230" s="215"/>
      <c r="S230" s="215"/>
      <c r="T230" s="215"/>
      <c r="U230" s="215"/>
      <c r="V230" s="215"/>
      <c r="W230" s="215"/>
      <c r="X230" s="215"/>
      <c r="Y230" s="215"/>
      <c r="Z230" s="215"/>
      <c r="AA230" s="215"/>
    </row>
    <row r="231" spans="14:27" ht="13.5" x14ac:dyDescent="0.2">
      <c r="N231" s="213"/>
      <c r="O231" s="214"/>
      <c r="P231" s="215"/>
      <c r="Q231" s="215"/>
      <c r="R231" s="215"/>
      <c r="S231" s="215"/>
      <c r="T231" s="215"/>
      <c r="U231" s="215"/>
      <c r="V231" s="215"/>
      <c r="W231" s="215"/>
      <c r="X231" s="215"/>
      <c r="Y231" s="215"/>
      <c r="Z231" s="215"/>
      <c r="AA231" s="215"/>
    </row>
    <row r="232" spans="14:27" ht="13.5" x14ac:dyDescent="0.2">
      <c r="N232" s="213"/>
      <c r="O232" s="214"/>
      <c r="P232" s="215"/>
      <c r="Q232" s="215"/>
      <c r="R232" s="215"/>
      <c r="S232" s="215"/>
      <c r="T232" s="215"/>
      <c r="U232" s="215"/>
      <c r="V232" s="215"/>
      <c r="W232" s="215"/>
      <c r="X232" s="215"/>
      <c r="Y232" s="215"/>
      <c r="Z232" s="215"/>
      <c r="AA232" s="215"/>
    </row>
    <row r="233" spans="14:27" ht="13.5" x14ac:dyDescent="0.2">
      <c r="N233" s="213"/>
      <c r="O233" s="214"/>
      <c r="P233" s="215"/>
      <c r="Q233" s="215"/>
      <c r="R233" s="215"/>
      <c r="S233" s="215"/>
      <c r="T233" s="215"/>
      <c r="U233" s="215"/>
      <c r="V233" s="215"/>
      <c r="W233" s="215"/>
      <c r="X233" s="215"/>
      <c r="Y233" s="215"/>
      <c r="Z233" s="215"/>
      <c r="AA233" s="215"/>
    </row>
    <row r="234" spans="14:27" ht="13.5" x14ac:dyDescent="0.2">
      <c r="N234" s="213"/>
      <c r="O234" s="214"/>
      <c r="P234" s="215"/>
      <c r="Q234" s="215"/>
      <c r="R234" s="215"/>
      <c r="S234" s="215"/>
      <c r="T234" s="215"/>
      <c r="U234" s="215"/>
      <c r="V234" s="215"/>
      <c r="W234" s="215"/>
      <c r="X234" s="215"/>
      <c r="Y234" s="215"/>
      <c r="Z234" s="215"/>
      <c r="AA234" s="215"/>
    </row>
    <row r="235" spans="14:27" ht="13.5" x14ac:dyDescent="0.2">
      <c r="N235" s="213"/>
      <c r="O235" s="214"/>
      <c r="P235" s="215"/>
      <c r="Q235" s="215"/>
      <c r="R235" s="215"/>
      <c r="S235" s="215"/>
      <c r="T235" s="215"/>
      <c r="U235" s="215"/>
      <c r="V235" s="215"/>
      <c r="W235" s="215"/>
      <c r="X235" s="215"/>
      <c r="Y235" s="215"/>
      <c r="Z235" s="215"/>
      <c r="AA235" s="215"/>
    </row>
    <row r="236" spans="14:27" ht="13.5" x14ac:dyDescent="0.2">
      <c r="N236" s="213"/>
      <c r="O236" s="214"/>
      <c r="P236" s="215"/>
      <c r="Q236" s="215"/>
      <c r="R236" s="215"/>
      <c r="S236" s="215"/>
      <c r="T236" s="215"/>
      <c r="U236" s="215"/>
      <c r="V236" s="215"/>
      <c r="W236" s="215"/>
      <c r="X236" s="215"/>
      <c r="Y236" s="215"/>
      <c r="Z236" s="215"/>
      <c r="AA236" s="215"/>
    </row>
    <row r="237" spans="14:27" ht="13.5" x14ac:dyDescent="0.2">
      <c r="N237" s="213"/>
      <c r="O237" s="214"/>
      <c r="P237" s="215"/>
      <c r="Q237" s="215"/>
      <c r="R237" s="215"/>
      <c r="S237" s="215"/>
      <c r="T237" s="215"/>
      <c r="U237" s="215"/>
      <c r="V237" s="215"/>
      <c r="W237" s="215"/>
      <c r="X237" s="215"/>
      <c r="Y237" s="215"/>
      <c r="Z237" s="215"/>
      <c r="AA237" s="215"/>
    </row>
    <row r="238" spans="14:27" ht="13.5" x14ac:dyDescent="0.2">
      <c r="N238" s="213"/>
      <c r="O238" s="214"/>
      <c r="P238" s="215"/>
      <c r="Q238" s="215"/>
      <c r="R238" s="215"/>
      <c r="S238" s="215"/>
      <c r="T238" s="215"/>
      <c r="U238" s="215"/>
      <c r="V238" s="215"/>
      <c r="W238" s="215"/>
      <c r="X238" s="215"/>
      <c r="Y238" s="215"/>
      <c r="Z238" s="215"/>
      <c r="AA238" s="215"/>
    </row>
    <row r="239" spans="14:27" ht="13.5" x14ac:dyDescent="0.2">
      <c r="N239" s="213"/>
      <c r="O239" s="214"/>
      <c r="P239" s="215"/>
      <c r="Q239" s="215"/>
      <c r="R239" s="215"/>
      <c r="S239" s="215"/>
      <c r="T239" s="215"/>
      <c r="U239" s="215"/>
      <c r="V239" s="215"/>
      <c r="W239" s="215"/>
      <c r="X239" s="215"/>
      <c r="Y239" s="215"/>
      <c r="Z239" s="215"/>
      <c r="AA239" s="215"/>
    </row>
    <row r="240" spans="14:27" ht="13.5" x14ac:dyDescent="0.2">
      <c r="N240" s="213"/>
      <c r="O240" s="214"/>
      <c r="P240" s="215"/>
      <c r="Q240" s="215"/>
      <c r="R240" s="215"/>
      <c r="S240" s="215"/>
      <c r="T240" s="215"/>
      <c r="U240" s="215"/>
      <c r="V240" s="215"/>
      <c r="W240" s="215"/>
      <c r="X240" s="215"/>
      <c r="Y240" s="215"/>
      <c r="Z240" s="215"/>
      <c r="AA240" s="215"/>
    </row>
    <row r="241" spans="14:27" ht="13.5" x14ac:dyDescent="0.2">
      <c r="N241" s="213"/>
      <c r="O241" s="214"/>
      <c r="P241" s="215"/>
      <c r="Q241" s="215"/>
      <c r="R241" s="215"/>
      <c r="S241" s="215"/>
      <c r="T241" s="215"/>
      <c r="U241" s="215"/>
      <c r="V241" s="215"/>
      <c r="W241" s="215"/>
      <c r="X241" s="215"/>
      <c r="Y241" s="215"/>
      <c r="Z241" s="215"/>
      <c r="AA241" s="215"/>
    </row>
    <row r="242" spans="14:27" ht="13.5" x14ac:dyDescent="0.2">
      <c r="N242" s="213"/>
      <c r="O242" s="214"/>
      <c r="P242" s="215"/>
      <c r="Q242" s="215"/>
      <c r="R242" s="215"/>
      <c r="S242" s="215"/>
      <c r="T242" s="215"/>
      <c r="U242" s="215"/>
      <c r="V242" s="215"/>
      <c r="W242" s="215"/>
      <c r="X242" s="215"/>
      <c r="Y242" s="215"/>
      <c r="Z242" s="215"/>
      <c r="AA242" s="215"/>
    </row>
    <row r="243" spans="14:27" ht="13.5" x14ac:dyDescent="0.2">
      <c r="N243" s="213"/>
      <c r="O243" s="214"/>
      <c r="P243" s="215"/>
      <c r="Q243" s="215"/>
      <c r="R243" s="215"/>
      <c r="S243" s="215"/>
      <c r="T243" s="215"/>
      <c r="U243" s="215"/>
      <c r="V243" s="215"/>
      <c r="W243" s="215"/>
      <c r="X243" s="215"/>
      <c r="Y243" s="215"/>
      <c r="Z243" s="215"/>
      <c r="AA243" s="215"/>
    </row>
    <row r="244" spans="14:27" ht="13.5" x14ac:dyDescent="0.2">
      <c r="N244" s="213"/>
      <c r="O244" s="214"/>
      <c r="P244" s="215"/>
      <c r="Q244" s="215"/>
      <c r="R244" s="215"/>
      <c r="S244" s="215"/>
      <c r="T244" s="215"/>
      <c r="U244" s="215"/>
      <c r="V244" s="215"/>
      <c r="W244" s="215"/>
      <c r="X244" s="215"/>
      <c r="Y244" s="215"/>
      <c r="Z244" s="215"/>
      <c r="AA244" s="215"/>
    </row>
    <row r="245" spans="14:27" ht="13.5" x14ac:dyDescent="0.2">
      <c r="N245" s="213"/>
      <c r="O245" s="214"/>
      <c r="P245" s="215"/>
      <c r="Q245" s="215"/>
      <c r="R245" s="215"/>
      <c r="S245" s="215"/>
      <c r="T245" s="215"/>
      <c r="U245" s="215"/>
      <c r="V245" s="215"/>
      <c r="W245" s="215"/>
      <c r="X245" s="215"/>
      <c r="Y245" s="215"/>
      <c r="Z245" s="215"/>
      <c r="AA245" s="215"/>
    </row>
    <row r="246" spans="14:27" ht="13.5" x14ac:dyDescent="0.2">
      <c r="N246" s="213"/>
      <c r="O246" s="214"/>
      <c r="P246" s="215"/>
      <c r="Q246" s="215"/>
      <c r="R246" s="215"/>
      <c r="S246" s="215"/>
      <c r="T246" s="215"/>
      <c r="U246" s="215"/>
      <c r="V246" s="215"/>
      <c r="W246" s="215"/>
      <c r="X246" s="215"/>
      <c r="Y246" s="215"/>
      <c r="Z246" s="215"/>
      <c r="AA246" s="215"/>
    </row>
    <row r="247" spans="14:27" ht="13.5" x14ac:dyDescent="0.2">
      <c r="N247" s="213"/>
      <c r="O247" s="214"/>
      <c r="P247" s="215"/>
      <c r="Q247" s="215"/>
      <c r="R247" s="215"/>
      <c r="S247" s="215"/>
      <c r="T247" s="215"/>
      <c r="U247" s="215"/>
      <c r="V247" s="215"/>
      <c r="W247" s="215"/>
      <c r="X247" s="215"/>
      <c r="Y247" s="215"/>
      <c r="Z247" s="215"/>
      <c r="AA247" s="215"/>
    </row>
    <row r="248" spans="14:27" ht="13.5" x14ac:dyDescent="0.2">
      <c r="N248" s="213"/>
      <c r="O248" s="214"/>
      <c r="P248" s="215"/>
      <c r="Q248" s="215"/>
      <c r="R248" s="215"/>
      <c r="S248" s="215"/>
      <c r="T248" s="215"/>
      <c r="U248" s="215"/>
      <c r="V248" s="215"/>
      <c r="W248" s="215"/>
      <c r="X248" s="215"/>
      <c r="Y248" s="215"/>
      <c r="Z248" s="215"/>
      <c r="AA248" s="215"/>
    </row>
    <row r="249" spans="14:27" ht="13.5" x14ac:dyDescent="0.2">
      <c r="N249" s="213"/>
      <c r="O249" s="214"/>
      <c r="P249" s="215"/>
      <c r="Q249" s="215"/>
      <c r="R249" s="215"/>
      <c r="S249" s="215"/>
      <c r="T249" s="215"/>
      <c r="U249" s="215"/>
      <c r="V249" s="215"/>
      <c r="W249" s="215"/>
      <c r="X249" s="215"/>
      <c r="Y249" s="215"/>
      <c r="Z249" s="215"/>
      <c r="AA249" s="215"/>
    </row>
    <row r="250" spans="14:27" ht="13.5" x14ac:dyDescent="0.2">
      <c r="N250" s="213"/>
      <c r="O250" s="214"/>
      <c r="P250" s="215"/>
      <c r="Q250" s="215"/>
      <c r="R250" s="215"/>
      <c r="S250" s="215"/>
      <c r="T250" s="215"/>
      <c r="U250" s="215"/>
      <c r="V250" s="215"/>
      <c r="W250" s="215"/>
      <c r="X250" s="215"/>
      <c r="Y250" s="215"/>
      <c r="Z250" s="215"/>
      <c r="AA250" s="215"/>
    </row>
    <row r="251" spans="14:27" ht="13.5" x14ac:dyDescent="0.2">
      <c r="N251" s="213"/>
      <c r="O251" s="214"/>
      <c r="P251" s="215"/>
      <c r="Q251" s="215"/>
      <c r="R251" s="215"/>
      <c r="S251" s="215"/>
      <c r="T251" s="215"/>
      <c r="U251" s="215"/>
      <c r="V251" s="215"/>
      <c r="W251" s="215"/>
      <c r="X251" s="215"/>
      <c r="Y251" s="215"/>
      <c r="Z251" s="215"/>
      <c r="AA251" s="215"/>
    </row>
    <row r="252" spans="14:27" ht="13.5" x14ac:dyDescent="0.2">
      <c r="N252" s="213"/>
      <c r="O252" s="214"/>
      <c r="P252" s="215"/>
      <c r="Q252" s="215"/>
      <c r="R252" s="215"/>
      <c r="S252" s="215"/>
      <c r="T252" s="215"/>
      <c r="U252" s="215"/>
      <c r="V252" s="215"/>
      <c r="W252" s="215"/>
      <c r="X252" s="215"/>
      <c r="Y252" s="215"/>
      <c r="Z252" s="215"/>
      <c r="AA252" s="215"/>
    </row>
    <row r="253" spans="14:27" ht="13.5" x14ac:dyDescent="0.2">
      <c r="N253" s="213"/>
      <c r="O253" s="214"/>
      <c r="P253" s="215"/>
      <c r="Q253" s="215"/>
      <c r="R253" s="215"/>
      <c r="S253" s="215"/>
      <c r="T253" s="215"/>
      <c r="U253" s="215"/>
      <c r="V253" s="215"/>
      <c r="W253" s="215"/>
      <c r="X253" s="215"/>
      <c r="Y253" s="215"/>
      <c r="Z253" s="215"/>
      <c r="AA253" s="215"/>
    </row>
    <row r="254" spans="14:27" ht="13.5" x14ac:dyDescent="0.2">
      <c r="N254" s="213"/>
      <c r="O254" s="214"/>
      <c r="P254" s="215"/>
      <c r="Q254" s="215"/>
      <c r="R254" s="215"/>
      <c r="S254" s="215"/>
      <c r="T254" s="215"/>
      <c r="U254" s="215"/>
      <c r="V254" s="215"/>
      <c r="W254" s="215"/>
      <c r="X254" s="215"/>
      <c r="Y254" s="215"/>
      <c r="Z254" s="215"/>
      <c r="AA254" s="215"/>
    </row>
    <row r="255" spans="14:27" ht="13.5" x14ac:dyDescent="0.2">
      <c r="N255" s="213"/>
      <c r="O255" s="214"/>
      <c r="P255" s="215"/>
      <c r="Q255" s="215"/>
      <c r="R255" s="215"/>
      <c r="S255" s="215"/>
      <c r="T255" s="215"/>
      <c r="U255" s="215"/>
      <c r="V255" s="215"/>
      <c r="W255" s="215"/>
      <c r="X255" s="215"/>
      <c r="Y255" s="215"/>
      <c r="Z255" s="215"/>
      <c r="AA255" s="215"/>
    </row>
    <row r="256" spans="14:27" ht="13.5" x14ac:dyDescent="0.2">
      <c r="N256" s="213"/>
      <c r="O256" s="214"/>
      <c r="P256" s="215"/>
      <c r="Q256" s="215"/>
      <c r="R256" s="215"/>
      <c r="S256" s="215"/>
      <c r="T256" s="215"/>
      <c r="U256" s="215"/>
      <c r="V256" s="215"/>
      <c r="W256" s="215"/>
      <c r="X256" s="215"/>
      <c r="Y256" s="215"/>
      <c r="Z256" s="215"/>
      <c r="AA256" s="215"/>
    </row>
    <row r="257" spans="14:27" ht="13.5" x14ac:dyDescent="0.2">
      <c r="N257" s="213"/>
      <c r="O257" s="214"/>
      <c r="P257" s="215"/>
      <c r="Q257" s="215"/>
      <c r="R257" s="215"/>
      <c r="S257" s="215"/>
      <c r="T257" s="215"/>
      <c r="U257" s="215"/>
      <c r="V257" s="215"/>
      <c r="W257" s="215"/>
      <c r="X257" s="215"/>
      <c r="Y257" s="215"/>
      <c r="Z257" s="215"/>
      <c r="AA257" s="215"/>
    </row>
    <row r="258" spans="14:27" ht="13.5" x14ac:dyDescent="0.2">
      <c r="N258" s="213"/>
      <c r="O258" s="214"/>
      <c r="P258" s="215"/>
      <c r="Q258" s="215"/>
      <c r="R258" s="215"/>
      <c r="S258" s="215"/>
      <c r="T258" s="215"/>
      <c r="U258" s="215"/>
      <c r="V258" s="215"/>
      <c r="W258" s="215"/>
      <c r="X258" s="215"/>
      <c r="Y258" s="215"/>
      <c r="Z258" s="215"/>
      <c r="AA258" s="215"/>
    </row>
    <row r="259" spans="14:27" ht="13.5" x14ac:dyDescent="0.2">
      <c r="N259" s="213"/>
      <c r="O259" s="214"/>
      <c r="P259" s="215"/>
      <c r="Q259" s="215"/>
      <c r="R259" s="215"/>
      <c r="S259" s="215"/>
      <c r="T259" s="215"/>
      <c r="U259" s="215"/>
      <c r="V259" s="215"/>
      <c r="W259" s="215"/>
      <c r="X259" s="215"/>
      <c r="Y259" s="215"/>
      <c r="Z259" s="215"/>
      <c r="AA259" s="215"/>
    </row>
    <row r="260" spans="14:27" ht="13.5" x14ac:dyDescent="0.2">
      <c r="N260" s="213"/>
      <c r="O260" s="214"/>
      <c r="P260" s="215"/>
      <c r="Q260" s="215"/>
      <c r="R260" s="215"/>
      <c r="S260" s="215"/>
      <c r="T260" s="215"/>
      <c r="U260" s="215"/>
      <c r="V260" s="215"/>
      <c r="W260" s="215"/>
      <c r="X260" s="215"/>
      <c r="Y260" s="215"/>
      <c r="Z260" s="215"/>
      <c r="AA260" s="215"/>
    </row>
    <row r="261" spans="14:27" ht="13.5" x14ac:dyDescent="0.2">
      <c r="N261" s="213"/>
      <c r="O261" s="214"/>
      <c r="P261" s="215"/>
      <c r="Q261" s="215"/>
      <c r="R261" s="215"/>
      <c r="S261" s="215"/>
      <c r="T261" s="215"/>
      <c r="U261" s="215"/>
      <c r="V261" s="215"/>
      <c r="W261" s="215"/>
      <c r="X261" s="215"/>
      <c r="Y261" s="215"/>
      <c r="Z261" s="215"/>
      <c r="AA261" s="215"/>
    </row>
    <row r="262" spans="14:27" ht="13.5" x14ac:dyDescent="0.2">
      <c r="N262" s="213"/>
      <c r="O262" s="214"/>
      <c r="P262" s="215"/>
      <c r="Q262" s="215"/>
      <c r="R262" s="215"/>
      <c r="S262" s="215"/>
      <c r="T262" s="215"/>
      <c r="U262" s="215"/>
      <c r="V262" s="215"/>
      <c r="W262" s="215"/>
      <c r="X262" s="215"/>
      <c r="Y262" s="215"/>
      <c r="Z262" s="215"/>
      <c r="AA262" s="215"/>
    </row>
    <row r="263" spans="14:27" ht="13.5" x14ac:dyDescent="0.2">
      <c r="N263" s="213"/>
      <c r="O263" s="214"/>
      <c r="P263" s="215"/>
      <c r="Q263" s="215"/>
      <c r="R263" s="215"/>
      <c r="S263" s="215"/>
      <c r="T263" s="215"/>
      <c r="U263" s="215"/>
      <c r="V263" s="215"/>
      <c r="W263" s="215"/>
      <c r="X263" s="215"/>
      <c r="Y263" s="215"/>
      <c r="Z263" s="215"/>
      <c r="AA263" s="215"/>
    </row>
    <row r="264" spans="14:27" ht="13.5" x14ac:dyDescent="0.2">
      <c r="N264" s="213"/>
      <c r="O264" s="214"/>
      <c r="P264" s="215"/>
      <c r="Q264" s="215"/>
      <c r="R264" s="215"/>
      <c r="S264" s="215"/>
      <c r="T264" s="215"/>
      <c r="U264" s="215"/>
      <c r="V264" s="215"/>
      <c r="W264" s="215"/>
      <c r="X264" s="215"/>
      <c r="Y264" s="215"/>
      <c r="Z264" s="215"/>
      <c r="AA264" s="215"/>
    </row>
    <row r="265" spans="14:27" ht="13.5" x14ac:dyDescent="0.2">
      <c r="N265" s="213"/>
      <c r="O265" s="214"/>
      <c r="P265" s="215"/>
      <c r="Q265" s="215"/>
      <c r="R265" s="215"/>
      <c r="S265" s="215"/>
      <c r="T265" s="215"/>
      <c r="U265" s="215"/>
      <c r="V265" s="215"/>
      <c r="W265" s="215"/>
      <c r="X265" s="215"/>
      <c r="Y265" s="215"/>
      <c r="Z265" s="215"/>
      <c r="AA265" s="215"/>
    </row>
    <row r="266" spans="14:27" ht="13.5" x14ac:dyDescent="0.2">
      <c r="N266" s="213"/>
      <c r="O266" s="214"/>
      <c r="P266" s="215"/>
      <c r="Q266" s="215"/>
      <c r="R266" s="215"/>
      <c r="S266" s="215"/>
      <c r="T266" s="215"/>
      <c r="U266" s="215"/>
      <c r="V266" s="215"/>
      <c r="W266" s="215"/>
      <c r="X266" s="215"/>
      <c r="Y266" s="215"/>
      <c r="Z266" s="215"/>
      <c r="AA266" s="215"/>
    </row>
    <row r="267" spans="14:27" ht="13.5" x14ac:dyDescent="0.2">
      <c r="N267" s="213"/>
      <c r="O267" s="214"/>
      <c r="P267" s="215"/>
      <c r="Q267" s="215"/>
      <c r="R267" s="215"/>
      <c r="S267" s="215"/>
      <c r="T267" s="215"/>
      <c r="U267" s="215"/>
      <c r="V267" s="215"/>
      <c r="W267" s="215"/>
      <c r="X267" s="215"/>
      <c r="Y267" s="215"/>
      <c r="Z267" s="215"/>
      <c r="AA267" s="215"/>
    </row>
    <row r="268" spans="14:27" ht="13.5" x14ac:dyDescent="0.2">
      <c r="N268" s="213"/>
      <c r="O268" s="214"/>
      <c r="P268" s="215"/>
      <c r="Q268" s="215"/>
      <c r="R268" s="215"/>
      <c r="S268" s="215"/>
      <c r="T268" s="215"/>
      <c r="U268" s="215"/>
      <c r="V268" s="215"/>
      <c r="W268" s="215"/>
      <c r="X268" s="215"/>
      <c r="Y268" s="215"/>
      <c r="Z268" s="215"/>
      <c r="AA268" s="215"/>
    </row>
    <row r="269" spans="14:27" ht="13.5" x14ac:dyDescent="0.2">
      <c r="N269" s="213"/>
      <c r="O269" s="214"/>
      <c r="P269" s="215"/>
      <c r="Q269" s="215"/>
      <c r="R269" s="215"/>
      <c r="S269" s="215"/>
      <c r="T269" s="215"/>
      <c r="U269" s="215"/>
      <c r="V269" s="215"/>
      <c r="W269" s="215"/>
      <c r="X269" s="215"/>
      <c r="Y269" s="215"/>
      <c r="Z269" s="215"/>
      <c r="AA269" s="215"/>
    </row>
    <row r="270" spans="14:27" ht="13.5" x14ac:dyDescent="0.2">
      <c r="N270" s="213"/>
      <c r="O270" s="214"/>
      <c r="P270" s="215"/>
      <c r="Q270" s="215"/>
      <c r="R270" s="215"/>
      <c r="S270" s="215"/>
      <c r="T270" s="215"/>
      <c r="U270" s="215"/>
      <c r="V270" s="215"/>
      <c r="W270" s="215"/>
      <c r="X270" s="215"/>
      <c r="Y270" s="215"/>
      <c r="Z270" s="215"/>
      <c r="AA270" s="215"/>
    </row>
    <row r="271" spans="14:27" ht="13.5" x14ac:dyDescent="0.2">
      <c r="N271" s="213"/>
      <c r="O271" s="214"/>
      <c r="P271" s="215"/>
      <c r="Q271" s="215"/>
      <c r="R271" s="215"/>
      <c r="S271" s="215"/>
      <c r="T271" s="215"/>
      <c r="U271" s="215"/>
      <c r="V271" s="215"/>
      <c r="W271" s="215"/>
      <c r="X271" s="215"/>
      <c r="Y271" s="215"/>
      <c r="Z271" s="215"/>
      <c r="AA271" s="215"/>
    </row>
    <row r="272" spans="14:27" ht="13.5" x14ac:dyDescent="0.2">
      <c r="N272" s="213"/>
      <c r="O272" s="214"/>
      <c r="P272" s="215"/>
      <c r="Q272" s="215"/>
      <c r="R272" s="215"/>
      <c r="S272" s="215"/>
      <c r="T272" s="215"/>
      <c r="U272" s="215"/>
      <c r="V272" s="215"/>
      <c r="W272" s="215"/>
      <c r="X272" s="215"/>
      <c r="Y272" s="215"/>
      <c r="Z272" s="215"/>
      <c r="AA272" s="215"/>
    </row>
    <row r="273" spans="14:27" ht="13.5" x14ac:dyDescent="0.2">
      <c r="N273" s="213"/>
      <c r="O273" s="214"/>
      <c r="P273" s="215"/>
      <c r="Q273" s="215"/>
      <c r="R273" s="215"/>
      <c r="S273" s="215"/>
      <c r="T273" s="215"/>
      <c r="U273" s="215"/>
      <c r="V273" s="215"/>
      <c r="W273" s="215"/>
      <c r="X273" s="215"/>
      <c r="Y273" s="215"/>
      <c r="Z273" s="215"/>
      <c r="AA273" s="215"/>
    </row>
    <row r="274" spans="14:27" ht="13.5" x14ac:dyDescent="0.2">
      <c r="N274" s="213"/>
      <c r="O274" s="214"/>
      <c r="P274" s="215"/>
      <c r="Q274" s="215"/>
      <c r="R274" s="215"/>
      <c r="S274" s="215"/>
      <c r="T274" s="215"/>
      <c r="U274" s="215"/>
      <c r="V274" s="215"/>
      <c r="W274" s="215"/>
      <c r="X274" s="215"/>
      <c r="Y274" s="215"/>
      <c r="Z274" s="215"/>
      <c r="AA274" s="215"/>
    </row>
    <row r="275" spans="14:27" ht="13.5" x14ac:dyDescent="0.2">
      <c r="N275" s="213"/>
      <c r="O275" s="214"/>
      <c r="P275" s="215"/>
      <c r="Q275" s="215"/>
      <c r="R275" s="215"/>
      <c r="S275" s="215"/>
      <c r="T275" s="215"/>
      <c r="U275" s="215"/>
      <c r="V275" s="215"/>
      <c r="W275" s="215"/>
      <c r="X275" s="215"/>
      <c r="Y275" s="215"/>
      <c r="Z275" s="215"/>
      <c r="AA275" s="215"/>
    </row>
    <row r="276" spans="14:27" ht="13.5" x14ac:dyDescent="0.2">
      <c r="N276" s="213"/>
      <c r="O276" s="214"/>
      <c r="P276" s="215"/>
      <c r="Q276" s="215"/>
      <c r="R276" s="215"/>
      <c r="S276" s="215"/>
      <c r="T276" s="215"/>
      <c r="U276" s="215"/>
      <c r="V276" s="215"/>
      <c r="W276" s="215"/>
      <c r="X276" s="215"/>
      <c r="Y276" s="215"/>
      <c r="Z276" s="215"/>
      <c r="AA276" s="215"/>
    </row>
    <row r="277" spans="14:27" ht="13.5" x14ac:dyDescent="0.2">
      <c r="N277" s="213"/>
      <c r="O277" s="214"/>
      <c r="P277" s="215"/>
      <c r="Q277" s="215"/>
      <c r="R277" s="215"/>
      <c r="S277" s="215"/>
      <c r="T277" s="215"/>
      <c r="U277" s="215"/>
      <c r="V277" s="215"/>
      <c r="W277" s="215"/>
      <c r="X277" s="215"/>
      <c r="Y277" s="215"/>
      <c r="Z277" s="215"/>
      <c r="AA277" s="215"/>
    </row>
    <row r="278" spans="14:27" ht="13.5" x14ac:dyDescent="0.2">
      <c r="N278" s="213"/>
      <c r="O278" s="214"/>
      <c r="P278" s="215"/>
      <c r="Q278" s="215"/>
      <c r="R278" s="215"/>
      <c r="S278" s="215"/>
      <c r="T278" s="215"/>
      <c r="U278" s="215"/>
      <c r="V278" s="215"/>
      <c r="W278" s="215"/>
      <c r="X278" s="215"/>
      <c r="Y278" s="215"/>
      <c r="Z278" s="215"/>
      <c r="AA278" s="215"/>
    </row>
    <row r="279" spans="14:27" ht="13.5" x14ac:dyDescent="0.2">
      <c r="N279" s="213"/>
      <c r="O279" s="214"/>
      <c r="P279" s="215"/>
      <c r="Q279" s="215"/>
      <c r="R279" s="215"/>
      <c r="S279" s="215"/>
      <c r="T279" s="215"/>
      <c r="U279" s="215"/>
      <c r="V279" s="215"/>
      <c r="W279" s="215"/>
      <c r="X279" s="215"/>
      <c r="Y279" s="215"/>
      <c r="Z279" s="215"/>
      <c r="AA279" s="215"/>
    </row>
    <row r="280" spans="14:27" ht="13.5" x14ac:dyDescent="0.2">
      <c r="N280" s="213"/>
      <c r="O280" s="214"/>
      <c r="P280" s="215"/>
      <c r="Q280" s="215"/>
      <c r="R280" s="215"/>
      <c r="S280" s="215"/>
      <c r="T280" s="215"/>
      <c r="U280" s="215"/>
      <c r="V280" s="215"/>
      <c r="W280" s="215"/>
      <c r="X280" s="215"/>
      <c r="Y280" s="215"/>
      <c r="Z280" s="215"/>
      <c r="AA280" s="215"/>
    </row>
    <row r="281" spans="14:27" ht="13.5" x14ac:dyDescent="0.2">
      <c r="N281" s="213"/>
      <c r="O281" s="214"/>
      <c r="P281" s="215"/>
      <c r="Q281" s="215"/>
      <c r="R281" s="215"/>
      <c r="S281" s="215"/>
      <c r="T281" s="215"/>
      <c r="U281" s="215"/>
      <c r="V281" s="215"/>
      <c r="W281" s="215"/>
      <c r="X281" s="215"/>
      <c r="Y281" s="215"/>
      <c r="Z281" s="215"/>
      <c r="AA281" s="215"/>
    </row>
    <row r="282" spans="14:27" ht="13.5" x14ac:dyDescent="0.2">
      <c r="N282" s="213"/>
      <c r="O282" s="214"/>
      <c r="P282" s="215"/>
      <c r="Q282" s="215"/>
      <c r="R282" s="215"/>
      <c r="S282" s="215"/>
      <c r="T282" s="215"/>
      <c r="U282" s="215"/>
      <c r="V282" s="215"/>
      <c r="W282" s="215"/>
      <c r="X282" s="215"/>
      <c r="Y282" s="215"/>
      <c r="Z282" s="215"/>
      <c r="AA282" s="215"/>
    </row>
    <row r="283" spans="14:27" ht="13.5" x14ac:dyDescent="0.2">
      <c r="N283" s="213"/>
      <c r="O283" s="214"/>
      <c r="P283" s="215"/>
      <c r="Q283" s="215"/>
      <c r="R283" s="215"/>
      <c r="S283" s="215"/>
      <c r="T283" s="215"/>
      <c r="U283" s="215"/>
      <c r="V283" s="215"/>
      <c r="W283" s="215"/>
      <c r="X283" s="215"/>
      <c r="Y283" s="215"/>
      <c r="Z283" s="215"/>
      <c r="AA283" s="215"/>
    </row>
    <row r="284" spans="14:27" ht="13.5" x14ac:dyDescent="0.2">
      <c r="N284" s="213"/>
      <c r="O284" s="214"/>
      <c r="P284" s="215"/>
      <c r="Q284" s="215"/>
      <c r="R284" s="215"/>
      <c r="S284" s="215"/>
      <c r="T284" s="215"/>
      <c r="U284" s="215"/>
      <c r="V284" s="215"/>
      <c r="W284" s="215"/>
      <c r="X284" s="215"/>
      <c r="Y284" s="215"/>
      <c r="Z284" s="215"/>
      <c r="AA284" s="215"/>
    </row>
    <row r="285" spans="14:27" ht="13.5" x14ac:dyDescent="0.2">
      <c r="N285" s="213"/>
      <c r="O285" s="214"/>
      <c r="P285" s="215"/>
      <c r="Q285" s="215"/>
      <c r="R285" s="215"/>
      <c r="S285" s="215"/>
      <c r="T285" s="215"/>
      <c r="U285" s="215"/>
      <c r="V285" s="215"/>
      <c r="W285" s="215"/>
      <c r="X285" s="215"/>
      <c r="Y285" s="215"/>
      <c r="Z285" s="215"/>
      <c r="AA285" s="215"/>
    </row>
    <row r="286" spans="14:27" ht="13.5" x14ac:dyDescent="0.2">
      <c r="N286" s="213"/>
      <c r="O286" s="214"/>
      <c r="P286" s="215"/>
      <c r="Q286" s="215"/>
      <c r="R286" s="215"/>
      <c r="S286" s="215"/>
      <c r="T286" s="215"/>
      <c r="U286" s="215"/>
      <c r="V286" s="215"/>
      <c r="W286" s="215"/>
      <c r="X286" s="215"/>
      <c r="Y286" s="215"/>
      <c r="Z286" s="215"/>
      <c r="AA286" s="215"/>
    </row>
    <row r="287" spans="14:27" ht="13.5" x14ac:dyDescent="0.2">
      <c r="N287" s="213"/>
      <c r="O287" s="214"/>
      <c r="P287" s="215"/>
      <c r="Q287" s="215"/>
      <c r="R287" s="215"/>
      <c r="S287" s="215"/>
      <c r="T287" s="215"/>
      <c r="U287" s="215"/>
      <c r="V287" s="215"/>
      <c r="W287" s="215"/>
      <c r="X287" s="215"/>
      <c r="Y287" s="215"/>
      <c r="Z287" s="215"/>
      <c r="AA287" s="215"/>
    </row>
    <row r="288" spans="14:27" ht="13.5" x14ac:dyDescent="0.2">
      <c r="N288" s="213"/>
      <c r="O288" s="214"/>
      <c r="P288" s="215"/>
      <c r="Q288" s="215"/>
      <c r="R288" s="215"/>
      <c r="S288" s="215"/>
      <c r="T288" s="215"/>
      <c r="U288" s="215"/>
      <c r="V288" s="215"/>
      <c r="W288" s="215"/>
      <c r="X288" s="215"/>
      <c r="Y288" s="215"/>
      <c r="Z288" s="215"/>
      <c r="AA288" s="215"/>
    </row>
    <row r="289" spans="14:27" ht="13.5" x14ac:dyDescent="0.2">
      <c r="N289" s="213"/>
      <c r="O289" s="214"/>
      <c r="P289" s="215"/>
      <c r="Q289" s="215"/>
      <c r="R289" s="215"/>
      <c r="S289" s="215"/>
      <c r="T289" s="215"/>
      <c r="U289" s="215"/>
      <c r="V289" s="215"/>
      <c r="W289" s="215"/>
      <c r="X289" s="215"/>
      <c r="Y289" s="215"/>
      <c r="Z289" s="215"/>
      <c r="AA289" s="215"/>
    </row>
    <row r="290" spans="14:27" ht="13.5" x14ac:dyDescent="0.2">
      <c r="N290" s="213"/>
      <c r="O290" s="214"/>
      <c r="P290" s="215"/>
      <c r="Q290" s="215"/>
      <c r="R290" s="215"/>
      <c r="S290" s="215"/>
      <c r="T290" s="215"/>
      <c r="U290" s="215"/>
      <c r="V290" s="215"/>
      <c r="W290" s="215"/>
      <c r="X290" s="215"/>
      <c r="Y290" s="215"/>
      <c r="Z290" s="215"/>
      <c r="AA290" s="215"/>
    </row>
    <row r="291" spans="14:27" ht="13.5" x14ac:dyDescent="0.2">
      <c r="N291" s="213"/>
      <c r="O291" s="214"/>
      <c r="P291" s="215"/>
      <c r="Q291" s="215"/>
      <c r="R291" s="215"/>
      <c r="S291" s="215"/>
      <c r="T291" s="215"/>
      <c r="U291" s="215"/>
      <c r="V291" s="215"/>
      <c r="W291" s="215"/>
      <c r="X291" s="215"/>
      <c r="Y291" s="215"/>
      <c r="Z291" s="215"/>
      <c r="AA291" s="215"/>
    </row>
    <row r="292" spans="14:27" ht="13.5" x14ac:dyDescent="0.2">
      <c r="N292" s="213"/>
      <c r="O292" s="214"/>
      <c r="P292" s="215"/>
      <c r="Q292" s="215"/>
      <c r="R292" s="215"/>
      <c r="S292" s="215"/>
      <c r="T292" s="215"/>
      <c r="U292" s="215"/>
      <c r="V292" s="215"/>
      <c r="W292" s="215"/>
      <c r="X292" s="215"/>
      <c r="Y292" s="215"/>
      <c r="Z292" s="215"/>
      <c r="AA292" s="215"/>
    </row>
    <row r="293" spans="14:27" ht="13.5" x14ac:dyDescent="0.2">
      <c r="N293" s="213"/>
      <c r="O293" s="214"/>
      <c r="P293" s="215"/>
      <c r="Q293" s="215"/>
      <c r="R293" s="215"/>
      <c r="S293" s="215"/>
      <c r="T293" s="215"/>
      <c r="U293" s="215"/>
      <c r="V293" s="215"/>
      <c r="W293" s="215"/>
      <c r="X293" s="215"/>
      <c r="Y293" s="215"/>
      <c r="Z293" s="215"/>
      <c r="AA293" s="215"/>
    </row>
    <row r="294" spans="14:27" ht="13.5" x14ac:dyDescent="0.2">
      <c r="N294" s="213"/>
      <c r="O294" s="214"/>
      <c r="P294" s="215"/>
      <c r="Q294" s="215"/>
      <c r="R294" s="215"/>
      <c r="S294" s="215"/>
      <c r="T294" s="215"/>
      <c r="U294" s="215"/>
      <c r="V294" s="215"/>
      <c r="W294" s="215"/>
      <c r="X294" s="215"/>
      <c r="Y294" s="215"/>
      <c r="Z294" s="215"/>
      <c r="AA294" s="215"/>
    </row>
    <row r="295" spans="14:27" ht="13.5" x14ac:dyDescent="0.2">
      <c r="N295" s="213"/>
      <c r="O295" s="214"/>
      <c r="P295" s="215"/>
      <c r="Q295" s="215"/>
      <c r="R295" s="215"/>
      <c r="S295" s="215"/>
      <c r="T295" s="215"/>
      <c r="U295" s="215"/>
      <c r="V295" s="215"/>
      <c r="W295" s="215"/>
      <c r="X295" s="215"/>
      <c r="Y295" s="215"/>
      <c r="Z295" s="215"/>
      <c r="AA295" s="215"/>
    </row>
    <row r="296" spans="14:27" ht="13.5" x14ac:dyDescent="0.2">
      <c r="N296" s="213"/>
      <c r="O296" s="214"/>
      <c r="P296" s="215"/>
      <c r="Q296" s="215"/>
      <c r="R296" s="215"/>
      <c r="S296" s="215"/>
      <c r="T296" s="215"/>
      <c r="U296" s="215"/>
      <c r="V296" s="215"/>
      <c r="W296" s="215"/>
      <c r="X296" s="215"/>
      <c r="Y296" s="215"/>
      <c r="Z296" s="215"/>
      <c r="AA296" s="215"/>
    </row>
    <row r="297" spans="14:27" ht="13.5" x14ac:dyDescent="0.2">
      <c r="N297" s="213"/>
      <c r="O297" s="214"/>
      <c r="P297" s="215"/>
      <c r="Q297" s="215"/>
      <c r="R297" s="215"/>
      <c r="S297" s="215"/>
      <c r="T297" s="215"/>
      <c r="U297" s="215"/>
      <c r="V297" s="215"/>
      <c r="W297" s="215"/>
      <c r="X297" s="215"/>
      <c r="Y297" s="215"/>
      <c r="Z297" s="215"/>
      <c r="AA297" s="215"/>
    </row>
    <row r="298" spans="14:27" ht="13.5" x14ac:dyDescent="0.2">
      <c r="N298" s="213"/>
      <c r="O298" s="214"/>
      <c r="P298" s="215"/>
      <c r="Q298" s="215"/>
      <c r="R298" s="215"/>
      <c r="S298" s="215"/>
      <c r="T298" s="215"/>
      <c r="U298" s="215"/>
      <c r="V298" s="215"/>
      <c r="W298" s="215"/>
      <c r="X298" s="215"/>
      <c r="Y298" s="215"/>
      <c r="Z298" s="215"/>
      <c r="AA298" s="215"/>
    </row>
    <row r="299" spans="14:27" ht="13.5" x14ac:dyDescent="0.2">
      <c r="N299" s="213"/>
      <c r="O299" s="214"/>
      <c r="P299" s="215"/>
      <c r="Q299" s="215"/>
      <c r="R299" s="215"/>
      <c r="S299" s="215"/>
      <c r="T299" s="215"/>
      <c r="U299" s="215"/>
      <c r="V299" s="215"/>
      <c r="W299" s="215"/>
      <c r="X299" s="215"/>
      <c r="Y299" s="215"/>
      <c r="Z299" s="215"/>
      <c r="AA299" s="215"/>
    </row>
    <row r="300" spans="14:27" ht="13.5" x14ac:dyDescent="0.2">
      <c r="N300" s="213"/>
      <c r="O300" s="214"/>
      <c r="P300" s="215"/>
      <c r="Q300" s="215"/>
      <c r="R300" s="215"/>
      <c r="S300" s="215"/>
      <c r="T300" s="215"/>
      <c r="U300" s="215"/>
      <c r="V300" s="215"/>
      <c r="W300" s="215"/>
      <c r="X300" s="215"/>
      <c r="Y300" s="215"/>
      <c r="Z300" s="215"/>
      <c r="AA300" s="215"/>
    </row>
    <row r="301" spans="14:27" ht="13.5" x14ac:dyDescent="0.2">
      <c r="N301" s="213"/>
      <c r="O301" s="214"/>
      <c r="P301" s="215"/>
      <c r="Q301" s="215"/>
      <c r="R301" s="215"/>
      <c r="S301" s="215"/>
      <c r="T301" s="215"/>
      <c r="U301" s="215"/>
      <c r="V301" s="215"/>
      <c r="W301" s="215"/>
      <c r="X301" s="215"/>
      <c r="Y301" s="215"/>
      <c r="Z301" s="215"/>
      <c r="AA301" s="215"/>
    </row>
    <row r="302" spans="14:27" ht="13.5" x14ac:dyDescent="0.2">
      <c r="N302" s="213"/>
      <c r="O302" s="214"/>
      <c r="P302" s="215"/>
      <c r="Q302" s="215"/>
      <c r="R302" s="215"/>
      <c r="S302" s="215"/>
      <c r="T302" s="215"/>
      <c r="U302" s="215"/>
      <c r="V302" s="215"/>
      <c r="W302" s="215"/>
      <c r="X302" s="215"/>
      <c r="Y302" s="215"/>
      <c r="Z302" s="215"/>
      <c r="AA302" s="215"/>
    </row>
    <row r="303" spans="14:27" ht="13.5" x14ac:dyDescent="0.2">
      <c r="N303" s="213"/>
      <c r="O303" s="214"/>
      <c r="P303" s="215"/>
      <c r="Q303" s="215"/>
      <c r="R303" s="215"/>
      <c r="S303" s="215"/>
      <c r="T303" s="215"/>
      <c r="U303" s="215"/>
      <c r="V303" s="215"/>
      <c r="W303" s="215"/>
      <c r="X303" s="215"/>
      <c r="Y303" s="215"/>
      <c r="Z303" s="215"/>
      <c r="AA303" s="215"/>
    </row>
    <row r="304" spans="14:27" ht="13.5" x14ac:dyDescent="0.2">
      <c r="N304" s="213"/>
      <c r="O304" s="214"/>
      <c r="P304" s="215"/>
      <c r="Q304" s="215"/>
      <c r="R304" s="215"/>
      <c r="S304" s="215"/>
      <c r="T304" s="215"/>
      <c r="U304" s="215"/>
      <c r="V304" s="215"/>
      <c r="W304" s="215"/>
      <c r="X304" s="215"/>
      <c r="Y304" s="215"/>
      <c r="Z304" s="215"/>
      <c r="AA304" s="215"/>
    </row>
    <row r="305" spans="14:27" ht="13.5" x14ac:dyDescent="0.2">
      <c r="N305" s="213"/>
      <c r="O305" s="214"/>
      <c r="P305" s="215"/>
      <c r="Q305" s="215"/>
      <c r="R305" s="215"/>
      <c r="S305" s="215"/>
      <c r="T305" s="215"/>
      <c r="U305" s="215"/>
      <c r="V305" s="215"/>
      <c r="W305" s="215"/>
      <c r="X305" s="215"/>
      <c r="Y305" s="215"/>
      <c r="Z305" s="215"/>
      <c r="AA305" s="215"/>
    </row>
    <row r="306" spans="14:27" ht="13.5" x14ac:dyDescent="0.2">
      <c r="N306" s="213"/>
      <c r="O306" s="214"/>
      <c r="P306" s="215"/>
      <c r="Q306" s="215"/>
      <c r="R306" s="215"/>
      <c r="S306" s="215"/>
      <c r="T306" s="215"/>
      <c r="U306" s="215"/>
      <c r="V306" s="215"/>
      <c r="W306" s="215"/>
      <c r="X306" s="215"/>
      <c r="Y306" s="215"/>
      <c r="Z306" s="215"/>
      <c r="AA306" s="215"/>
    </row>
    <row r="307" spans="14:27" ht="13.5" x14ac:dyDescent="0.2">
      <c r="N307" s="213"/>
      <c r="O307" s="214"/>
      <c r="P307" s="215"/>
      <c r="Q307" s="215"/>
      <c r="R307" s="215"/>
      <c r="S307" s="215"/>
      <c r="T307" s="215"/>
      <c r="U307" s="215"/>
      <c r="V307" s="215"/>
      <c r="W307" s="215"/>
      <c r="X307" s="215"/>
      <c r="Y307" s="215"/>
      <c r="Z307" s="215"/>
      <c r="AA307" s="215"/>
    </row>
    <row r="308" spans="14:27" ht="13.5" x14ac:dyDescent="0.2">
      <c r="N308" s="213"/>
      <c r="O308" s="214"/>
      <c r="P308" s="215"/>
      <c r="Q308" s="215"/>
      <c r="R308" s="215"/>
      <c r="S308" s="215"/>
      <c r="T308" s="215"/>
      <c r="U308" s="215"/>
      <c r="V308" s="215"/>
      <c r="W308" s="215"/>
      <c r="X308" s="215"/>
      <c r="Y308" s="215"/>
      <c r="Z308" s="215"/>
      <c r="AA308" s="215"/>
    </row>
    <row r="309" spans="14:27" ht="13.5" x14ac:dyDescent="0.2">
      <c r="N309" s="213"/>
      <c r="O309" s="214"/>
      <c r="P309" s="215"/>
      <c r="Q309" s="215"/>
      <c r="R309" s="215"/>
      <c r="S309" s="215"/>
      <c r="T309" s="215"/>
      <c r="U309" s="215"/>
      <c r="V309" s="215"/>
      <c r="W309" s="215"/>
      <c r="X309" s="215"/>
      <c r="Y309" s="215"/>
      <c r="Z309" s="215"/>
      <c r="AA309" s="215"/>
    </row>
    <row r="310" spans="14:27" ht="13.5" x14ac:dyDescent="0.2">
      <c r="N310" s="213"/>
      <c r="O310" s="214"/>
      <c r="P310" s="215"/>
      <c r="Q310" s="215"/>
      <c r="R310" s="215"/>
      <c r="S310" s="215"/>
      <c r="T310" s="215"/>
      <c r="U310" s="215"/>
      <c r="V310" s="215"/>
      <c r="W310" s="215"/>
      <c r="X310" s="215"/>
      <c r="Y310" s="215"/>
      <c r="Z310" s="215"/>
      <c r="AA310" s="215"/>
    </row>
    <row r="311" spans="14:27" ht="13.5" x14ac:dyDescent="0.2">
      <c r="N311" s="213"/>
      <c r="O311" s="214"/>
      <c r="P311" s="215"/>
      <c r="Q311" s="215"/>
      <c r="R311" s="215"/>
      <c r="S311" s="215"/>
      <c r="T311" s="215"/>
      <c r="U311" s="215"/>
      <c r="V311" s="215"/>
      <c r="W311" s="215"/>
      <c r="X311" s="215"/>
      <c r="Y311" s="215"/>
      <c r="Z311" s="215"/>
      <c r="AA311" s="215"/>
    </row>
    <row r="312" spans="14:27" ht="13.5" x14ac:dyDescent="0.2">
      <c r="N312" s="213"/>
      <c r="O312" s="214"/>
      <c r="P312" s="215"/>
      <c r="Q312" s="215"/>
      <c r="R312" s="215"/>
      <c r="S312" s="215"/>
      <c r="T312" s="215"/>
      <c r="U312" s="215"/>
      <c r="V312" s="215"/>
      <c r="W312" s="215"/>
      <c r="X312" s="215"/>
      <c r="Y312" s="215"/>
      <c r="Z312" s="215"/>
      <c r="AA312" s="215"/>
    </row>
    <row r="313" spans="14:27" ht="13.5" x14ac:dyDescent="0.2">
      <c r="N313" s="213"/>
      <c r="O313" s="214"/>
      <c r="P313" s="215"/>
      <c r="Q313" s="215"/>
      <c r="R313" s="215"/>
      <c r="S313" s="215"/>
      <c r="T313" s="215"/>
      <c r="U313" s="215"/>
      <c r="V313" s="215"/>
      <c r="W313" s="215"/>
      <c r="X313" s="215"/>
      <c r="Y313" s="215"/>
      <c r="Z313" s="215"/>
      <c r="AA313" s="215"/>
    </row>
    <row r="314" spans="14:27" ht="13.5" x14ac:dyDescent="0.2">
      <c r="N314" s="213"/>
      <c r="O314" s="214"/>
      <c r="P314" s="215"/>
      <c r="Q314" s="215"/>
      <c r="R314" s="215"/>
      <c r="S314" s="215"/>
      <c r="T314" s="215"/>
      <c r="U314" s="215"/>
      <c r="V314" s="215"/>
      <c r="W314" s="215"/>
      <c r="X314" s="215"/>
      <c r="Y314" s="215"/>
      <c r="Z314" s="215"/>
      <c r="AA314" s="215"/>
    </row>
    <row r="315" spans="14:27" ht="13.5" x14ac:dyDescent="0.2">
      <c r="N315" s="213"/>
      <c r="O315" s="214"/>
      <c r="P315" s="215"/>
      <c r="Q315" s="215"/>
      <c r="R315" s="215"/>
      <c r="S315" s="215"/>
      <c r="T315" s="215"/>
      <c r="U315" s="215"/>
      <c r="V315" s="215"/>
      <c r="W315" s="215"/>
      <c r="X315" s="215"/>
      <c r="Y315" s="215"/>
      <c r="Z315" s="215"/>
      <c r="AA315" s="215"/>
    </row>
    <row r="316" spans="14:27" ht="13.5" x14ac:dyDescent="0.2">
      <c r="N316" s="213"/>
      <c r="O316" s="214"/>
      <c r="P316" s="215"/>
      <c r="Q316" s="215"/>
      <c r="R316" s="215"/>
      <c r="S316" s="215"/>
      <c r="T316" s="215"/>
      <c r="U316" s="215"/>
      <c r="V316" s="215"/>
      <c r="W316" s="215"/>
      <c r="X316" s="215"/>
      <c r="Y316" s="215"/>
      <c r="Z316" s="215"/>
      <c r="AA316" s="215"/>
    </row>
    <row r="317" spans="14:27" ht="13.5" x14ac:dyDescent="0.2">
      <c r="N317" s="213"/>
      <c r="O317" s="214"/>
      <c r="P317" s="215"/>
      <c r="Q317" s="215"/>
      <c r="R317" s="215"/>
      <c r="S317" s="215"/>
      <c r="T317" s="215"/>
      <c r="U317" s="215"/>
      <c r="V317" s="215"/>
      <c r="W317" s="215"/>
      <c r="X317" s="215"/>
      <c r="Y317" s="215"/>
      <c r="Z317" s="215"/>
      <c r="AA317" s="215"/>
    </row>
    <row r="318" spans="14:27" ht="13.5" x14ac:dyDescent="0.2">
      <c r="N318" s="213"/>
      <c r="O318" s="214"/>
      <c r="P318" s="215"/>
      <c r="Q318" s="215"/>
      <c r="R318" s="215"/>
      <c r="S318" s="215"/>
      <c r="T318" s="215"/>
      <c r="U318" s="215"/>
      <c r="V318" s="215"/>
      <c r="W318" s="215"/>
      <c r="X318" s="215"/>
      <c r="Y318" s="215"/>
      <c r="Z318" s="215"/>
      <c r="AA318" s="215"/>
    </row>
    <row r="319" spans="14:27" ht="13.5" x14ac:dyDescent="0.2">
      <c r="N319" s="213"/>
      <c r="O319" s="214"/>
      <c r="P319" s="215"/>
      <c r="Q319" s="215"/>
      <c r="R319" s="215"/>
      <c r="S319" s="215"/>
      <c r="T319" s="215"/>
      <c r="U319" s="215"/>
      <c r="V319" s="215"/>
      <c r="W319" s="215"/>
      <c r="X319" s="215"/>
      <c r="Y319" s="215"/>
      <c r="Z319" s="215"/>
      <c r="AA319" s="215"/>
    </row>
    <row r="320" spans="14:27" ht="13.5" x14ac:dyDescent="0.2">
      <c r="N320" s="213"/>
      <c r="O320" s="214"/>
      <c r="P320" s="215"/>
      <c r="Q320" s="215"/>
      <c r="R320" s="215"/>
      <c r="S320" s="215"/>
      <c r="T320" s="215"/>
      <c r="U320" s="215"/>
      <c r="V320" s="215"/>
      <c r="W320" s="215"/>
      <c r="X320" s="215"/>
      <c r="Y320" s="215"/>
      <c r="Z320" s="215"/>
      <c r="AA320" s="215"/>
    </row>
    <row r="321" spans="14:27" ht="13.5" x14ac:dyDescent="0.2">
      <c r="N321" s="213"/>
      <c r="O321" s="214"/>
      <c r="P321" s="215"/>
      <c r="Q321" s="215"/>
      <c r="R321" s="215"/>
      <c r="S321" s="215"/>
      <c r="T321" s="215"/>
      <c r="U321" s="215"/>
      <c r="V321" s="215"/>
      <c r="W321" s="215"/>
      <c r="X321" s="215"/>
      <c r="Y321" s="215"/>
      <c r="Z321" s="215"/>
      <c r="AA321" s="215"/>
    </row>
    <row r="322" spans="14:27" ht="13.5" x14ac:dyDescent="0.2">
      <c r="N322" s="213"/>
      <c r="O322" s="214"/>
      <c r="P322" s="215"/>
      <c r="Q322" s="215"/>
      <c r="R322" s="215"/>
      <c r="S322" s="215"/>
      <c r="T322" s="215"/>
      <c r="U322" s="215"/>
      <c r="V322" s="215"/>
      <c r="W322" s="215"/>
      <c r="X322" s="215"/>
      <c r="Y322" s="215"/>
      <c r="Z322" s="215"/>
      <c r="AA322" s="215"/>
    </row>
    <row r="323" spans="14:27" ht="13.5" x14ac:dyDescent="0.2">
      <c r="N323" s="213"/>
      <c r="O323" s="214"/>
      <c r="P323" s="215"/>
      <c r="Q323" s="215"/>
      <c r="R323" s="215"/>
      <c r="S323" s="215"/>
      <c r="T323" s="215"/>
      <c r="U323" s="215"/>
      <c r="V323" s="215"/>
      <c r="W323" s="215"/>
      <c r="X323" s="215"/>
      <c r="Y323" s="215"/>
      <c r="Z323" s="215"/>
      <c r="AA323" s="215"/>
    </row>
    <row r="324" spans="14:27" ht="13.5" x14ac:dyDescent="0.2">
      <c r="N324" s="213"/>
      <c r="O324" s="214"/>
      <c r="P324" s="215"/>
      <c r="Q324" s="215"/>
      <c r="R324" s="215"/>
      <c r="S324" s="215"/>
      <c r="T324" s="215"/>
      <c r="U324" s="215"/>
      <c r="V324" s="215"/>
      <c r="W324" s="215"/>
      <c r="X324" s="215"/>
      <c r="Y324" s="215"/>
      <c r="Z324" s="215"/>
      <c r="AA324" s="215"/>
    </row>
    <row r="325" spans="14:27" ht="13.5" x14ac:dyDescent="0.2">
      <c r="N325" s="213"/>
      <c r="O325" s="214"/>
      <c r="P325" s="215"/>
      <c r="Q325" s="215"/>
      <c r="R325" s="215"/>
      <c r="S325" s="215"/>
      <c r="T325" s="215"/>
      <c r="U325" s="215"/>
      <c r="V325" s="215"/>
      <c r="W325" s="215"/>
      <c r="X325" s="215"/>
      <c r="Y325" s="215"/>
      <c r="Z325" s="215"/>
      <c r="AA325" s="215"/>
    </row>
    <row r="326" spans="14:27" ht="13.5" x14ac:dyDescent="0.2">
      <c r="N326" s="213"/>
      <c r="O326" s="214"/>
      <c r="P326" s="215"/>
      <c r="Q326" s="215"/>
      <c r="R326" s="215"/>
      <c r="S326" s="215"/>
      <c r="T326" s="215"/>
      <c r="U326" s="215"/>
      <c r="V326" s="215"/>
      <c r="W326" s="215"/>
      <c r="X326" s="215"/>
      <c r="Y326" s="215"/>
      <c r="Z326" s="215"/>
      <c r="AA326" s="215"/>
    </row>
    <row r="327" spans="14:27" ht="13.5" x14ac:dyDescent="0.2">
      <c r="N327" s="213"/>
      <c r="O327" s="214"/>
      <c r="P327" s="215"/>
      <c r="Q327" s="215"/>
      <c r="R327" s="215"/>
      <c r="S327" s="215"/>
      <c r="T327" s="215"/>
      <c r="U327" s="215"/>
      <c r="V327" s="215"/>
      <c r="W327" s="215"/>
      <c r="X327" s="215"/>
      <c r="Y327" s="215"/>
      <c r="Z327" s="215"/>
      <c r="AA327" s="215"/>
    </row>
    <row r="328" spans="14:27" ht="13.5" x14ac:dyDescent="0.2">
      <c r="N328" s="213"/>
      <c r="O328" s="214"/>
      <c r="P328" s="215"/>
      <c r="Q328" s="215"/>
      <c r="R328" s="215"/>
      <c r="S328" s="215"/>
      <c r="T328" s="215"/>
      <c r="U328" s="215"/>
      <c r="V328" s="215"/>
      <c r="W328" s="215"/>
      <c r="X328" s="215"/>
      <c r="Y328" s="215"/>
      <c r="Z328" s="215"/>
      <c r="AA328" s="215"/>
    </row>
    <row r="329" spans="14:27" ht="13.5" x14ac:dyDescent="0.2">
      <c r="N329" s="213"/>
      <c r="O329" s="214"/>
      <c r="P329" s="215"/>
      <c r="Q329" s="215"/>
      <c r="R329" s="215"/>
      <c r="S329" s="215"/>
      <c r="T329" s="215"/>
      <c r="U329" s="215"/>
      <c r="V329" s="215"/>
      <c r="W329" s="215"/>
      <c r="X329" s="215"/>
      <c r="Y329" s="215"/>
      <c r="Z329" s="215"/>
      <c r="AA329" s="215"/>
    </row>
    <row r="330" spans="14:27" ht="13.5" x14ac:dyDescent="0.2">
      <c r="N330" s="213"/>
      <c r="O330" s="214"/>
      <c r="P330" s="215"/>
      <c r="Q330" s="215"/>
      <c r="R330" s="215"/>
      <c r="S330" s="215"/>
      <c r="T330" s="215"/>
      <c r="U330" s="215"/>
      <c r="V330" s="215"/>
      <c r="W330" s="215"/>
      <c r="X330" s="215"/>
      <c r="Y330" s="215"/>
      <c r="Z330" s="215"/>
      <c r="AA330" s="215"/>
    </row>
    <row r="331" spans="14:27" ht="13.5" x14ac:dyDescent="0.2">
      <c r="N331" s="213"/>
      <c r="O331" s="214"/>
      <c r="P331" s="215"/>
      <c r="Q331" s="215"/>
      <c r="R331" s="215"/>
      <c r="S331" s="215"/>
      <c r="T331" s="215"/>
      <c r="U331" s="215"/>
      <c r="V331" s="215"/>
      <c r="W331" s="215"/>
      <c r="X331" s="215"/>
      <c r="Y331" s="215"/>
      <c r="Z331" s="215"/>
      <c r="AA331" s="215"/>
    </row>
    <row r="332" spans="14:27" ht="13.5" x14ac:dyDescent="0.2">
      <c r="N332" s="213"/>
      <c r="O332" s="214"/>
      <c r="P332" s="215"/>
      <c r="Q332" s="215"/>
      <c r="R332" s="215"/>
      <c r="S332" s="215"/>
      <c r="T332" s="215"/>
      <c r="U332" s="215"/>
      <c r="V332" s="215"/>
      <c r="W332" s="215"/>
      <c r="X332" s="215"/>
      <c r="Y332" s="215"/>
      <c r="Z332" s="215"/>
      <c r="AA332" s="215"/>
    </row>
    <row r="333" spans="14:27" ht="13.5" x14ac:dyDescent="0.2">
      <c r="N333" s="213"/>
      <c r="O333" s="214"/>
      <c r="P333" s="215"/>
      <c r="Q333" s="215"/>
      <c r="R333" s="215"/>
      <c r="S333" s="215"/>
      <c r="T333" s="215"/>
      <c r="U333" s="215"/>
      <c r="V333" s="215"/>
      <c r="W333" s="215"/>
      <c r="X333" s="215"/>
      <c r="Y333" s="215"/>
      <c r="Z333" s="215"/>
      <c r="AA333" s="215"/>
    </row>
    <row r="334" spans="14:27" ht="13.5" x14ac:dyDescent="0.2">
      <c r="N334" s="213"/>
      <c r="O334" s="214"/>
      <c r="P334" s="215"/>
      <c r="Q334" s="215"/>
      <c r="R334" s="215"/>
      <c r="S334" s="215"/>
      <c r="T334" s="215"/>
      <c r="U334" s="215"/>
      <c r="V334" s="215"/>
      <c r="W334" s="215"/>
      <c r="X334" s="215"/>
      <c r="Y334" s="215"/>
      <c r="Z334" s="215"/>
      <c r="AA334" s="215"/>
    </row>
    <row r="335" spans="14:27" ht="13.5" x14ac:dyDescent="0.2">
      <c r="N335" s="213"/>
      <c r="O335" s="214"/>
      <c r="P335" s="215"/>
      <c r="Q335" s="215"/>
      <c r="R335" s="215"/>
      <c r="S335" s="215"/>
      <c r="T335" s="215"/>
      <c r="U335" s="215"/>
      <c r="V335" s="215"/>
      <c r="W335" s="215"/>
      <c r="X335" s="215"/>
      <c r="Y335" s="215"/>
      <c r="Z335" s="215"/>
      <c r="AA335" s="215"/>
    </row>
    <row r="336" spans="14:27" ht="13.5" x14ac:dyDescent="0.2">
      <c r="N336" s="213"/>
      <c r="O336" s="214"/>
      <c r="P336" s="215"/>
      <c r="Q336" s="215"/>
      <c r="R336" s="215"/>
      <c r="S336" s="215"/>
      <c r="T336" s="215"/>
      <c r="U336" s="215"/>
      <c r="V336" s="215"/>
      <c r="W336" s="215"/>
      <c r="X336" s="215"/>
      <c r="Y336" s="215"/>
      <c r="Z336" s="215"/>
      <c r="AA336" s="215"/>
    </row>
    <row r="337" spans="14:27" ht="13.5" x14ac:dyDescent="0.2">
      <c r="N337" s="213"/>
      <c r="O337" s="214"/>
      <c r="P337" s="215"/>
      <c r="Q337" s="215"/>
      <c r="R337" s="215"/>
      <c r="S337" s="215"/>
      <c r="T337" s="215"/>
      <c r="U337" s="215"/>
      <c r="V337" s="215"/>
      <c r="W337" s="215"/>
      <c r="X337" s="215"/>
      <c r="Y337" s="215"/>
      <c r="Z337" s="215"/>
      <c r="AA337" s="215"/>
    </row>
    <row r="338" spans="14:27" ht="13.5" x14ac:dyDescent="0.2">
      <c r="N338" s="213"/>
      <c r="O338" s="214"/>
      <c r="P338" s="215"/>
      <c r="Q338" s="215"/>
      <c r="R338" s="215"/>
      <c r="S338" s="215"/>
      <c r="T338" s="215"/>
      <c r="U338" s="215"/>
      <c r="V338" s="215"/>
      <c r="W338" s="215"/>
      <c r="X338" s="215"/>
      <c r="Y338" s="215"/>
      <c r="Z338" s="215"/>
      <c r="AA338" s="215"/>
    </row>
    <row r="339" spans="14:27" ht="13.5" x14ac:dyDescent="0.2">
      <c r="N339" s="213"/>
      <c r="O339" s="214"/>
      <c r="P339" s="215"/>
      <c r="Q339" s="215"/>
      <c r="R339" s="215"/>
      <c r="S339" s="215"/>
      <c r="T339" s="215"/>
      <c r="U339" s="215"/>
      <c r="V339" s="215"/>
      <c r="W339" s="215"/>
      <c r="X339" s="215"/>
      <c r="Y339" s="215"/>
      <c r="Z339" s="215"/>
      <c r="AA339" s="215"/>
    </row>
    <row r="340" spans="14:27" ht="13.5" x14ac:dyDescent="0.2">
      <c r="N340" s="213"/>
      <c r="O340" s="214"/>
      <c r="P340" s="215"/>
      <c r="Q340" s="215"/>
      <c r="R340" s="215"/>
      <c r="S340" s="215"/>
      <c r="T340" s="215"/>
      <c r="U340" s="215"/>
      <c r="V340" s="215"/>
      <c r="W340" s="215"/>
      <c r="X340" s="215"/>
      <c r="Y340" s="215"/>
      <c r="Z340" s="215"/>
      <c r="AA340" s="215"/>
    </row>
    <row r="341" spans="14:27" ht="13.5" x14ac:dyDescent="0.2">
      <c r="N341" s="213"/>
      <c r="O341" s="214"/>
      <c r="P341" s="215"/>
      <c r="Q341" s="215"/>
      <c r="R341" s="215"/>
      <c r="S341" s="215"/>
      <c r="T341" s="215"/>
      <c r="U341" s="215"/>
      <c r="V341" s="215"/>
      <c r="W341" s="215"/>
      <c r="X341" s="215"/>
      <c r="Y341" s="215"/>
      <c r="Z341" s="215"/>
      <c r="AA341" s="215"/>
    </row>
    <row r="342" spans="14:27" ht="13.5" x14ac:dyDescent="0.2">
      <c r="N342" s="213"/>
      <c r="O342" s="214"/>
      <c r="P342" s="215"/>
      <c r="Q342" s="215"/>
      <c r="R342" s="215"/>
      <c r="S342" s="215"/>
      <c r="T342" s="215"/>
      <c r="U342" s="215"/>
      <c r="V342" s="215"/>
      <c r="W342" s="215"/>
      <c r="X342" s="215"/>
      <c r="Y342" s="215"/>
      <c r="Z342" s="215"/>
      <c r="AA342" s="215"/>
    </row>
    <row r="343" spans="14:27" ht="13.5" x14ac:dyDescent="0.2">
      <c r="N343" s="213"/>
      <c r="O343" s="214"/>
      <c r="P343" s="215"/>
      <c r="Q343" s="215"/>
      <c r="R343" s="215"/>
      <c r="S343" s="215"/>
      <c r="T343" s="215"/>
      <c r="U343" s="215"/>
      <c r="V343" s="215"/>
      <c r="W343" s="215"/>
      <c r="X343" s="215"/>
      <c r="Y343" s="215"/>
      <c r="Z343" s="215"/>
      <c r="AA343" s="215"/>
    </row>
    <row r="344" spans="14:27" ht="13.5" x14ac:dyDescent="0.2">
      <c r="N344" s="213"/>
      <c r="O344" s="214"/>
      <c r="P344" s="215"/>
      <c r="Q344" s="215"/>
      <c r="R344" s="215"/>
      <c r="S344" s="215"/>
      <c r="T344" s="215"/>
      <c r="U344" s="215"/>
      <c r="V344" s="215"/>
      <c r="W344" s="215"/>
      <c r="X344" s="215"/>
      <c r="Y344" s="215"/>
      <c r="Z344" s="215"/>
      <c r="AA344" s="215"/>
    </row>
    <row r="345" spans="14:27" ht="13.5" x14ac:dyDescent="0.2">
      <c r="N345" s="213"/>
      <c r="O345" s="214"/>
      <c r="P345" s="215"/>
      <c r="Q345" s="215"/>
      <c r="R345" s="215"/>
      <c r="S345" s="215"/>
      <c r="T345" s="215"/>
      <c r="U345" s="215"/>
      <c r="V345" s="215"/>
      <c r="W345" s="215"/>
      <c r="X345" s="215"/>
      <c r="Y345" s="215"/>
      <c r="Z345" s="215"/>
      <c r="AA345" s="215"/>
    </row>
    <row r="346" spans="14:27" ht="13.5" x14ac:dyDescent="0.2">
      <c r="N346" s="213"/>
      <c r="O346" s="214"/>
      <c r="P346" s="215"/>
      <c r="Q346" s="215"/>
      <c r="R346" s="215"/>
      <c r="S346" s="215"/>
      <c r="T346" s="215"/>
      <c r="U346" s="215"/>
      <c r="V346" s="215"/>
      <c r="W346" s="215"/>
      <c r="X346" s="215"/>
      <c r="Y346" s="215"/>
      <c r="Z346" s="215"/>
      <c r="AA346" s="215"/>
    </row>
    <row r="347" spans="14:27" ht="13.5" x14ac:dyDescent="0.2">
      <c r="N347" s="213"/>
      <c r="O347" s="214"/>
      <c r="P347" s="215"/>
      <c r="Q347" s="215"/>
      <c r="R347" s="215"/>
      <c r="S347" s="215"/>
      <c r="T347" s="215"/>
      <c r="U347" s="215"/>
      <c r="V347" s="215"/>
      <c r="W347" s="215"/>
      <c r="X347" s="215"/>
      <c r="Y347" s="215"/>
      <c r="Z347" s="215"/>
      <c r="AA347" s="215"/>
    </row>
    <row r="348" spans="14:27" ht="13.5" x14ac:dyDescent="0.2">
      <c r="N348" s="213"/>
      <c r="O348" s="214"/>
      <c r="P348" s="215"/>
      <c r="Q348" s="215"/>
      <c r="R348" s="215"/>
      <c r="S348" s="215"/>
      <c r="T348" s="215"/>
      <c r="U348" s="215"/>
      <c r="V348" s="215"/>
      <c r="W348" s="215"/>
      <c r="X348" s="215"/>
      <c r="Y348" s="215"/>
      <c r="Z348" s="215"/>
      <c r="AA348" s="215"/>
    </row>
    <row r="349" spans="14:27" ht="13.5" x14ac:dyDescent="0.2">
      <c r="N349" s="213"/>
      <c r="O349" s="214"/>
      <c r="P349" s="215"/>
      <c r="Q349" s="215"/>
      <c r="R349" s="215"/>
      <c r="S349" s="215"/>
      <c r="T349" s="215"/>
      <c r="U349" s="215"/>
      <c r="V349" s="215"/>
      <c r="W349" s="215"/>
      <c r="X349" s="215"/>
      <c r="Y349" s="215"/>
      <c r="Z349" s="215"/>
      <c r="AA349" s="215"/>
    </row>
    <row r="350" spans="14:27" ht="13.5" x14ac:dyDescent="0.2">
      <c r="N350" s="213"/>
      <c r="O350" s="214"/>
      <c r="P350" s="215"/>
      <c r="Q350" s="215"/>
      <c r="R350" s="215"/>
      <c r="S350" s="215"/>
      <c r="T350" s="215"/>
      <c r="U350" s="215"/>
      <c r="V350" s="215"/>
      <c r="W350" s="215"/>
      <c r="X350" s="215"/>
      <c r="Y350" s="215"/>
      <c r="Z350" s="215"/>
      <c r="AA350" s="215"/>
    </row>
    <row r="351" spans="14:27" ht="13.5" x14ac:dyDescent="0.2">
      <c r="N351" s="213"/>
      <c r="O351" s="214"/>
      <c r="P351" s="215"/>
      <c r="Q351" s="215"/>
      <c r="R351" s="215"/>
      <c r="S351" s="215"/>
      <c r="T351" s="215"/>
      <c r="U351" s="215"/>
      <c r="V351" s="215"/>
      <c r="W351" s="215"/>
      <c r="X351" s="215"/>
      <c r="Y351" s="215"/>
      <c r="Z351" s="215"/>
      <c r="AA351" s="215"/>
    </row>
    <row r="352" spans="14:27" ht="13.5" x14ac:dyDescent="0.2">
      <c r="N352" s="213"/>
      <c r="O352" s="214"/>
      <c r="P352" s="215"/>
      <c r="Q352" s="215"/>
      <c r="R352" s="215"/>
      <c r="S352" s="215"/>
      <c r="T352" s="215"/>
      <c r="U352" s="215"/>
      <c r="V352" s="215"/>
      <c r="W352" s="215"/>
      <c r="X352" s="215"/>
      <c r="Y352" s="215"/>
      <c r="Z352" s="215"/>
      <c r="AA352" s="215"/>
    </row>
    <row r="353" spans="14:27" ht="13.5" x14ac:dyDescent="0.2">
      <c r="N353" s="213"/>
      <c r="O353" s="214"/>
      <c r="P353" s="215"/>
      <c r="Q353" s="215"/>
      <c r="R353" s="215"/>
      <c r="S353" s="215"/>
      <c r="T353" s="215"/>
      <c r="U353" s="215"/>
      <c r="V353" s="215"/>
      <c r="W353" s="215"/>
      <c r="X353" s="215"/>
      <c r="Y353" s="215"/>
      <c r="Z353" s="215"/>
      <c r="AA353" s="215"/>
    </row>
    <row r="354" spans="14:27" ht="13.5" x14ac:dyDescent="0.2">
      <c r="N354" s="213"/>
      <c r="O354" s="214"/>
      <c r="P354" s="215"/>
      <c r="Q354" s="215"/>
      <c r="R354" s="215"/>
      <c r="S354" s="215"/>
      <c r="T354" s="215"/>
      <c r="U354" s="215"/>
      <c r="V354" s="215"/>
      <c r="W354" s="215"/>
      <c r="X354" s="215"/>
      <c r="Y354" s="215"/>
      <c r="Z354" s="215"/>
      <c r="AA354" s="215"/>
    </row>
    <row r="355" spans="14:27" ht="13.5" x14ac:dyDescent="0.2">
      <c r="N355" s="213"/>
      <c r="O355" s="214"/>
      <c r="P355" s="215"/>
      <c r="Q355" s="215"/>
      <c r="R355" s="215"/>
      <c r="S355" s="215"/>
      <c r="T355" s="215"/>
      <c r="U355" s="215"/>
      <c r="V355" s="215"/>
      <c r="W355" s="215"/>
      <c r="X355" s="215"/>
      <c r="Y355" s="215"/>
      <c r="Z355" s="215"/>
      <c r="AA355" s="215"/>
    </row>
    <row r="356" spans="14:27" ht="13.5" x14ac:dyDescent="0.2">
      <c r="N356" s="213"/>
      <c r="O356" s="214"/>
      <c r="P356" s="215"/>
      <c r="Q356" s="215"/>
      <c r="R356" s="215"/>
      <c r="S356" s="215"/>
      <c r="T356" s="215"/>
      <c r="U356" s="215"/>
      <c r="V356" s="215"/>
      <c r="W356" s="215"/>
      <c r="X356" s="215"/>
      <c r="Y356" s="215"/>
      <c r="Z356" s="215"/>
      <c r="AA356" s="215"/>
    </row>
    <row r="357" spans="14:27" ht="13.5" x14ac:dyDescent="0.2">
      <c r="N357" s="213"/>
      <c r="O357" s="214"/>
      <c r="P357" s="215"/>
      <c r="Q357" s="215"/>
      <c r="R357" s="215"/>
      <c r="S357" s="215"/>
      <c r="T357" s="215"/>
      <c r="U357" s="215"/>
      <c r="V357" s="215"/>
      <c r="W357" s="215"/>
      <c r="X357" s="215"/>
      <c r="Y357" s="215"/>
      <c r="Z357" s="215"/>
      <c r="AA357" s="215"/>
    </row>
    <row r="358" spans="14:27" ht="13.5" x14ac:dyDescent="0.2">
      <c r="N358" s="213"/>
      <c r="O358" s="214"/>
      <c r="P358" s="215"/>
      <c r="Q358" s="215"/>
      <c r="R358" s="215"/>
      <c r="S358" s="215"/>
      <c r="T358" s="215"/>
      <c r="U358" s="215"/>
      <c r="V358" s="215"/>
      <c r="W358" s="215"/>
      <c r="X358" s="215"/>
      <c r="Y358" s="215"/>
      <c r="Z358" s="215"/>
      <c r="AA358" s="215"/>
    </row>
    <row r="359" spans="14:27" ht="13.5" x14ac:dyDescent="0.2">
      <c r="N359" s="213"/>
      <c r="O359" s="214"/>
      <c r="P359" s="215"/>
      <c r="Q359" s="215"/>
      <c r="R359" s="215"/>
      <c r="S359" s="215"/>
      <c r="T359" s="215"/>
      <c r="U359" s="215"/>
      <c r="V359" s="215"/>
      <c r="W359" s="215"/>
      <c r="X359" s="215"/>
      <c r="Y359" s="215"/>
      <c r="Z359" s="215"/>
      <c r="AA359" s="215"/>
    </row>
    <row r="360" spans="14:27" ht="13.5" x14ac:dyDescent="0.2">
      <c r="N360" s="213"/>
      <c r="O360" s="214"/>
      <c r="P360" s="215"/>
      <c r="Q360" s="215"/>
      <c r="R360" s="215"/>
      <c r="S360" s="215"/>
      <c r="T360" s="215"/>
      <c r="U360" s="215"/>
      <c r="V360" s="215"/>
      <c r="W360" s="215"/>
      <c r="X360" s="215"/>
      <c r="Y360" s="215"/>
      <c r="Z360" s="215"/>
      <c r="AA360" s="215"/>
    </row>
    <row r="361" spans="14:27" ht="13.5" x14ac:dyDescent="0.2">
      <c r="N361" s="213"/>
      <c r="O361" s="214"/>
      <c r="P361" s="215"/>
      <c r="Q361" s="215"/>
      <c r="R361" s="215"/>
      <c r="S361" s="215"/>
      <c r="T361" s="215"/>
      <c r="U361" s="215"/>
      <c r="V361" s="215"/>
      <c r="W361" s="215"/>
      <c r="X361" s="215"/>
      <c r="Y361" s="215"/>
      <c r="Z361" s="215"/>
      <c r="AA361" s="215"/>
    </row>
    <row r="362" spans="14:27" ht="13.5" x14ac:dyDescent="0.2">
      <c r="N362" s="213"/>
      <c r="O362" s="214"/>
      <c r="P362" s="215"/>
      <c r="Q362" s="215"/>
      <c r="R362" s="215"/>
      <c r="S362" s="215"/>
      <c r="T362" s="215"/>
      <c r="U362" s="215"/>
      <c r="V362" s="215"/>
      <c r="W362" s="215"/>
      <c r="X362" s="215"/>
      <c r="Y362" s="215"/>
      <c r="Z362" s="215"/>
      <c r="AA362" s="215"/>
    </row>
    <row r="363" spans="14:27" ht="13.5" x14ac:dyDescent="0.2">
      <c r="N363" s="213"/>
      <c r="O363" s="214"/>
      <c r="P363" s="215"/>
      <c r="Q363" s="215"/>
      <c r="R363" s="215"/>
      <c r="S363" s="215"/>
      <c r="T363" s="215"/>
      <c r="U363" s="215"/>
      <c r="V363" s="215"/>
      <c r="W363" s="215"/>
      <c r="X363" s="215"/>
      <c r="Y363" s="215"/>
      <c r="Z363" s="215"/>
      <c r="AA363" s="215"/>
    </row>
    <row r="364" spans="14:27" ht="13.5" x14ac:dyDescent="0.2">
      <c r="N364" s="213"/>
      <c r="O364" s="214"/>
      <c r="P364" s="215"/>
      <c r="Q364" s="215"/>
      <c r="R364" s="215"/>
      <c r="S364" s="215"/>
      <c r="T364" s="215"/>
      <c r="U364" s="215"/>
      <c r="V364" s="215"/>
      <c r="W364" s="215"/>
      <c r="X364" s="215"/>
      <c r="Y364" s="215"/>
      <c r="Z364" s="215"/>
      <c r="AA364" s="215"/>
    </row>
    <row r="365" spans="14:27" ht="13.5" x14ac:dyDescent="0.2">
      <c r="N365" s="213"/>
      <c r="O365" s="214"/>
      <c r="P365" s="215"/>
      <c r="Q365" s="215"/>
      <c r="R365" s="215"/>
      <c r="S365" s="215"/>
      <c r="T365" s="215"/>
      <c r="U365" s="215"/>
      <c r="V365" s="215"/>
      <c r="W365" s="215"/>
      <c r="X365" s="215"/>
      <c r="Y365" s="215"/>
      <c r="Z365" s="215"/>
      <c r="AA365" s="215"/>
    </row>
    <row r="366" spans="14:27" ht="13.5" x14ac:dyDescent="0.2">
      <c r="N366" s="213"/>
      <c r="O366" s="214"/>
      <c r="P366" s="215"/>
      <c r="Q366" s="215"/>
      <c r="R366" s="215"/>
      <c r="S366" s="215"/>
      <c r="T366" s="215"/>
      <c r="U366" s="215"/>
      <c r="V366" s="215"/>
      <c r="W366" s="215"/>
      <c r="X366" s="215"/>
      <c r="Y366" s="215"/>
      <c r="Z366" s="215"/>
      <c r="AA366" s="215"/>
    </row>
    <row r="367" spans="14:27" ht="13.5" x14ac:dyDescent="0.2">
      <c r="N367" s="213"/>
      <c r="O367" s="214"/>
      <c r="P367" s="215"/>
      <c r="Q367" s="215"/>
      <c r="R367" s="215"/>
      <c r="S367" s="215"/>
      <c r="T367" s="215"/>
      <c r="U367" s="215"/>
      <c r="V367" s="215"/>
      <c r="W367" s="215"/>
      <c r="X367" s="215"/>
      <c r="Y367" s="215"/>
      <c r="Z367" s="215"/>
      <c r="AA367" s="215"/>
    </row>
    <row r="368" spans="14:27" ht="13.5" x14ac:dyDescent="0.2">
      <c r="N368" s="213"/>
      <c r="O368" s="214"/>
      <c r="P368" s="215"/>
      <c r="Q368" s="215"/>
      <c r="R368" s="215"/>
      <c r="S368" s="215"/>
      <c r="T368" s="215"/>
      <c r="U368" s="215"/>
      <c r="V368" s="215"/>
      <c r="W368" s="215"/>
      <c r="X368" s="215"/>
      <c r="Y368" s="215"/>
      <c r="Z368" s="215"/>
      <c r="AA368" s="215"/>
    </row>
    <row r="369" spans="14:27" ht="13.5" x14ac:dyDescent="0.2">
      <c r="N369" s="213"/>
      <c r="O369" s="214"/>
      <c r="P369" s="215"/>
      <c r="Q369" s="215"/>
      <c r="R369" s="215"/>
      <c r="S369" s="215"/>
      <c r="T369" s="215"/>
      <c r="U369" s="215"/>
      <c r="V369" s="215"/>
      <c r="W369" s="215"/>
      <c r="X369" s="215"/>
      <c r="Y369" s="215"/>
      <c r="Z369" s="215"/>
      <c r="AA369" s="215"/>
    </row>
    <row r="370" spans="14:27" ht="13.5" x14ac:dyDescent="0.2">
      <c r="N370" s="213"/>
      <c r="O370" s="214"/>
      <c r="P370" s="215"/>
      <c r="Q370" s="215"/>
      <c r="R370" s="215"/>
      <c r="S370" s="215"/>
      <c r="T370" s="215"/>
      <c r="U370" s="215"/>
      <c r="V370" s="215"/>
      <c r="W370" s="215"/>
      <c r="X370" s="215"/>
      <c r="Y370" s="215"/>
      <c r="Z370" s="215"/>
      <c r="AA370" s="215"/>
    </row>
    <row r="371" spans="14:27" ht="13.5" x14ac:dyDescent="0.2">
      <c r="N371" s="213"/>
      <c r="O371" s="214"/>
      <c r="P371" s="215"/>
      <c r="Q371" s="215"/>
      <c r="R371" s="215"/>
      <c r="S371" s="215"/>
      <c r="T371" s="215"/>
      <c r="U371" s="215"/>
      <c r="V371" s="215"/>
      <c r="W371" s="215"/>
      <c r="X371" s="215"/>
      <c r="Y371" s="215"/>
      <c r="Z371" s="215"/>
      <c r="AA371" s="215"/>
    </row>
    <row r="372" spans="14:27" ht="13.5" x14ac:dyDescent="0.2">
      <c r="N372" s="213"/>
      <c r="O372" s="214"/>
      <c r="P372" s="215"/>
      <c r="Q372" s="215"/>
      <c r="R372" s="215"/>
      <c r="S372" s="215"/>
      <c r="T372" s="215"/>
      <c r="U372" s="215"/>
      <c r="V372" s="215"/>
      <c r="W372" s="215"/>
      <c r="X372" s="215"/>
      <c r="Y372" s="215"/>
      <c r="Z372" s="215"/>
      <c r="AA372" s="215"/>
    </row>
    <row r="373" spans="14:27" ht="13.5" x14ac:dyDescent="0.2">
      <c r="N373" s="213"/>
      <c r="O373" s="214"/>
      <c r="P373" s="215"/>
      <c r="Q373" s="215"/>
      <c r="R373" s="215"/>
      <c r="S373" s="215"/>
      <c r="T373" s="215"/>
      <c r="U373" s="215"/>
      <c r="V373" s="215"/>
      <c r="W373" s="215"/>
      <c r="X373" s="215"/>
      <c r="Y373" s="215"/>
      <c r="Z373" s="215"/>
      <c r="AA373" s="215"/>
    </row>
    <row r="374" spans="14:27" ht="13.5" x14ac:dyDescent="0.2">
      <c r="N374" s="213"/>
      <c r="O374" s="214"/>
      <c r="P374" s="215"/>
      <c r="Q374" s="215"/>
      <c r="R374" s="215"/>
      <c r="S374" s="215"/>
      <c r="T374" s="215"/>
      <c r="U374" s="215"/>
      <c r="V374" s="215"/>
      <c r="W374" s="215"/>
      <c r="X374" s="215"/>
      <c r="Y374" s="215"/>
      <c r="Z374" s="215"/>
      <c r="AA374" s="215"/>
    </row>
    <row r="375" spans="14:27" ht="13.5" x14ac:dyDescent="0.2">
      <c r="N375" s="213"/>
      <c r="O375" s="214"/>
      <c r="P375" s="215"/>
      <c r="Q375" s="215"/>
      <c r="R375" s="215"/>
      <c r="S375" s="215"/>
      <c r="T375" s="215"/>
      <c r="U375" s="215"/>
      <c r="V375" s="215"/>
      <c r="W375" s="215"/>
      <c r="X375" s="215"/>
      <c r="Y375" s="215"/>
      <c r="Z375" s="215"/>
      <c r="AA375" s="215"/>
    </row>
    <row r="376" spans="14:27" ht="13.5" x14ac:dyDescent="0.2">
      <c r="N376" s="213"/>
      <c r="O376" s="214"/>
      <c r="P376" s="215"/>
      <c r="Q376" s="215"/>
      <c r="R376" s="215"/>
      <c r="S376" s="215"/>
      <c r="T376" s="215"/>
      <c r="U376" s="215"/>
      <c r="V376" s="215"/>
      <c r="W376" s="215"/>
      <c r="X376" s="215"/>
      <c r="Y376" s="215"/>
      <c r="Z376" s="215"/>
      <c r="AA376" s="215"/>
    </row>
    <row r="377" spans="14:27" ht="13.5" x14ac:dyDescent="0.2">
      <c r="N377" s="213"/>
      <c r="O377" s="214"/>
      <c r="P377" s="215"/>
      <c r="Q377" s="215"/>
      <c r="R377" s="215"/>
      <c r="S377" s="215"/>
      <c r="T377" s="215"/>
      <c r="U377" s="215"/>
      <c r="V377" s="215"/>
      <c r="W377" s="215"/>
      <c r="X377" s="215"/>
      <c r="Y377" s="215"/>
      <c r="Z377" s="215"/>
      <c r="AA377" s="215"/>
    </row>
    <row r="378" spans="14:27" ht="13.5" x14ac:dyDescent="0.2">
      <c r="N378" s="213"/>
      <c r="O378" s="214"/>
      <c r="P378" s="215"/>
      <c r="Q378" s="215"/>
      <c r="R378" s="215"/>
      <c r="S378" s="215"/>
      <c r="T378" s="215"/>
      <c r="U378" s="215"/>
      <c r="V378" s="215"/>
      <c r="W378" s="215"/>
      <c r="X378" s="215"/>
      <c r="Y378" s="215"/>
      <c r="Z378" s="215"/>
      <c r="AA378" s="215"/>
    </row>
    <row r="379" spans="14:27" ht="13.5" x14ac:dyDescent="0.2">
      <c r="N379" s="213"/>
      <c r="O379" s="214"/>
      <c r="P379" s="215"/>
      <c r="Q379" s="215"/>
      <c r="R379" s="215"/>
      <c r="S379" s="215"/>
      <c r="T379" s="215"/>
      <c r="U379" s="215"/>
      <c r="V379" s="215"/>
      <c r="W379" s="215"/>
      <c r="X379" s="215"/>
      <c r="Y379" s="215"/>
      <c r="Z379" s="215"/>
      <c r="AA379" s="215"/>
    </row>
    <row r="380" spans="14:27" ht="13.5" x14ac:dyDescent="0.2">
      <c r="N380" s="213"/>
      <c r="O380" s="214"/>
      <c r="P380" s="215"/>
      <c r="Q380" s="215"/>
      <c r="R380" s="215"/>
      <c r="S380" s="215"/>
      <c r="T380" s="215"/>
      <c r="U380" s="215"/>
      <c r="V380" s="215"/>
      <c r="W380" s="215"/>
      <c r="X380" s="215"/>
      <c r="Y380" s="215"/>
      <c r="Z380" s="215"/>
      <c r="AA380" s="215"/>
    </row>
    <row r="381" spans="14:27" ht="13.5" x14ac:dyDescent="0.2">
      <c r="N381" s="213"/>
      <c r="O381" s="214"/>
      <c r="P381" s="215"/>
      <c r="Q381" s="215"/>
      <c r="R381" s="215"/>
      <c r="S381" s="215"/>
      <c r="T381" s="215"/>
      <c r="U381" s="215"/>
      <c r="V381" s="215"/>
      <c r="W381" s="215"/>
      <c r="X381" s="215"/>
      <c r="Y381" s="215"/>
      <c r="Z381" s="215"/>
      <c r="AA381" s="215"/>
    </row>
    <row r="382" spans="14:27" ht="13.5" x14ac:dyDescent="0.2">
      <c r="N382" s="213"/>
      <c r="O382" s="214"/>
      <c r="P382" s="215"/>
      <c r="Q382" s="215"/>
      <c r="R382" s="215"/>
      <c r="S382" s="215"/>
      <c r="T382" s="215"/>
      <c r="U382" s="215"/>
      <c r="V382" s="215"/>
      <c r="W382" s="215"/>
      <c r="X382" s="215"/>
      <c r="Y382" s="215"/>
      <c r="Z382" s="215"/>
      <c r="AA382" s="215"/>
    </row>
    <row r="383" spans="14:27" ht="13.5" x14ac:dyDescent="0.2">
      <c r="N383" s="213"/>
      <c r="O383" s="214"/>
      <c r="P383" s="215"/>
      <c r="Q383" s="215"/>
      <c r="R383" s="215"/>
      <c r="S383" s="215"/>
      <c r="T383" s="215"/>
      <c r="U383" s="215"/>
      <c r="V383" s="215"/>
      <c r="W383" s="215"/>
      <c r="X383" s="215"/>
      <c r="Y383" s="215"/>
      <c r="Z383" s="215"/>
      <c r="AA383" s="215"/>
    </row>
    <row r="384" spans="14:27" ht="13.5" x14ac:dyDescent="0.2">
      <c r="N384" s="213"/>
      <c r="O384" s="214"/>
      <c r="P384" s="215"/>
      <c r="Q384" s="215"/>
      <c r="R384" s="215"/>
      <c r="S384" s="215"/>
      <c r="T384" s="215"/>
      <c r="U384" s="215"/>
      <c r="V384" s="215"/>
      <c r="W384" s="215"/>
      <c r="X384" s="215"/>
      <c r="Y384" s="215"/>
      <c r="Z384" s="215"/>
      <c r="AA384" s="215"/>
    </row>
    <row r="385" spans="14:27" ht="13.5" x14ac:dyDescent="0.2">
      <c r="N385" s="213"/>
      <c r="O385" s="214"/>
      <c r="P385" s="215"/>
      <c r="Q385" s="215"/>
      <c r="R385" s="215"/>
      <c r="S385" s="215"/>
      <c r="T385" s="215"/>
      <c r="U385" s="215"/>
      <c r="V385" s="215"/>
      <c r="W385" s="215"/>
      <c r="X385" s="215"/>
      <c r="Y385" s="215"/>
      <c r="Z385" s="215"/>
      <c r="AA385" s="215"/>
    </row>
    <row r="386" spans="14:27" ht="13.5" x14ac:dyDescent="0.2">
      <c r="N386" s="213"/>
      <c r="O386" s="214"/>
      <c r="P386" s="215"/>
      <c r="Q386" s="215"/>
      <c r="R386" s="215"/>
      <c r="S386" s="215"/>
      <c r="T386" s="215"/>
      <c r="U386" s="215"/>
      <c r="V386" s="215"/>
      <c r="W386" s="215"/>
      <c r="X386" s="215"/>
      <c r="Y386" s="215"/>
      <c r="Z386" s="215"/>
      <c r="AA386" s="215"/>
    </row>
    <row r="387" spans="14:27" ht="13.5" x14ac:dyDescent="0.2">
      <c r="N387" s="213"/>
      <c r="O387" s="214"/>
      <c r="P387" s="215"/>
      <c r="Q387" s="215"/>
      <c r="R387" s="215"/>
      <c r="S387" s="215"/>
      <c r="T387" s="215"/>
      <c r="U387" s="215"/>
      <c r="V387" s="215"/>
      <c r="W387" s="215"/>
      <c r="X387" s="215"/>
      <c r="Y387" s="215"/>
      <c r="Z387" s="215"/>
      <c r="AA387" s="215"/>
    </row>
    <row r="388" spans="14:27" ht="13.5" x14ac:dyDescent="0.2">
      <c r="N388" s="213"/>
      <c r="O388" s="214"/>
      <c r="P388" s="215"/>
      <c r="Q388" s="215"/>
      <c r="R388" s="215"/>
      <c r="S388" s="215"/>
      <c r="T388" s="215"/>
      <c r="U388" s="215"/>
      <c r="V388" s="215"/>
      <c r="W388" s="215"/>
      <c r="X388" s="215"/>
      <c r="Y388" s="215"/>
      <c r="Z388" s="215"/>
      <c r="AA388" s="215"/>
    </row>
    <row r="389" spans="14:27" ht="13.5" x14ac:dyDescent="0.2">
      <c r="N389" s="213"/>
      <c r="O389" s="214"/>
      <c r="P389" s="215"/>
      <c r="Q389" s="215"/>
      <c r="R389" s="215"/>
      <c r="S389" s="215"/>
      <c r="T389" s="215"/>
      <c r="U389" s="215"/>
      <c r="V389" s="215"/>
      <c r="W389" s="215"/>
      <c r="X389" s="215"/>
      <c r="Y389" s="215"/>
      <c r="Z389" s="215"/>
      <c r="AA389" s="215"/>
    </row>
    <row r="390" spans="14:27" ht="13.5" x14ac:dyDescent="0.2">
      <c r="N390" s="213"/>
      <c r="O390" s="214"/>
      <c r="P390" s="215"/>
      <c r="Q390" s="215"/>
      <c r="R390" s="215"/>
      <c r="S390" s="215"/>
      <c r="T390" s="215"/>
      <c r="U390" s="215"/>
      <c r="V390" s="215"/>
      <c r="W390" s="215"/>
      <c r="X390" s="215"/>
      <c r="Y390" s="215"/>
      <c r="Z390" s="215"/>
      <c r="AA390" s="215"/>
    </row>
    <row r="391" spans="14:27" ht="13.5" x14ac:dyDescent="0.2">
      <c r="N391" s="213"/>
      <c r="O391" s="214"/>
      <c r="P391" s="215"/>
      <c r="Q391" s="215"/>
      <c r="R391" s="215"/>
      <c r="S391" s="215"/>
      <c r="T391" s="215"/>
      <c r="U391" s="215"/>
      <c r="V391" s="215"/>
      <c r="W391" s="215"/>
      <c r="X391" s="215"/>
      <c r="Y391" s="215"/>
      <c r="Z391" s="215"/>
      <c r="AA391" s="215"/>
    </row>
    <row r="392" spans="14:27" ht="13.5" x14ac:dyDescent="0.2">
      <c r="N392" s="213"/>
      <c r="O392" s="214"/>
      <c r="P392" s="215"/>
      <c r="Q392" s="215"/>
      <c r="R392" s="215"/>
      <c r="S392" s="215"/>
      <c r="T392" s="215"/>
      <c r="U392" s="215"/>
      <c r="V392" s="215"/>
      <c r="W392" s="215"/>
      <c r="X392" s="215"/>
      <c r="Y392" s="215"/>
      <c r="Z392" s="215"/>
      <c r="AA392" s="215"/>
    </row>
    <row r="393" spans="14:27" ht="13.5" x14ac:dyDescent="0.2">
      <c r="N393" s="213"/>
      <c r="O393" s="214"/>
      <c r="P393" s="215"/>
      <c r="Q393" s="215"/>
      <c r="R393" s="215"/>
      <c r="S393" s="215"/>
      <c r="T393" s="215"/>
      <c r="U393" s="215"/>
      <c r="V393" s="215"/>
      <c r="W393" s="215"/>
      <c r="X393" s="215"/>
      <c r="Y393" s="215"/>
      <c r="Z393" s="215"/>
      <c r="AA393" s="215"/>
    </row>
    <row r="394" spans="14:27" ht="13.5" x14ac:dyDescent="0.2">
      <c r="N394" s="213"/>
      <c r="O394" s="214"/>
      <c r="P394" s="215"/>
      <c r="Q394" s="215"/>
      <c r="R394" s="215"/>
      <c r="S394" s="215"/>
      <c r="T394" s="215"/>
      <c r="U394" s="215"/>
      <c r="V394" s="215"/>
      <c r="W394" s="215"/>
      <c r="X394" s="215"/>
      <c r="Y394" s="215"/>
      <c r="Z394" s="215"/>
      <c r="AA394" s="215"/>
    </row>
    <row r="395" spans="14:27" ht="13.5" x14ac:dyDescent="0.2">
      <c r="N395" s="213"/>
      <c r="O395" s="214"/>
      <c r="P395" s="215"/>
      <c r="Q395" s="215"/>
      <c r="R395" s="215"/>
      <c r="S395" s="215"/>
      <c r="T395" s="215"/>
      <c r="U395" s="215"/>
      <c r="V395" s="215"/>
      <c r="W395" s="215"/>
      <c r="X395" s="215"/>
      <c r="Y395" s="215"/>
      <c r="Z395" s="215"/>
      <c r="AA395" s="215"/>
    </row>
    <row r="396" spans="14:27" ht="13.5" x14ac:dyDescent="0.2">
      <c r="N396" s="213"/>
      <c r="O396" s="214"/>
      <c r="P396" s="215"/>
      <c r="Q396" s="215"/>
      <c r="R396" s="215"/>
      <c r="S396" s="215"/>
      <c r="T396" s="215"/>
      <c r="U396" s="215"/>
      <c r="V396" s="215"/>
      <c r="W396" s="215"/>
      <c r="X396" s="215"/>
      <c r="Y396" s="215"/>
      <c r="Z396" s="215"/>
      <c r="AA396" s="215"/>
    </row>
    <row r="397" spans="14:27" ht="13.5" x14ac:dyDescent="0.2">
      <c r="N397" s="213"/>
      <c r="O397" s="214"/>
      <c r="P397" s="215"/>
      <c r="Q397" s="215"/>
      <c r="R397" s="215"/>
      <c r="S397" s="215"/>
      <c r="T397" s="215"/>
      <c r="U397" s="215"/>
      <c r="V397" s="215"/>
      <c r="W397" s="215"/>
      <c r="X397" s="215"/>
      <c r="Y397" s="215"/>
      <c r="Z397" s="215"/>
      <c r="AA397" s="215"/>
    </row>
    <row r="398" spans="14:27" ht="13.5" x14ac:dyDescent="0.2">
      <c r="N398" s="213"/>
      <c r="O398" s="214"/>
      <c r="P398" s="215"/>
      <c r="Q398" s="215"/>
      <c r="R398" s="215"/>
      <c r="S398" s="215"/>
      <c r="T398" s="215"/>
      <c r="U398" s="215"/>
      <c r="V398" s="215"/>
      <c r="W398" s="215"/>
      <c r="X398" s="215"/>
      <c r="Y398" s="215"/>
      <c r="Z398" s="215"/>
      <c r="AA398" s="215"/>
    </row>
    <row r="399" spans="14:27" ht="13.5" x14ac:dyDescent="0.2">
      <c r="N399" s="213"/>
      <c r="O399" s="214"/>
      <c r="P399" s="215"/>
      <c r="Q399" s="215"/>
      <c r="R399" s="215"/>
      <c r="S399" s="215"/>
      <c r="T399" s="215"/>
      <c r="U399" s="215"/>
      <c r="V399" s="215"/>
      <c r="W399" s="215"/>
      <c r="X399" s="215"/>
      <c r="Y399" s="215"/>
      <c r="Z399" s="215"/>
      <c r="AA399" s="215"/>
    </row>
    <row r="400" spans="14:27" ht="13.5" x14ac:dyDescent="0.2">
      <c r="N400" s="213"/>
      <c r="O400" s="214"/>
      <c r="P400" s="215"/>
      <c r="Q400" s="215"/>
      <c r="R400" s="215"/>
      <c r="S400" s="215"/>
      <c r="T400" s="215"/>
      <c r="U400" s="215"/>
      <c r="V400" s="215"/>
      <c r="W400" s="215"/>
      <c r="X400" s="215"/>
      <c r="Y400" s="215"/>
      <c r="Z400" s="215"/>
      <c r="AA400" s="215"/>
    </row>
    <row r="401" spans="14:27" ht="13.5" x14ac:dyDescent="0.2">
      <c r="N401" s="213"/>
      <c r="O401" s="214"/>
      <c r="P401" s="215"/>
      <c r="Q401" s="215"/>
      <c r="R401" s="215"/>
      <c r="S401" s="215"/>
      <c r="T401" s="215"/>
      <c r="U401" s="215"/>
      <c r="V401" s="215"/>
      <c r="W401" s="215"/>
      <c r="X401" s="215"/>
      <c r="Y401" s="215"/>
      <c r="Z401" s="215"/>
      <c r="AA401" s="215"/>
    </row>
    <row r="402" spans="14:27" ht="13.5" x14ac:dyDescent="0.2">
      <c r="N402" s="213"/>
      <c r="O402" s="214"/>
      <c r="P402" s="215"/>
      <c r="Q402" s="215"/>
      <c r="R402" s="215"/>
      <c r="S402" s="215"/>
      <c r="T402" s="215"/>
      <c r="U402" s="215"/>
      <c r="V402" s="215"/>
      <c r="W402" s="215"/>
      <c r="X402" s="215"/>
      <c r="Y402" s="215"/>
      <c r="Z402" s="215"/>
      <c r="AA402" s="215"/>
    </row>
    <row r="403" spans="14:27" ht="13.5" x14ac:dyDescent="0.2">
      <c r="N403" s="213"/>
      <c r="O403" s="214"/>
      <c r="P403" s="215"/>
      <c r="Q403" s="215"/>
      <c r="R403" s="215"/>
      <c r="S403" s="215"/>
      <c r="T403" s="215"/>
      <c r="U403" s="215"/>
      <c r="V403" s="215"/>
      <c r="W403" s="215"/>
      <c r="X403" s="215"/>
      <c r="Y403" s="215"/>
      <c r="Z403" s="215"/>
      <c r="AA403" s="215"/>
    </row>
    <row r="404" spans="14:27" ht="13.5" x14ac:dyDescent="0.2">
      <c r="N404" s="213"/>
      <c r="O404" s="214"/>
      <c r="P404" s="215"/>
      <c r="Q404" s="215"/>
      <c r="R404" s="215"/>
      <c r="S404" s="215"/>
      <c r="T404" s="215"/>
      <c r="U404" s="215"/>
      <c r="V404" s="215"/>
      <c r="W404" s="215"/>
      <c r="X404" s="215"/>
      <c r="Y404" s="215"/>
      <c r="Z404" s="215"/>
      <c r="AA404" s="215"/>
    </row>
    <row r="405" spans="14:27" ht="13.5" x14ac:dyDescent="0.2">
      <c r="N405" s="213"/>
      <c r="O405" s="214"/>
      <c r="P405" s="215"/>
      <c r="Q405" s="215"/>
      <c r="R405" s="215"/>
      <c r="S405" s="215"/>
      <c r="T405" s="215"/>
      <c r="U405" s="215"/>
      <c r="V405" s="215"/>
      <c r="W405" s="215"/>
      <c r="X405" s="215"/>
      <c r="Y405" s="215"/>
      <c r="Z405" s="215"/>
      <c r="AA405" s="215"/>
    </row>
    <row r="406" spans="14:27" ht="13.5" x14ac:dyDescent="0.2">
      <c r="N406" s="213"/>
      <c r="O406" s="214"/>
      <c r="P406" s="215"/>
      <c r="Q406" s="215"/>
      <c r="R406" s="215"/>
      <c r="S406" s="215"/>
      <c r="T406" s="215"/>
      <c r="U406" s="215"/>
      <c r="V406" s="215"/>
      <c r="W406" s="215"/>
      <c r="X406" s="215"/>
      <c r="Y406" s="215"/>
      <c r="Z406" s="215"/>
      <c r="AA406" s="215"/>
    </row>
    <row r="407" spans="14:27" ht="13.5" x14ac:dyDescent="0.2">
      <c r="N407" s="213"/>
      <c r="O407" s="214"/>
      <c r="P407" s="215"/>
      <c r="Q407" s="215"/>
      <c r="R407" s="215"/>
      <c r="S407" s="215"/>
      <c r="T407" s="215"/>
      <c r="U407" s="215"/>
      <c r="V407" s="215"/>
      <c r="W407" s="215"/>
      <c r="X407" s="215"/>
      <c r="Y407" s="215"/>
      <c r="Z407" s="215"/>
      <c r="AA407" s="215"/>
    </row>
    <row r="408" spans="14:27" ht="13.5" x14ac:dyDescent="0.2">
      <c r="N408" s="213"/>
      <c r="O408" s="214"/>
      <c r="P408" s="215"/>
      <c r="Q408" s="215"/>
      <c r="R408" s="215"/>
      <c r="S408" s="215"/>
      <c r="T408" s="215"/>
      <c r="U408" s="215"/>
      <c r="V408" s="215"/>
      <c r="W408" s="215"/>
      <c r="X408" s="215"/>
      <c r="Y408" s="215"/>
      <c r="Z408" s="215"/>
      <c r="AA408" s="215"/>
    </row>
    <row r="409" spans="14:27" ht="13.5" x14ac:dyDescent="0.2">
      <c r="N409" s="213"/>
      <c r="O409" s="214"/>
      <c r="P409" s="215"/>
      <c r="Q409" s="215"/>
      <c r="R409" s="215"/>
      <c r="S409" s="215"/>
      <c r="T409" s="215"/>
      <c r="U409" s="215"/>
      <c r="V409" s="215"/>
      <c r="W409" s="215"/>
      <c r="X409" s="215"/>
      <c r="Y409" s="215"/>
      <c r="Z409" s="215"/>
      <c r="AA409" s="215"/>
    </row>
    <row r="410" spans="14:27" ht="13.5" x14ac:dyDescent="0.2">
      <c r="N410" s="213"/>
      <c r="O410" s="214"/>
      <c r="P410" s="215"/>
      <c r="Q410" s="215"/>
      <c r="R410" s="215"/>
      <c r="S410" s="215"/>
      <c r="T410" s="215"/>
      <c r="U410" s="215"/>
      <c r="V410" s="215"/>
      <c r="W410" s="215"/>
      <c r="X410" s="215"/>
      <c r="Y410" s="215"/>
      <c r="Z410" s="215"/>
      <c r="AA410" s="215"/>
    </row>
    <row r="411" spans="14:27" ht="13.5" x14ac:dyDescent="0.2">
      <c r="N411" s="213"/>
      <c r="O411" s="214"/>
      <c r="P411" s="215"/>
      <c r="Q411" s="215"/>
      <c r="R411" s="215"/>
      <c r="S411" s="215"/>
      <c r="T411" s="215"/>
      <c r="U411" s="215"/>
      <c r="V411" s="215"/>
      <c r="W411" s="215"/>
      <c r="X411" s="215"/>
      <c r="Y411" s="215"/>
      <c r="Z411" s="215"/>
      <c r="AA411" s="215"/>
    </row>
    <row r="412" spans="14:27" ht="13.5" x14ac:dyDescent="0.2">
      <c r="N412" s="213"/>
      <c r="O412" s="214"/>
      <c r="P412" s="215"/>
      <c r="Q412" s="215"/>
      <c r="R412" s="215"/>
      <c r="S412" s="215"/>
      <c r="T412" s="215"/>
      <c r="U412" s="215"/>
      <c r="V412" s="215"/>
      <c r="W412" s="215"/>
      <c r="X412" s="215"/>
      <c r="Y412" s="215"/>
      <c r="Z412" s="215"/>
      <c r="AA412" s="215"/>
    </row>
    <row r="413" spans="14:27" ht="13.5" x14ac:dyDescent="0.2">
      <c r="N413" s="213"/>
      <c r="O413" s="214"/>
      <c r="P413" s="215"/>
      <c r="Q413" s="215"/>
      <c r="R413" s="215"/>
      <c r="S413" s="215"/>
      <c r="T413" s="215"/>
      <c r="U413" s="215"/>
      <c r="V413" s="215"/>
      <c r="W413" s="215"/>
      <c r="X413" s="215"/>
      <c r="Y413" s="215"/>
      <c r="Z413" s="215"/>
      <c r="AA413" s="215"/>
    </row>
    <row r="414" spans="14:27" ht="13.5" x14ac:dyDescent="0.2">
      <c r="N414" s="213"/>
      <c r="O414" s="214"/>
      <c r="P414" s="215"/>
      <c r="Q414" s="215"/>
      <c r="R414" s="215"/>
      <c r="S414" s="215"/>
      <c r="T414" s="215"/>
      <c r="U414" s="215"/>
      <c r="V414" s="215"/>
      <c r="W414" s="215"/>
      <c r="X414" s="215"/>
      <c r="Y414" s="215"/>
      <c r="Z414" s="215"/>
      <c r="AA414" s="215"/>
    </row>
    <row r="415" spans="14:27" ht="13.5" x14ac:dyDescent="0.2">
      <c r="N415" s="213"/>
      <c r="O415" s="214"/>
      <c r="P415" s="215"/>
      <c r="Q415" s="215"/>
      <c r="R415" s="215"/>
      <c r="S415" s="215"/>
      <c r="T415" s="215"/>
      <c r="U415" s="215"/>
      <c r="V415" s="215"/>
      <c r="W415" s="215"/>
      <c r="X415" s="215"/>
      <c r="Y415" s="215"/>
      <c r="Z415" s="215"/>
      <c r="AA415" s="215"/>
    </row>
    <row r="416" spans="14:27" ht="13.5" x14ac:dyDescent="0.2">
      <c r="N416" s="213"/>
      <c r="O416" s="214"/>
      <c r="P416" s="215"/>
      <c r="Q416" s="215"/>
      <c r="R416" s="215"/>
      <c r="S416" s="215"/>
      <c r="T416" s="215"/>
      <c r="U416" s="215"/>
      <c r="V416" s="215"/>
      <c r="W416" s="215"/>
      <c r="X416" s="215"/>
      <c r="Y416" s="215"/>
      <c r="Z416" s="215"/>
      <c r="AA416" s="215"/>
    </row>
    <row r="417" spans="14:27" ht="13.5" x14ac:dyDescent="0.2">
      <c r="N417" s="213"/>
      <c r="O417" s="214"/>
      <c r="P417" s="215"/>
      <c r="Q417" s="215"/>
      <c r="R417" s="215"/>
      <c r="S417" s="215"/>
      <c r="T417" s="215"/>
      <c r="U417" s="215"/>
      <c r="V417" s="215"/>
      <c r="W417" s="215"/>
      <c r="X417" s="215"/>
      <c r="Y417" s="215"/>
      <c r="Z417" s="215"/>
      <c r="AA417" s="215"/>
    </row>
    <row r="418" spans="14:27" ht="13.5" x14ac:dyDescent="0.2">
      <c r="N418" s="213"/>
      <c r="O418" s="214"/>
      <c r="P418" s="215"/>
      <c r="Q418" s="215"/>
      <c r="R418" s="215"/>
      <c r="S418" s="215"/>
      <c r="T418" s="215"/>
      <c r="U418" s="215"/>
      <c r="V418" s="215"/>
      <c r="W418" s="215"/>
      <c r="X418" s="215"/>
      <c r="Y418" s="215"/>
      <c r="Z418" s="215"/>
      <c r="AA418" s="215"/>
    </row>
    <row r="419" spans="14:27" ht="13.5" x14ac:dyDescent="0.2">
      <c r="N419" s="213"/>
      <c r="O419" s="214"/>
      <c r="P419" s="215"/>
      <c r="Q419" s="215"/>
      <c r="R419" s="215"/>
      <c r="S419" s="215"/>
      <c r="T419" s="215"/>
      <c r="U419" s="215"/>
      <c r="V419" s="215"/>
      <c r="W419" s="215"/>
      <c r="X419" s="215"/>
      <c r="Y419" s="215"/>
      <c r="Z419" s="215"/>
      <c r="AA419" s="215"/>
    </row>
    <row r="420" spans="14:27" ht="13.5" x14ac:dyDescent="0.2">
      <c r="N420" s="213"/>
      <c r="O420" s="214"/>
      <c r="P420" s="215"/>
      <c r="Q420" s="215"/>
      <c r="R420" s="215"/>
      <c r="S420" s="215"/>
      <c r="T420" s="215"/>
      <c r="U420" s="215"/>
      <c r="V420" s="215"/>
      <c r="W420" s="215"/>
      <c r="X420" s="215"/>
      <c r="Y420" s="215"/>
      <c r="Z420" s="215"/>
      <c r="AA420" s="215"/>
    </row>
    <row r="421" spans="14:27" ht="13.5" x14ac:dyDescent="0.2">
      <c r="N421" s="213"/>
      <c r="O421" s="214"/>
      <c r="P421" s="215"/>
      <c r="Q421" s="215"/>
      <c r="R421" s="215"/>
      <c r="S421" s="215"/>
      <c r="T421" s="215"/>
      <c r="U421" s="215"/>
      <c r="V421" s="215"/>
      <c r="W421" s="215"/>
      <c r="X421" s="215"/>
      <c r="Y421" s="215"/>
      <c r="Z421" s="215"/>
      <c r="AA421" s="215"/>
    </row>
    <row r="422" spans="14:27" ht="13.5" x14ac:dyDescent="0.2">
      <c r="N422" s="213"/>
      <c r="O422" s="214"/>
      <c r="P422" s="215"/>
      <c r="Q422" s="215"/>
      <c r="R422" s="215"/>
      <c r="S422" s="215"/>
      <c r="T422" s="215"/>
      <c r="U422" s="215"/>
      <c r="V422" s="215"/>
      <c r="W422" s="215"/>
      <c r="X422" s="215"/>
      <c r="Y422" s="215"/>
      <c r="Z422" s="215"/>
      <c r="AA422" s="215"/>
    </row>
    <row r="423" spans="14:27" ht="13.5" x14ac:dyDescent="0.2">
      <c r="N423" s="213"/>
      <c r="O423" s="214"/>
      <c r="P423" s="215"/>
      <c r="Q423" s="215"/>
      <c r="R423" s="215"/>
      <c r="S423" s="215"/>
      <c r="T423" s="215"/>
      <c r="U423" s="215"/>
      <c r="V423" s="215"/>
      <c r="W423" s="215"/>
      <c r="X423" s="215"/>
      <c r="Y423" s="215"/>
      <c r="Z423" s="215"/>
      <c r="AA423" s="215"/>
    </row>
    <row r="424" spans="14:27" ht="13.5" x14ac:dyDescent="0.2">
      <c r="N424" s="213"/>
      <c r="O424" s="214"/>
      <c r="P424" s="215"/>
      <c r="Q424" s="215"/>
      <c r="R424" s="215"/>
      <c r="S424" s="215"/>
      <c r="T424" s="215"/>
      <c r="U424" s="215"/>
      <c r="V424" s="215"/>
      <c r="W424" s="215"/>
      <c r="X424" s="215"/>
      <c r="Y424" s="215"/>
      <c r="Z424" s="215"/>
      <c r="AA424" s="215"/>
    </row>
    <row r="425" spans="14:27" ht="13.5" x14ac:dyDescent="0.2">
      <c r="N425" s="213"/>
      <c r="O425" s="214"/>
      <c r="P425" s="215"/>
      <c r="Q425" s="215"/>
      <c r="R425" s="215"/>
      <c r="S425" s="215"/>
      <c r="T425" s="215"/>
      <c r="U425" s="215"/>
      <c r="V425" s="215"/>
      <c r="W425" s="215"/>
      <c r="X425" s="215"/>
      <c r="Y425" s="215"/>
      <c r="Z425" s="215"/>
      <c r="AA425" s="215"/>
    </row>
    <row r="426" spans="14:27" ht="13.5" x14ac:dyDescent="0.2">
      <c r="N426" s="213"/>
      <c r="O426" s="214"/>
      <c r="P426" s="215"/>
      <c r="Q426" s="215"/>
      <c r="R426" s="215"/>
      <c r="S426" s="215"/>
      <c r="T426" s="215"/>
      <c r="U426" s="215"/>
      <c r="V426" s="215"/>
      <c r="W426" s="215"/>
      <c r="X426" s="215"/>
      <c r="Y426" s="215"/>
      <c r="Z426" s="215"/>
      <c r="AA426" s="215"/>
    </row>
    <row r="427" spans="14:27" ht="13.5" x14ac:dyDescent="0.2">
      <c r="N427" s="213"/>
      <c r="O427" s="214"/>
      <c r="P427" s="215"/>
      <c r="Q427" s="215"/>
      <c r="R427" s="215"/>
      <c r="S427" s="215"/>
      <c r="T427" s="215"/>
      <c r="U427" s="215"/>
      <c r="V427" s="215"/>
      <c r="W427" s="215"/>
      <c r="X427" s="215"/>
      <c r="Y427" s="215"/>
      <c r="Z427" s="215"/>
      <c r="AA427" s="215"/>
    </row>
    <row r="428" spans="14:27" ht="13.5" x14ac:dyDescent="0.2">
      <c r="N428" s="213"/>
      <c r="O428" s="214"/>
      <c r="P428" s="215"/>
      <c r="Q428" s="215"/>
      <c r="R428" s="215"/>
      <c r="S428" s="215"/>
      <c r="T428" s="215"/>
      <c r="U428" s="215"/>
      <c r="V428" s="215"/>
      <c r="W428" s="215"/>
      <c r="X428" s="215"/>
      <c r="Y428" s="215"/>
      <c r="Z428" s="215"/>
      <c r="AA428" s="215"/>
    </row>
    <row r="429" spans="14:27" ht="13.5" x14ac:dyDescent="0.2">
      <c r="N429" s="213"/>
      <c r="O429" s="214"/>
      <c r="P429" s="215"/>
      <c r="Q429" s="215"/>
      <c r="R429" s="215"/>
      <c r="S429" s="215"/>
      <c r="T429" s="215"/>
      <c r="U429" s="215"/>
      <c r="V429" s="215"/>
      <c r="W429" s="215"/>
      <c r="X429" s="215"/>
      <c r="Y429" s="215"/>
      <c r="Z429" s="215"/>
      <c r="AA429" s="215"/>
    </row>
    <row r="430" spans="14:27" ht="13.5" x14ac:dyDescent="0.2">
      <c r="N430" s="213"/>
      <c r="O430" s="214"/>
      <c r="P430" s="215"/>
      <c r="Q430" s="215"/>
      <c r="R430" s="215"/>
      <c r="S430" s="215"/>
      <c r="T430" s="215"/>
      <c r="U430" s="215"/>
      <c r="V430" s="215"/>
      <c r="W430" s="215"/>
      <c r="X430" s="215"/>
      <c r="Y430" s="215"/>
      <c r="Z430" s="215"/>
      <c r="AA430" s="215"/>
    </row>
    <row r="431" spans="14:27" ht="13.5" x14ac:dyDescent="0.2">
      <c r="N431" s="213"/>
      <c r="O431" s="214"/>
      <c r="P431" s="215"/>
      <c r="Q431" s="215"/>
      <c r="R431" s="215"/>
      <c r="S431" s="215"/>
      <c r="T431" s="215"/>
      <c r="U431" s="215"/>
      <c r="V431" s="215"/>
      <c r="W431" s="215"/>
      <c r="X431" s="215"/>
      <c r="Y431" s="215"/>
      <c r="Z431" s="215"/>
      <c r="AA431" s="215"/>
    </row>
    <row r="432" spans="14:27" ht="13.5" x14ac:dyDescent="0.2">
      <c r="N432" s="213"/>
      <c r="O432" s="214"/>
      <c r="P432" s="215"/>
      <c r="Q432" s="215"/>
      <c r="R432" s="215"/>
      <c r="S432" s="215"/>
      <c r="T432" s="215"/>
      <c r="U432" s="215"/>
      <c r="V432" s="215"/>
      <c r="W432" s="215"/>
      <c r="X432" s="215"/>
      <c r="Y432" s="215"/>
      <c r="Z432" s="215"/>
      <c r="AA432" s="215"/>
    </row>
    <row r="433" spans="14:27" ht="13.5" x14ac:dyDescent="0.2">
      <c r="N433" s="213"/>
      <c r="O433" s="214"/>
      <c r="P433" s="215"/>
      <c r="Q433" s="215"/>
      <c r="R433" s="215"/>
      <c r="S433" s="215"/>
      <c r="T433" s="215"/>
      <c r="U433" s="215"/>
      <c r="V433" s="215"/>
      <c r="W433" s="215"/>
      <c r="X433" s="215"/>
      <c r="Y433" s="215"/>
      <c r="Z433" s="215"/>
      <c r="AA433" s="215"/>
    </row>
    <row r="434" spans="14:27" ht="13.5" x14ac:dyDescent="0.2">
      <c r="N434" s="213"/>
      <c r="O434" s="214"/>
      <c r="P434" s="215"/>
      <c r="Q434" s="215"/>
      <c r="R434" s="215"/>
      <c r="S434" s="215"/>
      <c r="T434" s="215"/>
      <c r="U434" s="215"/>
      <c r="V434" s="215"/>
      <c r="W434" s="215"/>
      <c r="X434" s="215"/>
      <c r="Y434" s="215"/>
      <c r="Z434" s="215"/>
      <c r="AA434" s="215"/>
    </row>
    <row r="435" spans="14:27" ht="13.5" x14ac:dyDescent="0.2">
      <c r="N435" s="213"/>
      <c r="O435" s="214"/>
      <c r="P435" s="215"/>
      <c r="Q435" s="215"/>
      <c r="R435" s="215"/>
      <c r="S435" s="215"/>
      <c r="T435" s="215"/>
      <c r="U435" s="215"/>
      <c r="V435" s="215"/>
      <c r="W435" s="215"/>
      <c r="X435" s="215"/>
      <c r="Y435" s="215"/>
      <c r="Z435" s="215"/>
      <c r="AA435" s="215"/>
    </row>
    <row r="436" spans="14:27" ht="13.5" x14ac:dyDescent="0.2">
      <c r="N436" s="213"/>
      <c r="O436" s="214"/>
      <c r="P436" s="215"/>
      <c r="Q436" s="215"/>
      <c r="R436" s="215"/>
      <c r="S436" s="215"/>
      <c r="T436" s="215"/>
      <c r="U436" s="215"/>
      <c r="V436" s="215"/>
      <c r="W436" s="215"/>
      <c r="X436" s="215"/>
      <c r="Y436" s="215"/>
      <c r="Z436" s="215"/>
      <c r="AA436" s="215"/>
    </row>
    <row r="437" spans="14:27" ht="13.5" x14ac:dyDescent="0.2">
      <c r="N437" s="213"/>
      <c r="O437" s="214"/>
      <c r="P437" s="215"/>
      <c r="Q437" s="215"/>
      <c r="R437" s="215"/>
      <c r="S437" s="215"/>
      <c r="T437" s="215"/>
      <c r="U437" s="215"/>
      <c r="V437" s="215"/>
      <c r="W437" s="215"/>
      <c r="X437" s="215"/>
      <c r="Y437" s="215"/>
      <c r="Z437" s="215"/>
      <c r="AA437" s="215"/>
    </row>
    <row r="438" spans="14:27" ht="13.5" x14ac:dyDescent="0.2">
      <c r="N438" s="213"/>
      <c r="O438" s="214"/>
      <c r="P438" s="215"/>
      <c r="Q438" s="215"/>
      <c r="R438" s="215"/>
      <c r="S438" s="215"/>
      <c r="T438" s="215"/>
      <c r="U438" s="215"/>
      <c r="V438" s="215"/>
      <c r="W438" s="215"/>
      <c r="X438" s="215"/>
      <c r="Y438" s="215"/>
      <c r="Z438" s="215"/>
      <c r="AA438" s="215"/>
    </row>
    <row r="439" spans="14:27" ht="13.5" x14ac:dyDescent="0.2">
      <c r="N439" s="213"/>
      <c r="O439" s="214"/>
      <c r="P439" s="215"/>
      <c r="Q439" s="215"/>
      <c r="R439" s="215"/>
      <c r="S439" s="215"/>
      <c r="T439" s="215"/>
      <c r="U439" s="215"/>
      <c r="V439" s="215"/>
      <c r="W439" s="215"/>
      <c r="X439" s="215"/>
      <c r="Y439" s="215"/>
      <c r="Z439" s="215"/>
      <c r="AA439" s="215"/>
    </row>
    <row r="440" spans="14:27" ht="13.5" x14ac:dyDescent="0.2">
      <c r="N440" s="213"/>
      <c r="O440" s="214"/>
      <c r="P440" s="215"/>
      <c r="Q440" s="215"/>
      <c r="R440" s="215"/>
      <c r="S440" s="215"/>
      <c r="T440" s="215"/>
      <c r="U440" s="215"/>
      <c r="V440" s="215"/>
      <c r="W440" s="215"/>
      <c r="X440" s="215"/>
      <c r="Y440" s="215"/>
      <c r="Z440" s="215"/>
      <c r="AA440" s="215"/>
    </row>
    <row r="441" spans="14:27" ht="13.5" x14ac:dyDescent="0.2">
      <c r="N441" s="213"/>
      <c r="O441" s="214"/>
      <c r="P441" s="215"/>
      <c r="Q441" s="215"/>
      <c r="R441" s="215"/>
      <c r="S441" s="215"/>
      <c r="T441" s="215"/>
      <c r="U441" s="215"/>
      <c r="V441" s="215"/>
      <c r="W441" s="215"/>
      <c r="X441" s="215"/>
      <c r="Y441" s="215"/>
      <c r="Z441" s="215"/>
      <c r="AA441" s="215"/>
    </row>
    <row r="442" spans="14:27" ht="13.5" x14ac:dyDescent="0.2">
      <c r="N442" s="213"/>
      <c r="O442" s="214"/>
      <c r="P442" s="215"/>
      <c r="Q442" s="215"/>
      <c r="R442" s="215"/>
      <c r="S442" s="215"/>
      <c r="T442" s="215"/>
      <c r="U442" s="215"/>
      <c r="V442" s="215"/>
      <c r="W442" s="215"/>
      <c r="X442" s="215"/>
      <c r="Y442" s="215"/>
      <c r="Z442" s="215"/>
      <c r="AA442" s="215"/>
    </row>
    <row r="443" spans="14:27" ht="13.5" x14ac:dyDescent="0.2">
      <c r="N443" s="213"/>
      <c r="O443" s="214"/>
      <c r="P443" s="215"/>
      <c r="Q443" s="215"/>
      <c r="R443" s="215"/>
      <c r="S443" s="215"/>
      <c r="T443" s="215"/>
      <c r="U443" s="215"/>
      <c r="V443" s="215"/>
      <c r="W443" s="215"/>
      <c r="X443" s="215"/>
      <c r="Y443" s="215"/>
      <c r="Z443" s="215"/>
      <c r="AA443" s="215"/>
    </row>
    <row r="444" spans="14:27" ht="13.5" x14ac:dyDescent="0.2">
      <c r="N444" s="213"/>
      <c r="O444" s="214"/>
      <c r="P444" s="215"/>
      <c r="Q444" s="215"/>
      <c r="R444" s="215"/>
      <c r="S444" s="215"/>
      <c r="T444" s="215"/>
      <c r="U444" s="215"/>
      <c r="V444" s="215"/>
      <c r="W444" s="215"/>
      <c r="X444" s="215"/>
      <c r="Y444" s="215"/>
      <c r="Z444" s="215"/>
      <c r="AA444" s="215"/>
    </row>
    <row r="445" spans="14:27" ht="13.5" x14ac:dyDescent="0.2">
      <c r="N445" s="213"/>
      <c r="O445" s="214"/>
      <c r="P445" s="215"/>
      <c r="Q445" s="215"/>
      <c r="R445" s="215"/>
      <c r="S445" s="215"/>
      <c r="T445" s="215"/>
      <c r="U445" s="215"/>
      <c r="V445" s="215"/>
      <c r="W445" s="215"/>
      <c r="X445" s="215"/>
      <c r="Y445" s="215"/>
      <c r="Z445" s="215"/>
      <c r="AA445" s="215"/>
    </row>
    <row r="446" spans="14:27" ht="13.5" x14ac:dyDescent="0.2">
      <c r="N446" s="213"/>
      <c r="O446" s="214"/>
      <c r="P446" s="215"/>
      <c r="Q446" s="215"/>
      <c r="R446" s="215"/>
      <c r="S446" s="215"/>
      <c r="T446" s="215"/>
      <c r="U446" s="215"/>
      <c r="V446" s="215"/>
      <c r="W446" s="215"/>
      <c r="X446" s="215"/>
      <c r="Y446" s="215"/>
      <c r="Z446" s="215"/>
      <c r="AA446" s="215"/>
    </row>
    <row r="447" spans="14:27" ht="13.5" x14ac:dyDescent="0.2">
      <c r="N447" s="213"/>
      <c r="O447" s="214"/>
      <c r="P447" s="215"/>
      <c r="Q447" s="215"/>
      <c r="R447" s="215"/>
      <c r="S447" s="215"/>
      <c r="T447" s="215"/>
      <c r="U447" s="215"/>
      <c r="V447" s="215"/>
      <c r="W447" s="215"/>
      <c r="X447" s="215"/>
      <c r="Y447" s="215"/>
      <c r="Z447" s="215"/>
      <c r="AA447" s="215"/>
    </row>
    <row r="448" spans="14:27" ht="13.5" x14ac:dyDescent="0.2">
      <c r="N448" s="213"/>
      <c r="O448" s="214"/>
      <c r="P448" s="215"/>
      <c r="Q448" s="215"/>
      <c r="R448" s="215"/>
      <c r="S448" s="215"/>
      <c r="T448" s="215"/>
      <c r="U448" s="215"/>
      <c r="V448" s="215"/>
      <c r="W448" s="215"/>
      <c r="X448" s="215"/>
      <c r="Y448" s="215"/>
      <c r="Z448" s="215"/>
      <c r="AA448" s="215"/>
    </row>
    <row r="449" spans="14:27" ht="13.5" x14ac:dyDescent="0.2">
      <c r="N449" s="213"/>
      <c r="O449" s="214"/>
      <c r="P449" s="215"/>
      <c r="Q449" s="215"/>
      <c r="R449" s="215"/>
      <c r="S449" s="215"/>
      <c r="T449" s="215"/>
      <c r="U449" s="215"/>
      <c r="V449" s="215"/>
      <c r="W449" s="215"/>
      <c r="X449" s="215"/>
      <c r="Y449" s="215"/>
      <c r="Z449" s="215"/>
      <c r="AA449" s="215"/>
    </row>
    <row r="450" spans="14:27" ht="13.5" x14ac:dyDescent="0.2">
      <c r="N450" s="213"/>
      <c r="O450" s="214"/>
      <c r="P450" s="215"/>
      <c r="Q450" s="215"/>
      <c r="R450" s="215"/>
      <c r="S450" s="215"/>
      <c r="T450" s="215"/>
      <c r="U450" s="215"/>
      <c r="V450" s="215"/>
      <c r="W450" s="215"/>
      <c r="X450" s="215"/>
      <c r="Y450" s="215"/>
      <c r="Z450" s="215"/>
      <c r="AA450" s="215"/>
    </row>
    <row r="451" spans="14:27" ht="13.5" x14ac:dyDescent="0.2">
      <c r="N451" s="213"/>
      <c r="O451" s="214"/>
      <c r="P451" s="215"/>
      <c r="Q451" s="215"/>
      <c r="R451" s="215"/>
      <c r="S451" s="215"/>
      <c r="T451" s="215"/>
      <c r="U451" s="215"/>
      <c r="V451" s="215"/>
      <c r="W451" s="215"/>
      <c r="X451" s="215"/>
      <c r="Y451" s="215"/>
      <c r="Z451" s="215"/>
      <c r="AA451" s="215"/>
    </row>
    <row r="452" spans="14:27" ht="13.5" x14ac:dyDescent="0.2">
      <c r="N452" s="213"/>
      <c r="O452" s="214"/>
      <c r="P452" s="215"/>
      <c r="Q452" s="215"/>
      <c r="R452" s="215"/>
      <c r="S452" s="215"/>
      <c r="T452" s="215"/>
      <c r="U452" s="215"/>
      <c r="V452" s="215"/>
      <c r="W452" s="215"/>
      <c r="X452" s="215"/>
      <c r="Y452" s="215"/>
      <c r="Z452" s="215"/>
      <c r="AA452" s="215"/>
    </row>
    <row r="453" spans="14:27" ht="13.5" x14ac:dyDescent="0.2">
      <c r="N453" s="213"/>
      <c r="O453" s="214"/>
      <c r="P453" s="215"/>
      <c r="Q453" s="215"/>
      <c r="R453" s="215"/>
      <c r="S453" s="215"/>
      <c r="T453" s="215"/>
      <c r="U453" s="215"/>
      <c r="V453" s="215"/>
      <c r="W453" s="215"/>
      <c r="X453" s="215"/>
      <c r="Y453" s="215"/>
      <c r="Z453" s="215"/>
      <c r="AA453" s="215"/>
    </row>
    <row r="454" spans="14:27" ht="13.5" x14ac:dyDescent="0.2">
      <c r="N454" s="213"/>
      <c r="O454" s="214"/>
      <c r="P454" s="215"/>
      <c r="Q454" s="215"/>
      <c r="R454" s="215"/>
      <c r="S454" s="215"/>
      <c r="T454" s="215"/>
      <c r="U454" s="215"/>
      <c r="V454" s="215"/>
      <c r="W454" s="215"/>
      <c r="X454" s="215"/>
      <c r="Y454" s="215"/>
      <c r="Z454" s="215"/>
      <c r="AA454" s="215"/>
    </row>
    <row r="455" spans="14:27" ht="13.5" x14ac:dyDescent="0.2">
      <c r="N455" s="213"/>
      <c r="O455" s="214"/>
      <c r="P455" s="215"/>
      <c r="Q455" s="215"/>
      <c r="R455" s="215"/>
      <c r="S455" s="215"/>
      <c r="T455" s="215"/>
      <c r="U455" s="215"/>
      <c r="V455" s="215"/>
      <c r="W455" s="215"/>
      <c r="X455" s="215"/>
      <c r="Y455" s="215"/>
      <c r="Z455" s="215"/>
      <c r="AA455" s="215"/>
    </row>
    <row r="456" spans="14:27" ht="13.5" x14ac:dyDescent="0.2">
      <c r="N456" s="213"/>
      <c r="O456" s="214"/>
      <c r="P456" s="215"/>
      <c r="Q456" s="215"/>
      <c r="R456" s="215"/>
      <c r="S456" s="215"/>
      <c r="T456" s="215"/>
      <c r="U456" s="215"/>
      <c r="V456" s="215"/>
      <c r="W456" s="215"/>
      <c r="X456" s="215"/>
      <c r="Y456" s="215"/>
      <c r="Z456" s="215"/>
      <c r="AA456" s="215"/>
    </row>
    <row r="457" spans="14:27" ht="13.5" x14ac:dyDescent="0.2">
      <c r="N457" s="213"/>
      <c r="O457" s="214"/>
      <c r="P457" s="215"/>
      <c r="Q457" s="215"/>
      <c r="R457" s="215"/>
      <c r="S457" s="215"/>
      <c r="T457" s="215"/>
      <c r="U457" s="215"/>
      <c r="V457" s="215"/>
      <c r="W457" s="215"/>
      <c r="X457" s="215"/>
      <c r="Y457" s="215"/>
      <c r="Z457" s="215"/>
      <c r="AA457" s="215"/>
    </row>
    <row r="458" spans="14:27" ht="13.5" x14ac:dyDescent="0.2">
      <c r="N458" s="213"/>
      <c r="O458" s="214"/>
      <c r="P458" s="215"/>
      <c r="Q458" s="215"/>
      <c r="R458" s="215"/>
      <c r="S458" s="215"/>
      <c r="T458" s="215"/>
      <c r="U458" s="215"/>
      <c r="V458" s="215"/>
      <c r="W458" s="215"/>
      <c r="X458" s="215"/>
      <c r="Y458" s="215"/>
      <c r="Z458" s="215"/>
      <c r="AA458" s="215"/>
    </row>
    <row r="459" spans="14:27" ht="13.5" x14ac:dyDescent="0.2">
      <c r="N459" s="213"/>
      <c r="O459" s="214"/>
      <c r="P459" s="215"/>
      <c r="Q459" s="215"/>
      <c r="R459" s="215"/>
      <c r="S459" s="215"/>
      <c r="T459" s="215"/>
      <c r="U459" s="215"/>
      <c r="V459" s="215"/>
      <c r="W459" s="215"/>
      <c r="X459" s="215"/>
      <c r="Y459" s="215"/>
      <c r="Z459" s="215"/>
      <c r="AA459" s="215"/>
    </row>
    <row r="460" spans="14:27" ht="13.5" x14ac:dyDescent="0.2">
      <c r="N460" s="213"/>
      <c r="O460" s="214"/>
      <c r="P460" s="215"/>
      <c r="Q460" s="215"/>
      <c r="R460" s="215"/>
      <c r="S460" s="215"/>
      <c r="T460" s="215"/>
      <c r="U460" s="215"/>
      <c r="V460" s="215"/>
      <c r="W460" s="215"/>
      <c r="X460" s="215"/>
      <c r="Y460" s="215"/>
      <c r="Z460" s="215"/>
      <c r="AA460" s="215"/>
    </row>
    <row r="461" spans="14:27" ht="13.5" x14ac:dyDescent="0.2">
      <c r="N461" s="213"/>
      <c r="O461" s="214"/>
      <c r="P461" s="215"/>
      <c r="Q461" s="215"/>
      <c r="R461" s="215"/>
      <c r="S461" s="215"/>
      <c r="T461" s="215"/>
      <c r="U461" s="215"/>
      <c r="V461" s="215"/>
      <c r="W461" s="215"/>
      <c r="X461" s="215"/>
      <c r="Y461" s="215"/>
      <c r="Z461" s="215"/>
      <c r="AA461" s="215"/>
    </row>
    <row r="462" spans="14:27" ht="13.5" x14ac:dyDescent="0.2">
      <c r="N462" s="213"/>
      <c r="O462" s="214"/>
      <c r="P462" s="215"/>
      <c r="Q462" s="215"/>
      <c r="R462" s="215"/>
      <c r="S462" s="215"/>
      <c r="T462" s="215"/>
      <c r="U462" s="215"/>
      <c r="V462" s="215"/>
      <c r="W462" s="215"/>
      <c r="X462" s="215"/>
      <c r="Y462" s="215"/>
      <c r="Z462" s="215"/>
      <c r="AA462" s="215"/>
    </row>
    <row r="463" spans="14:27" ht="13.5" x14ac:dyDescent="0.2">
      <c r="N463" s="213"/>
      <c r="O463" s="214"/>
      <c r="P463" s="215"/>
      <c r="Q463" s="215"/>
      <c r="R463" s="215"/>
      <c r="S463" s="215"/>
      <c r="T463" s="215"/>
      <c r="U463" s="215"/>
      <c r="V463" s="215"/>
      <c r="W463" s="215"/>
      <c r="X463" s="215"/>
      <c r="Y463" s="215"/>
      <c r="Z463" s="215"/>
      <c r="AA463" s="215"/>
    </row>
    <row r="464" spans="14:27" ht="13.5" x14ac:dyDescent="0.2">
      <c r="N464" s="213"/>
      <c r="O464" s="214"/>
      <c r="P464" s="215"/>
      <c r="Q464" s="215"/>
      <c r="R464" s="215"/>
      <c r="S464" s="215"/>
      <c r="T464" s="215"/>
      <c r="U464" s="215"/>
      <c r="V464" s="215"/>
      <c r="W464" s="215"/>
      <c r="X464" s="215"/>
      <c r="Y464" s="215"/>
      <c r="Z464" s="215"/>
      <c r="AA464" s="215"/>
    </row>
    <row r="465" spans="14:27" ht="13.5" x14ac:dyDescent="0.2">
      <c r="N465" s="213"/>
      <c r="O465" s="214"/>
      <c r="P465" s="215"/>
      <c r="Q465" s="215"/>
      <c r="R465" s="215"/>
      <c r="S465" s="215"/>
      <c r="T465" s="215"/>
      <c r="U465" s="215"/>
      <c r="V465" s="215"/>
      <c r="W465" s="215"/>
      <c r="X465" s="215"/>
      <c r="Y465" s="215"/>
      <c r="Z465" s="215"/>
      <c r="AA465" s="215"/>
    </row>
    <row r="466" spans="14:27" ht="13.5" x14ac:dyDescent="0.2">
      <c r="N466" s="213"/>
      <c r="O466" s="214"/>
      <c r="P466" s="215"/>
      <c r="Q466" s="215"/>
      <c r="R466" s="215"/>
      <c r="S466" s="215"/>
      <c r="T466" s="215"/>
      <c r="U466" s="215"/>
      <c r="V466" s="215"/>
      <c r="W466" s="215"/>
      <c r="X466" s="215"/>
      <c r="Y466" s="215"/>
      <c r="Z466" s="215"/>
      <c r="AA466" s="215"/>
    </row>
    <row r="467" spans="14:27" ht="13.5" x14ac:dyDescent="0.2">
      <c r="N467" s="213"/>
      <c r="O467" s="214"/>
      <c r="P467" s="215"/>
      <c r="Q467" s="215"/>
      <c r="R467" s="215"/>
      <c r="S467" s="215"/>
      <c r="T467" s="215"/>
      <c r="U467" s="215"/>
      <c r="V467" s="215"/>
      <c r="W467" s="215"/>
      <c r="X467" s="215"/>
      <c r="Y467" s="215"/>
      <c r="Z467" s="215"/>
      <c r="AA467" s="215"/>
    </row>
    <row r="468" spans="14:27" ht="13.5" x14ac:dyDescent="0.2">
      <c r="N468" s="213"/>
      <c r="O468" s="214"/>
      <c r="P468" s="215"/>
      <c r="Q468" s="215"/>
      <c r="R468" s="215"/>
      <c r="S468" s="215"/>
      <c r="T468" s="215"/>
      <c r="U468" s="215"/>
      <c r="V468" s="215"/>
      <c r="W468" s="215"/>
      <c r="X468" s="215"/>
      <c r="Y468" s="215"/>
      <c r="Z468" s="215"/>
      <c r="AA468" s="215"/>
    </row>
    <row r="469" spans="14:27" ht="13.5" x14ac:dyDescent="0.2">
      <c r="N469" s="213"/>
      <c r="O469" s="214"/>
      <c r="P469" s="215"/>
      <c r="Q469" s="215"/>
      <c r="R469" s="215"/>
      <c r="S469" s="215"/>
      <c r="T469" s="215"/>
      <c r="U469" s="215"/>
      <c r="V469" s="215"/>
      <c r="W469" s="215"/>
      <c r="X469" s="215"/>
      <c r="Y469" s="215"/>
      <c r="Z469" s="215"/>
      <c r="AA469" s="215"/>
    </row>
    <row r="470" spans="14:27" ht="13.5" x14ac:dyDescent="0.2">
      <c r="N470" s="213"/>
      <c r="O470" s="214"/>
      <c r="P470" s="215"/>
      <c r="Q470" s="215"/>
      <c r="R470" s="215"/>
      <c r="S470" s="215"/>
      <c r="T470" s="215"/>
      <c r="U470" s="215"/>
      <c r="V470" s="215"/>
      <c r="W470" s="215"/>
      <c r="X470" s="215"/>
      <c r="Y470" s="215"/>
      <c r="Z470" s="215"/>
      <c r="AA470" s="215"/>
    </row>
    <row r="471" spans="14:27" ht="13.5" x14ac:dyDescent="0.2">
      <c r="N471" s="213"/>
      <c r="O471" s="214"/>
      <c r="P471" s="215"/>
      <c r="Q471" s="215"/>
      <c r="R471" s="215"/>
      <c r="S471" s="215"/>
      <c r="T471" s="215"/>
      <c r="U471" s="215"/>
      <c r="V471" s="215"/>
      <c r="W471" s="215"/>
      <c r="X471" s="215"/>
      <c r="Y471" s="215"/>
      <c r="Z471" s="215"/>
      <c r="AA471" s="215"/>
    </row>
    <row r="472" spans="14:27" ht="13.5" x14ac:dyDescent="0.2">
      <c r="N472" s="213"/>
      <c r="O472" s="214"/>
      <c r="P472" s="215"/>
      <c r="Q472" s="215"/>
      <c r="R472" s="215"/>
      <c r="S472" s="215"/>
      <c r="T472" s="215"/>
      <c r="U472" s="215"/>
      <c r="V472" s="215"/>
      <c r="W472" s="215"/>
      <c r="X472" s="215"/>
      <c r="Y472" s="215"/>
      <c r="Z472" s="215"/>
      <c r="AA472" s="215"/>
    </row>
    <row r="473" spans="14:27" ht="13.5" x14ac:dyDescent="0.2">
      <c r="N473" s="213"/>
      <c r="O473" s="214"/>
      <c r="P473" s="215"/>
      <c r="Q473" s="215"/>
      <c r="R473" s="215"/>
      <c r="S473" s="215"/>
      <c r="T473" s="215"/>
      <c r="U473" s="215"/>
      <c r="V473" s="215"/>
      <c r="W473" s="215"/>
      <c r="X473" s="215"/>
      <c r="Y473" s="215"/>
      <c r="Z473" s="215"/>
      <c r="AA473" s="215"/>
    </row>
    <row r="474" spans="14:27" ht="13.5" x14ac:dyDescent="0.2">
      <c r="N474" s="213"/>
      <c r="O474" s="214"/>
      <c r="P474" s="215"/>
      <c r="Q474" s="215"/>
      <c r="R474" s="215"/>
      <c r="S474" s="215"/>
      <c r="T474" s="215"/>
      <c r="U474" s="215"/>
      <c r="V474" s="215"/>
      <c r="W474" s="215"/>
      <c r="X474" s="215"/>
      <c r="Y474" s="215"/>
      <c r="Z474" s="215"/>
      <c r="AA474" s="215"/>
    </row>
    <row r="475" spans="14:27" ht="13.5" x14ac:dyDescent="0.2">
      <c r="N475" s="213"/>
      <c r="O475" s="214"/>
      <c r="P475" s="215"/>
      <c r="Q475" s="215"/>
      <c r="R475" s="215"/>
      <c r="S475" s="215"/>
      <c r="T475" s="215"/>
      <c r="U475" s="215"/>
      <c r="V475" s="215"/>
      <c r="W475" s="215"/>
      <c r="X475" s="215"/>
      <c r="Y475" s="215"/>
      <c r="Z475" s="215"/>
      <c r="AA475" s="215"/>
    </row>
    <row r="476" spans="14:27" ht="13.5" x14ac:dyDescent="0.2">
      <c r="N476" s="213"/>
      <c r="O476" s="214"/>
      <c r="P476" s="215"/>
      <c r="Q476" s="215"/>
      <c r="R476" s="215"/>
      <c r="S476" s="215"/>
      <c r="T476" s="215"/>
      <c r="U476" s="215"/>
      <c r="V476" s="215"/>
      <c r="W476" s="215"/>
      <c r="X476" s="215"/>
      <c r="Y476" s="215"/>
      <c r="Z476" s="215"/>
      <c r="AA476" s="215"/>
    </row>
    <row r="477" spans="14:27" ht="13.5" x14ac:dyDescent="0.2">
      <c r="N477" s="213"/>
      <c r="O477" s="214"/>
      <c r="P477" s="215"/>
      <c r="Q477" s="215"/>
      <c r="R477" s="215"/>
      <c r="S477" s="215"/>
      <c r="T477" s="215"/>
      <c r="U477" s="215"/>
      <c r="V477" s="215"/>
      <c r="W477" s="215"/>
      <c r="X477" s="215"/>
      <c r="Y477" s="215"/>
      <c r="Z477" s="215"/>
      <c r="AA477" s="215"/>
    </row>
    <row r="478" spans="14:27" ht="13.5" x14ac:dyDescent="0.2">
      <c r="N478" s="213"/>
      <c r="O478" s="214"/>
      <c r="P478" s="215"/>
      <c r="Q478" s="215"/>
      <c r="R478" s="215"/>
      <c r="S478" s="215"/>
      <c r="T478" s="215"/>
      <c r="U478" s="215"/>
      <c r="V478" s="215"/>
      <c r="W478" s="215"/>
      <c r="X478" s="215"/>
      <c r="Y478" s="215"/>
      <c r="Z478" s="215"/>
      <c r="AA478" s="215"/>
    </row>
    <row r="479" spans="14:27" ht="13.5" x14ac:dyDescent="0.2">
      <c r="N479" s="213"/>
      <c r="O479" s="214"/>
      <c r="P479" s="215"/>
      <c r="Q479" s="215"/>
      <c r="R479" s="215"/>
      <c r="S479" s="215"/>
      <c r="T479" s="215"/>
      <c r="U479" s="215"/>
      <c r="V479" s="215"/>
      <c r="W479" s="215"/>
      <c r="X479" s="215"/>
      <c r="Y479" s="215"/>
      <c r="Z479" s="215"/>
      <c r="AA479" s="215"/>
    </row>
    <row r="480" spans="14:27" ht="13.5" x14ac:dyDescent="0.2">
      <c r="N480" s="213"/>
      <c r="O480" s="214"/>
      <c r="P480" s="215"/>
      <c r="Q480" s="215"/>
      <c r="R480" s="215"/>
      <c r="S480" s="215"/>
      <c r="T480" s="215"/>
      <c r="U480" s="215"/>
      <c r="V480" s="215"/>
      <c r="W480" s="215"/>
      <c r="X480" s="215"/>
      <c r="Y480" s="215"/>
      <c r="Z480" s="215"/>
      <c r="AA480" s="215"/>
    </row>
    <row r="481" spans="14:27" ht="13.5" x14ac:dyDescent="0.2">
      <c r="N481" s="213"/>
      <c r="O481" s="214"/>
      <c r="P481" s="215"/>
      <c r="Q481" s="215"/>
      <c r="R481" s="215"/>
      <c r="S481" s="215"/>
      <c r="T481" s="215"/>
      <c r="U481" s="215"/>
      <c r="V481" s="215"/>
      <c r="W481" s="215"/>
      <c r="X481" s="215"/>
      <c r="Y481" s="215"/>
      <c r="Z481" s="215"/>
      <c r="AA481" s="215"/>
    </row>
    <row r="482" spans="14:27" ht="13.5" x14ac:dyDescent="0.2">
      <c r="N482" s="213"/>
      <c r="O482" s="214"/>
      <c r="P482" s="215"/>
      <c r="Q482" s="215"/>
      <c r="R482" s="215"/>
      <c r="S482" s="215"/>
      <c r="T482" s="215"/>
      <c r="U482" s="215"/>
      <c r="V482" s="215"/>
      <c r="W482" s="215"/>
      <c r="X482" s="215"/>
      <c r="Y482" s="215"/>
      <c r="Z482" s="215"/>
      <c r="AA482" s="215"/>
    </row>
    <row r="483" spans="14:27" ht="13.5" x14ac:dyDescent="0.2">
      <c r="N483" s="213"/>
      <c r="O483" s="214"/>
      <c r="P483" s="215"/>
      <c r="Q483" s="215"/>
      <c r="R483" s="215"/>
      <c r="S483" s="215"/>
      <c r="T483" s="215"/>
      <c r="U483" s="215"/>
      <c r="V483" s="215"/>
      <c r="W483" s="215"/>
      <c r="X483" s="215"/>
      <c r="Y483" s="215"/>
      <c r="Z483" s="215"/>
      <c r="AA483" s="215"/>
    </row>
    <row r="484" spans="14:27" ht="13.5" x14ac:dyDescent="0.2">
      <c r="N484" s="213"/>
      <c r="O484" s="214"/>
      <c r="P484" s="215"/>
      <c r="Q484" s="215"/>
      <c r="R484" s="215"/>
      <c r="S484" s="215"/>
      <c r="T484" s="215"/>
      <c r="U484" s="215"/>
      <c r="V484" s="215"/>
      <c r="W484" s="215"/>
      <c r="X484" s="215"/>
      <c r="Y484" s="215"/>
      <c r="Z484" s="215"/>
      <c r="AA484" s="215"/>
    </row>
    <row r="485" spans="14:27" ht="13.5" x14ac:dyDescent="0.2">
      <c r="N485" s="213"/>
      <c r="O485" s="214"/>
      <c r="P485" s="215"/>
      <c r="Q485" s="215"/>
      <c r="R485" s="215"/>
      <c r="S485" s="215"/>
      <c r="T485" s="215"/>
      <c r="U485" s="215"/>
      <c r="V485" s="215"/>
      <c r="W485" s="215"/>
      <c r="X485" s="215"/>
      <c r="Y485" s="215"/>
      <c r="Z485" s="215"/>
      <c r="AA485" s="215"/>
    </row>
    <row r="486" spans="14:27" ht="13.5" x14ac:dyDescent="0.2">
      <c r="N486" s="213"/>
      <c r="O486" s="214"/>
      <c r="P486" s="215"/>
      <c r="Q486" s="215"/>
      <c r="R486" s="215"/>
      <c r="S486" s="215"/>
      <c r="T486" s="215"/>
      <c r="U486" s="215"/>
      <c r="V486" s="215"/>
      <c r="W486" s="215"/>
      <c r="X486" s="215"/>
      <c r="Y486" s="215"/>
      <c r="Z486" s="215"/>
      <c r="AA486" s="215"/>
    </row>
    <row r="487" spans="14:27" ht="13.5" x14ac:dyDescent="0.2">
      <c r="N487" s="213"/>
      <c r="O487" s="214"/>
      <c r="P487" s="215"/>
      <c r="Q487" s="215"/>
      <c r="R487" s="215"/>
      <c r="S487" s="215"/>
      <c r="T487" s="215"/>
      <c r="U487" s="215"/>
      <c r="V487" s="215"/>
      <c r="W487" s="215"/>
      <c r="X487" s="215"/>
      <c r="Y487" s="215"/>
      <c r="Z487" s="215"/>
      <c r="AA487" s="215"/>
    </row>
    <row r="488" spans="14:27" ht="13.5" x14ac:dyDescent="0.2">
      <c r="N488" s="213"/>
      <c r="O488" s="214"/>
      <c r="P488" s="215"/>
      <c r="Q488" s="215"/>
      <c r="R488" s="215"/>
      <c r="S488" s="215"/>
      <c r="T488" s="215"/>
      <c r="U488" s="215"/>
      <c r="V488" s="215"/>
      <c r="W488" s="215"/>
      <c r="X488" s="215"/>
      <c r="Y488" s="215"/>
      <c r="Z488" s="215"/>
      <c r="AA488" s="215"/>
    </row>
    <row r="489" spans="14:27" ht="13.5" x14ac:dyDescent="0.2">
      <c r="N489" s="213"/>
      <c r="O489" s="214"/>
      <c r="P489" s="215"/>
      <c r="Q489" s="215"/>
      <c r="R489" s="215"/>
      <c r="S489" s="215"/>
      <c r="T489" s="215"/>
      <c r="U489" s="215"/>
      <c r="V489" s="215"/>
      <c r="W489" s="215"/>
      <c r="X489" s="215"/>
      <c r="Y489" s="215"/>
      <c r="Z489" s="215"/>
      <c r="AA489" s="215"/>
    </row>
    <row r="490" spans="14:27" ht="13.5" x14ac:dyDescent="0.2">
      <c r="N490" s="213"/>
      <c r="O490" s="214"/>
      <c r="P490" s="215"/>
      <c r="Q490" s="215"/>
      <c r="R490" s="215"/>
      <c r="S490" s="215"/>
      <c r="T490" s="215"/>
      <c r="U490" s="215"/>
      <c r="V490" s="215"/>
      <c r="W490" s="215"/>
      <c r="X490" s="215"/>
      <c r="Y490" s="215"/>
      <c r="Z490" s="215"/>
      <c r="AA490" s="215"/>
    </row>
    <row r="491" spans="14:27" ht="13.5" x14ac:dyDescent="0.2">
      <c r="N491" s="213"/>
      <c r="O491" s="214"/>
      <c r="P491" s="215"/>
      <c r="Q491" s="215"/>
      <c r="R491" s="215"/>
      <c r="S491" s="215"/>
      <c r="T491" s="215"/>
      <c r="U491" s="215"/>
      <c r="V491" s="215"/>
      <c r="W491" s="215"/>
      <c r="X491" s="215"/>
      <c r="Y491" s="215"/>
      <c r="Z491" s="215"/>
      <c r="AA491" s="215"/>
    </row>
    <row r="492" spans="14:27" ht="13.5" x14ac:dyDescent="0.2">
      <c r="N492" s="213"/>
      <c r="O492" s="214"/>
      <c r="P492" s="215"/>
      <c r="Q492" s="215"/>
      <c r="R492" s="215"/>
      <c r="S492" s="215"/>
      <c r="T492" s="215"/>
      <c r="U492" s="215"/>
      <c r="V492" s="215"/>
      <c r="W492" s="215"/>
      <c r="X492" s="215"/>
      <c r="Y492" s="215"/>
      <c r="Z492" s="215"/>
      <c r="AA492" s="215"/>
    </row>
    <row r="493" spans="14:27" ht="13.5" x14ac:dyDescent="0.2">
      <c r="N493" s="213"/>
      <c r="O493" s="214"/>
      <c r="P493" s="215"/>
      <c r="Q493" s="215"/>
      <c r="R493" s="215"/>
      <c r="S493" s="215"/>
      <c r="T493" s="215"/>
      <c r="U493" s="215"/>
      <c r="V493" s="215"/>
      <c r="W493" s="215"/>
      <c r="X493" s="215"/>
      <c r="Y493" s="215"/>
      <c r="Z493" s="215"/>
      <c r="AA493" s="215"/>
    </row>
    <row r="494" spans="14:27" ht="13.5" x14ac:dyDescent="0.2">
      <c r="N494" s="213"/>
      <c r="O494" s="214"/>
      <c r="P494" s="215"/>
      <c r="Q494" s="215"/>
      <c r="R494" s="215"/>
      <c r="S494" s="215"/>
      <c r="T494" s="215"/>
      <c r="U494" s="215"/>
      <c r="V494" s="215"/>
      <c r="W494" s="215"/>
      <c r="X494" s="215"/>
      <c r="Y494" s="215"/>
      <c r="Z494" s="215"/>
      <c r="AA494" s="215"/>
    </row>
    <row r="495" spans="14:27" ht="13.5" x14ac:dyDescent="0.2">
      <c r="N495" s="213"/>
      <c r="O495" s="214"/>
      <c r="P495" s="215"/>
      <c r="Q495" s="215"/>
      <c r="R495" s="215"/>
      <c r="S495" s="215"/>
      <c r="T495" s="215"/>
      <c r="U495" s="215"/>
      <c r="V495" s="215"/>
      <c r="W495" s="215"/>
      <c r="X495" s="215"/>
      <c r="Y495" s="215"/>
      <c r="Z495" s="215"/>
      <c r="AA495" s="215"/>
    </row>
    <row r="496" spans="14:27" ht="13.5" x14ac:dyDescent="0.2">
      <c r="N496" s="213"/>
      <c r="O496" s="214"/>
      <c r="P496" s="215"/>
      <c r="Q496" s="215"/>
      <c r="R496" s="215"/>
      <c r="S496" s="215"/>
      <c r="T496" s="215"/>
      <c r="U496" s="215"/>
      <c r="V496" s="215"/>
      <c r="W496" s="215"/>
      <c r="X496" s="215"/>
      <c r="Y496" s="215"/>
      <c r="Z496" s="215"/>
      <c r="AA496" s="215"/>
    </row>
    <row r="497" spans="14:27" ht="13.5" x14ac:dyDescent="0.2">
      <c r="N497" s="213"/>
      <c r="O497" s="214"/>
      <c r="P497" s="215"/>
      <c r="Q497" s="215"/>
      <c r="R497" s="215"/>
      <c r="S497" s="215"/>
      <c r="T497" s="215"/>
      <c r="U497" s="215"/>
      <c r="V497" s="215"/>
      <c r="W497" s="215"/>
      <c r="X497" s="215"/>
      <c r="Y497" s="215"/>
      <c r="Z497" s="215"/>
      <c r="AA497" s="215"/>
    </row>
    <row r="498" spans="14:27" ht="13.5" x14ac:dyDescent="0.2">
      <c r="N498" s="213"/>
      <c r="O498" s="214"/>
      <c r="P498" s="215"/>
      <c r="Q498" s="215"/>
      <c r="R498" s="215"/>
      <c r="S498" s="215"/>
      <c r="T498" s="215"/>
      <c r="U498" s="215"/>
      <c r="V498" s="215"/>
      <c r="W498" s="215"/>
      <c r="X498" s="215"/>
      <c r="Y498" s="215"/>
      <c r="Z498" s="215"/>
      <c r="AA498" s="215"/>
    </row>
    <row r="499" spans="14:27" ht="13.5" x14ac:dyDescent="0.2">
      <c r="N499" s="213"/>
      <c r="O499" s="214"/>
      <c r="P499" s="215"/>
      <c r="Q499" s="215"/>
      <c r="R499" s="215"/>
      <c r="S499" s="215"/>
      <c r="T499" s="215"/>
      <c r="U499" s="215"/>
      <c r="V499" s="215"/>
      <c r="W499" s="215"/>
      <c r="X499" s="215"/>
      <c r="Y499" s="215"/>
      <c r="Z499" s="215"/>
      <c r="AA499" s="215"/>
    </row>
    <row r="500" spans="14:27" ht="13.5" x14ac:dyDescent="0.2">
      <c r="N500" s="213"/>
      <c r="O500" s="214"/>
      <c r="P500" s="215"/>
      <c r="Q500" s="215"/>
      <c r="R500" s="215"/>
      <c r="S500" s="215"/>
      <c r="T500" s="215"/>
      <c r="U500" s="215"/>
      <c r="V500" s="215"/>
      <c r="W500" s="215"/>
      <c r="X500" s="215"/>
      <c r="Y500" s="215"/>
      <c r="Z500" s="215"/>
      <c r="AA500" s="215"/>
    </row>
    <row r="501" spans="14:27" ht="13.5" x14ac:dyDescent="0.2">
      <c r="N501" s="213"/>
      <c r="O501" s="214"/>
      <c r="P501" s="215"/>
      <c r="Q501" s="215"/>
      <c r="R501" s="215"/>
      <c r="S501" s="215"/>
      <c r="T501" s="215"/>
      <c r="U501" s="215"/>
      <c r="V501" s="215"/>
      <c r="W501" s="215"/>
      <c r="X501" s="215"/>
      <c r="Y501" s="215"/>
      <c r="Z501" s="215"/>
      <c r="AA501" s="215"/>
    </row>
    <row r="502" spans="14:27" ht="13.5" x14ac:dyDescent="0.2">
      <c r="N502" s="213"/>
      <c r="O502" s="214"/>
      <c r="P502" s="215"/>
      <c r="Q502" s="215"/>
      <c r="R502" s="215"/>
      <c r="S502" s="215"/>
      <c r="T502" s="215"/>
      <c r="U502" s="215"/>
      <c r="V502" s="215"/>
      <c r="W502" s="215"/>
      <c r="X502" s="215"/>
      <c r="Y502" s="215"/>
      <c r="Z502" s="215"/>
      <c r="AA502" s="215"/>
    </row>
    <row r="503" spans="14:27" ht="13.5" x14ac:dyDescent="0.2">
      <c r="N503" s="213"/>
      <c r="O503" s="214"/>
      <c r="P503" s="215"/>
      <c r="Q503" s="215"/>
      <c r="R503" s="215"/>
      <c r="S503" s="215"/>
      <c r="T503" s="215"/>
      <c r="U503" s="215"/>
      <c r="V503" s="215"/>
      <c r="W503" s="215"/>
      <c r="X503" s="215"/>
      <c r="Y503" s="215"/>
      <c r="Z503" s="215"/>
      <c r="AA503" s="215"/>
    </row>
    <row r="504" spans="14:27" ht="13.5" x14ac:dyDescent="0.2">
      <c r="N504" s="213"/>
      <c r="O504" s="214"/>
      <c r="P504" s="215"/>
      <c r="Q504" s="215"/>
      <c r="R504" s="215"/>
      <c r="S504" s="215"/>
      <c r="T504" s="215"/>
      <c r="U504" s="215"/>
      <c r="V504" s="215"/>
      <c r="W504" s="215"/>
      <c r="X504" s="215"/>
      <c r="Y504" s="215"/>
      <c r="Z504" s="215"/>
      <c r="AA504" s="215"/>
    </row>
    <row r="505" spans="14:27" ht="13.5" x14ac:dyDescent="0.2">
      <c r="N505" s="213"/>
      <c r="O505" s="214"/>
      <c r="P505" s="215"/>
      <c r="Q505" s="215"/>
      <c r="R505" s="215"/>
      <c r="S505" s="215"/>
      <c r="T505" s="215"/>
      <c r="U505" s="215"/>
      <c r="V505" s="215"/>
      <c r="W505" s="215"/>
      <c r="X505" s="215"/>
      <c r="Y505" s="215"/>
      <c r="Z505" s="215"/>
      <c r="AA505" s="215"/>
    </row>
    <row r="506" spans="14:27" ht="13.5" x14ac:dyDescent="0.2">
      <c r="N506" s="213"/>
      <c r="O506" s="214"/>
      <c r="P506" s="215"/>
      <c r="Q506" s="215"/>
      <c r="R506" s="215"/>
      <c r="S506" s="215"/>
      <c r="T506" s="215"/>
      <c r="U506" s="215"/>
      <c r="V506" s="215"/>
      <c r="W506" s="215"/>
      <c r="X506" s="215"/>
      <c r="Y506" s="215"/>
      <c r="Z506" s="215"/>
      <c r="AA506" s="215"/>
    </row>
    <row r="507" spans="14:27" ht="13.5" x14ac:dyDescent="0.2">
      <c r="N507" s="213"/>
      <c r="O507" s="214"/>
      <c r="P507" s="215"/>
      <c r="Q507" s="215"/>
      <c r="R507" s="215"/>
      <c r="S507" s="215"/>
      <c r="T507" s="215"/>
      <c r="U507" s="215"/>
      <c r="V507" s="215"/>
      <c r="W507" s="215"/>
      <c r="X507" s="215"/>
      <c r="Y507" s="215"/>
      <c r="Z507" s="215"/>
      <c r="AA507" s="215"/>
    </row>
    <row r="508" spans="14:27" ht="13.5" x14ac:dyDescent="0.2">
      <c r="N508" s="213"/>
      <c r="O508" s="214"/>
      <c r="P508" s="215"/>
      <c r="Q508" s="215"/>
      <c r="R508" s="215"/>
      <c r="S508" s="215"/>
      <c r="T508" s="215"/>
      <c r="U508" s="215"/>
      <c r="V508" s="215"/>
      <c r="W508" s="215"/>
      <c r="X508" s="215"/>
      <c r="Y508" s="215"/>
      <c r="Z508" s="215"/>
      <c r="AA508" s="215"/>
    </row>
    <row r="509" spans="14:27" ht="13.5" x14ac:dyDescent="0.2">
      <c r="N509" s="213"/>
      <c r="O509" s="214"/>
      <c r="P509" s="215"/>
      <c r="Q509" s="215"/>
      <c r="R509" s="215"/>
      <c r="S509" s="215"/>
      <c r="T509" s="215"/>
      <c r="U509" s="215"/>
      <c r="V509" s="215"/>
      <c r="W509" s="215"/>
      <c r="X509" s="215"/>
      <c r="Y509" s="215"/>
      <c r="Z509" s="215"/>
      <c r="AA509" s="215"/>
    </row>
    <row r="510" spans="14:27" ht="13.5" x14ac:dyDescent="0.2">
      <c r="N510" s="213"/>
      <c r="O510" s="214"/>
      <c r="P510" s="215"/>
      <c r="Q510" s="215"/>
      <c r="R510" s="215"/>
      <c r="S510" s="215"/>
      <c r="T510" s="215"/>
      <c r="U510" s="215"/>
      <c r="V510" s="215"/>
      <c r="W510" s="215"/>
      <c r="X510" s="215"/>
      <c r="Y510" s="215"/>
      <c r="Z510" s="215"/>
      <c r="AA510" s="215"/>
    </row>
    <row r="511" spans="14:27" ht="13.5" x14ac:dyDescent="0.2">
      <c r="N511" s="213"/>
      <c r="O511" s="214"/>
      <c r="P511" s="215"/>
      <c r="Q511" s="215"/>
      <c r="R511" s="215"/>
      <c r="S511" s="215"/>
      <c r="T511" s="215"/>
      <c r="U511" s="215"/>
      <c r="V511" s="215"/>
      <c r="W511" s="215"/>
      <c r="X511" s="215"/>
      <c r="Y511" s="215"/>
      <c r="Z511" s="215"/>
      <c r="AA511" s="215"/>
    </row>
    <row r="512" spans="14:27" ht="13.5" x14ac:dyDescent="0.2">
      <c r="N512" s="213"/>
      <c r="O512" s="214"/>
      <c r="P512" s="215"/>
      <c r="Q512" s="215"/>
      <c r="R512" s="215"/>
      <c r="S512" s="215"/>
      <c r="T512" s="215"/>
      <c r="U512" s="215"/>
      <c r="V512" s="215"/>
      <c r="W512" s="215"/>
      <c r="X512" s="215"/>
      <c r="Y512" s="215"/>
      <c r="Z512" s="215"/>
      <c r="AA512" s="215"/>
    </row>
    <row r="513" spans="14:27" ht="13.5" x14ac:dyDescent="0.2">
      <c r="N513" s="213"/>
      <c r="O513" s="214"/>
      <c r="P513" s="215"/>
      <c r="Q513" s="215"/>
      <c r="R513" s="215"/>
      <c r="S513" s="215"/>
      <c r="T513" s="215"/>
      <c r="U513" s="215"/>
      <c r="V513" s="215"/>
      <c r="W513" s="215"/>
      <c r="X513" s="215"/>
      <c r="Y513" s="215"/>
      <c r="Z513" s="215"/>
      <c r="AA513" s="215"/>
    </row>
    <row r="514" spans="14:27" ht="13.5" x14ac:dyDescent="0.2">
      <c r="N514" s="213"/>
      <c r="O514" s="214"/>
      <c r="P514" s="215"/>
      <c r="Q514" s="215"/>
      <c r="R514" s="215"/>
      <c r="S514" s="215"/>
      <c r="T514" s="215"/>
      <c r="U514" s="215"/>
      <c r="V514" s="215"/>
      <c r="W514" s="215"/>
      <c r="X514" s="215"/>
      <c r="Y514" s="215"/>
      <c r="Z514" s="215"/>
      <c r="AA514" s="215"/>
    </row>
    <row r="515" spans="14:27" ht="13.5" x14ac:dyDescent="0.2">
      <c r="N515" s="213"/>
      <c r="O515" s="214"/>
      <c r="P515" s="215"/>
      <c r="Q515" s="215"/>
      <c r="R515" s="215"/>
      <c r="S515" s="215"/>
      <c r="T515" s="215"/>
      <c r="U515" s="215"/>
      <c r="V515" s="215"/>
      <c r="W515" s="215"/>
      <c r="X515" s="215"/>
      <c r="Y515" s="215"/>
      <c r="Z515" s="215"/>
      <c r="AA515" s="215"/>
    </row>
    <row r="516" spans="14:27" ht="13.5" x14ac:dyDescent="0.2">
      <c r="N516" s="213"/>
      <c r="O516" s="214"/>
      <c r="P516" s="215"/>
      <c r="Q516" s="215"/>
      <c r="R516" s="215"/>
      <c r="S516" s="215"/>
      <c r="T516" s="215"/>
      <c r="U516" s="215"/>
      <c r="V516" s="215"/>
      <c r="W516" s="215"/>
      <c r="X516" s="215"/>
      <c r="Y516" s="215"/>
      <c r="Z516" s="215"/>
      <c r="AA516" s="215"/>
    </row>
    <row r="517" spans="14:27" ht="13.5" x14ac:dyDescent="0.2">
      <c r="N517" s="213"/>
      <c r="O517" s="214"/>
      <c r="P517" s="215"/>
      <c r="Q517" s="215"/>
      <c r="R517" s="215"/>
      <c r="S517" s="215"/>
      <c r="T517" s="215"/>
      <c r="U517" s="215"/>
      <c r="V517" s="215"/>
      <c r="W517" s="215"/>
      <c r="X517" s="215"/>
      <c r="Y517" s="215"/>
      <c r="Z517" s="215"/>
      <c r="AA517" s="215"/>
    </row>
    <row r="518" spans="14:27" ht="13.5" x14ac:dyDescent="0.2">
      <c r="N518" s="213"/>
      <c r="O518" s="214"/>
      <c r="P518" s="215"/>
      <c r="Q518" s="215"/>
      <c r="R518" s="215"/>
      <c r="S518" s="215"/>
      <c r="T518" s="215"/>
      <c r="U518" s="215"/>
      <c r="V518" s="215"/>
      <c r="W518" s="215"/>
      <c r="X518" s="215"/>
      <c r="Y518" s="215"/>
      <c r="Z518" s="215"/>
      <c r="AA518" s="215"/>
    </row>
    <row r="519" spans="14:27" ht="13.5" x14ac:dyDescent="0.2">
      <c r="N519" s="213"/>
      <c r="O519" s="214"/>
      <c r="P519" s="215"/>
      <c r="Q519" s="215"/>
      <c r="R519" s="215"/>
      <c r="S519" s="215"/>
      <c r="T519" s="215"/>
      <c r="U519" s="215"/>
      <c r="V519" s="215"/>
      <c r="W519" s="215"/>
      <c r="X519" s="215"/>
      <c r="Y519" s="215"/>
      <c r="Z519" s="215"/>
      <c r="AA519" s="215"/>
    </row>
    <row r="520" spans="14:27" ht="13.5" x14ac:dyDescent="0.2">
      <c r="N520" s="213"/>
      <c r="O520" s="214"/>
      <c r="P520" s="215"/>
      <c r="Q520" s="215"/>
      <c r="R520" s="215"/>
      <c r="S520" s="215"/>
      <c r="T520" s="215"/>
      <c r="U520" s="215"/>
      <c r="V520" s="215"/>
      <c r="W520" s="215"/>
      <c r="X520" s="215"/>
      <c r="Y520" s="215"/>
      <c r="Z520" s="215"/>
      <c r="AA520" s="215"/>
    </row>
    <row r="521" spans="14:27" ht="13.5" x14ac:dyDescent="0.2">
      <c r="N521" s="213"/>
      <c r="O521" s="214"/>
      <c r="P521" s="215"/>
      <c r="Q521" s="215"/>
      <c r="R521" s="215"/>
      <c r="S521" s="215"/>
      <c r="T521" s="215"/>
      <c r="U521" s="215"/>
      <c r="V521" s="215"/>
      <c r="W521" s="215"/>
      <c r="X521" s="215"/>
      <c r="Y521" s="215"/>
      <c r="Z521" s="215"/>
      <c r="AA521" s="215"/>
    </row>
    <row r="522" spans="14:27" ht="13.5" x14ac:dyDescent="0.2">
      <c r="N522" s="213"/>
      <c r="O522" s="214"/>
      <c r="P522" s="215"/>
      <c r="Q522" s="215"/>
      <c r="R522" s="215"/>
      <c r="S522" s="215"/>
      <c r="T522" s="215"/>
      <c r="U522" s="215"/>
      <c r="V522" s="215"/>
      <c r="W522" s="215"/>
      <c r="X522" s="215"/>
      <c r="Y522" s="215"/>
      <c r="Z522" s="215"/>
      <c r="AA522" s="215"/>
    </row>
    <row r="523" spans="14:27" ht="13.5" x14ac:dyDescent="0.2">
      <c r="N523" s="213"/>
      <c r="O523" s="214"/>
      <c r="P523" s="215"/>
      <c r="Q523" s="215"/>
      <c r="R523" s="215"/>
      <c r="S523" s="215"/>
      <c r="T523" s="215"/>
      <c r="U523" s="215"/>
      <c r="V523" s="215"/>
      <c r="W523" s="215"/>
      <c r="X523" s="215"/>
      <c r="Y523" s="215"/>
      <c r="Z523" s="215"/>
      <c r="AA523" s="215"/>
    </row>
    <row r="524" spans="14:27" ht="13.5" x14ac:dyDescent="0.2">
      <c r="N524" s="213"/>
      <c r="O524" s="214"/>
      <c r="P524" s="215"/>
      <c r="Q524" s="215"/>
      <c r="R524" s="215"/>
      <c r="S524" s="215"/>
      <c r="T524" s="215"/>
      <c r="U524" s="215"/>
      <c r="V524" s="215"/>
      <c r="W524" s="215"/>
      <c r="X524" s="215"/>
      <c r="Y524" s="215"/>
      <c r="Z524" s="215"/>
      <c r="AA524" s="215"/>
    </row>
    <row r="525" spans="14:27" ht="13.5" x14ac:dyDescent="0.2">
      <c r="N525" s="213"/>
      <c r="O525" s="214"/>
      <c r="P525" s="215"/>
      <c r="Q525" s="215"/>
      <c r="R525" s="215"/>
      <c r="S525" s="215"/>
      <c r="T525" s="215"/>
      <c r="U525" s="215"/>
      <c r="V525" s="215"/>
      <c r="W525" s="215"/>
      <c r="X525" s="215"/>
      <c r="Y525" s="215"/>
      <c r="Z525" s="215"/>
      <c r="AA525" s="215"/>
    </row>
    <row r="526" spans="14:27" ht="13.5" x14ac:dyDescent="0.2">
      <c r="N526" s="213"/>
      <c r="O526" s="214"/>
      <c r="P526" s="215"/>
      <c r="Q526" s="215"/>
      <c r="R526" s="215"/>
      <c r="S526" s="215"/>
      <c r="T526" s="215"/>
      <c r="U526" s="215"/>
      <c r="V526" s="215"/>
      <c r="W526" s="215"/>
      <c r="X526" s="215"/>
      <c r="Y526" s="215"/>
      <c r="Z526" s="215"/>
      <c r="AA526" s="215"/>
    </row>
    <row r="527" spans="14:27" ht="13.5" x14ac:dyDescent="0.2">
      <c r="N527" s="213"/>
      <c r="O527" s="214"/>
      <c r="P527" s="215"/>
      <c r="Q527" s="215"/>
      <c r="R527" s="215"/>
      <c r="S527" s="215"/>
      <c r="T527" s="215"/>
      <c r="U527" s="215"/>
      <c r="V527" s="215"/>
      <c r="W527" s="215"/>
      <c r="X527" s="215"/>
      <c r="Y527" s="215"/>
      <c r="Z527" s="215"/>
      <c r="AA527" s="215"/>
    </row>
    <row r="528" spans="14:27" ht="13.5" x14ac:dyDescent="0.2">
      <c r="N528" s="213"/>
      <c r="O528" s="214"/>
      <c r="P528" s="215"/>
      <c r="Q528" s="215"/>
      <c r="R528" s="215"/>
      <c r="S528" s="215"/>
      <c r="T528" s="215"/>
      <c r="U528" s="215"/>
      <c r="V528" s="215"/>
      <c r="W528" s="215"/>
      <c r="X528" s="215"/>
      <c r="Y528" s="215"/>
      <c r="Z528" s="215"/>
      <c r="AA528" s="215"/>
    </row>
    <row r="529" spans="14:27" ht="13.5" x14ac:dyDescent="0.2">
      <c r="N529" s="213"/>
      <c r="O529" s="214"/>
      <c r="P529" s="215"/>
      <c r="Q529" s="215"/>
      <c r="R529" s="215"/>
      <c r="S529" s="215"/>
      <c r="T529" s="215"/>
      <c r="U529" s="215"/>
      <c r="V529" s="215"/>
      <c r="W529" s="215"/>
      <c r="X529" s="215"/>
      <c r="Y529" s="215"/>
      <c r="Z529" s="215"/>
      <c r="AA529" s="215"/>
    </row>
    <row r="530" spans="14:27" ht="13.5" x14ac:dyDescent="0.2">
      <c r="N530" s="213"/>
      <c r="O530" s="214"/>
      <c r="P530" s="215"/>
      <c r="Q530" s="215"/>
      <c r="R530" s="215"/>
      <c r="S530" s="215"/>
      <c r="T530" s="215"/>
      <c r="U530" s="215"/>
      <c r="V530" s="215"/>
      <c r="W530" s="215"/>
      <c r="X530" s="215"/>
      <c r="Y530" s="215"/>
      <c r="Z530" s="215"/>
      <c r="AA530" s="215"/>
    </row>
    <row r="531" spans="14:27" ht="13.5" x14ac:dyDescent="0.2">
      <c r="N531" s="213"/>
      <c r="O531" s="214"/>
      <c r="P531" s="215"/>
      <c r="Q531" s="215"/>
      <c r="R531" s="215"/>
      <c r="S531" s="215"/>
      <c r="T531" s="215"/>
      <c r="U531" s="215"/>
      <c r="V531" s="215"/>
      <c r="W531" s="215"/>
      <c r="X531" s="215"/>
      <c r="Y531" s="215"/>
      <c r="Z531" s="215"/>
      <c r="AA531" s="215"/>
    </row>
    <row r="532" spans="14:27" ht="13.5" x14ac:dyDescent="0.2">
      <c r="N532" s="213"/>
      <c r="O532" s="214"/>
      <c r="P532" s="215"/>
      <c r="Q532" s="215"/>
      <c r="R532" s="215"/>
      <c r="S532" s="215"/>
      <c r="T532" s="215"/>
      <c r="U532" s="215"/>
      <c r="V532" s="215"/>
      <c r="W532" s="215"/>
      <c r="X532" s="215"/>
      <c r="Y532" s="215"/>
      <c r="Z532" s="215"/>
      <c r="AA532" s="215"/>
    </row>
    <row r="533" spans="14:27" ht="13.5" x14ac:dyDescent="0.2">
      <c r="N533" s="213"/>
      <c r="O533" s="214"/>
      <c r="P533" s="215"/>
      <c r="Q533" s="215"/>
      <c r="R533" s="215"/>
      <c r="S533" s="215"/>
      <c r="T533" s="215"/>
      <c r="U533" s="215"/>
      <c r="V533" s="215"/>
      <c r="W533" s="215"/>
      <c r="X533" s="215"/>
      <c r="Y533" s="215"/>
      <c r="Z533" s="215"/>
      <c r="AA533" s="215"/>
    </row>
    <row r="534" spans="14:27" ht="13.5" x14ac:dyDescent="0.2">
      <c r="N534" s="213"/>
      <c r="O534" s="214"/>
      <c r="P534" s="215"/>
      <c r="Q534" s="215"/>
      <c r="R534" s="215"/>
      <c r="S534" s="215"/>
      <c r="T534" s="215"/>
      <c r="U534" s="215"/>
      <c r="V534" s="215"/>
      <c r="W534" s="215"/>
      <c r="X534" s="215"/>
      <c r="Y534" s="215"/>
      <c r="Z534" s="215"/>
      <c r="AA534" s="215"/>
    </row>
    <row r="535" spans="14:27" ht="13.5" x14ac:dyDescent="0.2">
      <c r="N535" s="213"/>
      <c r="O535" s="214"/>
      <c r="P535" s="215"/>
      <c r="Q535" s="215"/>
      <c r="R535" s="215"/>
      <c r="S535" s="215"/>
      <c r="T535" s="215"/>
      <c r="U535" s="215"/>
      <c r="V535" s="215"/>
      <c r="W535" s="215"/>
      <c r="X535" s="215"/>
      <c r="Y535" s="215"/>
      <c r="Z535" s="215"/>
      <c r="AA535" s="215"/>
    </row>
    <row r="536" spans="14:27" ht="13.5" x14ac:dyDescent="0.2">
      <c r="N536" s="213"/>
      <c r="O536" s="214"/>
      <c r="P536" s="215"/>
      <c r="Q536" s="215"/>
      <c r="R536" s="215"/>
      <c r="S536" s="215"/>
      <c r="T536" s="215"/>
      <c r="U536" s="215"/>
      <c r="V536" s="215"/>
      <c r="W536" s="215"/>
      <c r="X536" s="215"/>
      <c r="Y536" s="215"/>
      <c r="Z536" s="215"/>
      <c r="AA536" s="215"/>
    </row>
    <row r="537" spans="14:27" ht="13.5" x14ac:dyDescent="0.2">
      <c r="N537" s="213"/>
      <c r="O537" s="214"/>
      <c r="P537" s="215"/>
      <c r="Q537" s="215"/>
      <c r="R537" s="215"/>
      <c r="S537" s="215"/>
      <c r="T537" s="215"/>
      <c r="U537" s="215"/>
      <c r="V537" s="215"/>
      <c r="W537" s="215"/>
      <c r="X537" s="215"/>
      <c r="Y537" s="215"/>
      <c r="Z537" s="215"/>
      <c r="AA537" s="215"/>
    </row>
    <row r="538" spans="14:27" ht="13.5" x14ac:dyDescent="0.2">
      <c r="N538" s="213"/>
      <c r="O538" s="214"/>
      <c r="P538" s="215"/>
      <c r="Q538" s="215"/>
      <c r="R538" s="215"/>
      <c r="S538" s="215"/>
      <c r="T538" s="215"/>
      <c r="U538" s="215"/>
      <c r="V538" s="215"/>
      <c r="W538" s="215"/>
      <c r="X538" s="215"/>
      <c r="Y538" s="215"/>
      <c r="Z538" s="215"/>
      <c r="AA538" s="215"/>
    </row>
    <row r="539" spans="14:27" ht="13.5" x14ac:dyDescent="0.2">
      <c r="N539" s="213"/>
      <c r="O539" s="214"/>
      <c r="P539" s="215"/>
      <c r="Q539" s="215"/>
      <c r="R539" s="215"/>
      <c r="S539" s="215"/>
      <c r="T539" s="215"/>
      <c r="U539" s="215"/>
      <c r="V539" s="215"/>
      <c r="W539" s="215"/>
      <c r="X539" s="215"/>
      <c r="Y539" s="215"/>
      <c r="Z539" s="215"/>
      <c r="AA539" s="215"/>
    </row>
    <row r="540" spans="14:27" ht="13.5" x14ac:dyDescent="0.2">
      <c r="N540" s="213"/>
      <c r="O540" s="214"/>
      <c r="P540" s="215"/>
      <c r="Q540" s="215"/>
      <c r="R540" s="215"/>
      <c r="S540" s="215"/>
      <c r="T540" s="215"/>
      <c r="U540" s="215"/>
      <c r="V540" s="215"/>
      <c r="W540" s="215"/>
      <c r="X540" s="215"/>
      <c r="Y540" s="215"/>
      <c r="Z540" s="215"/>
      <c r="AA540" s="215"/>
    </row>
    <row r="541" spans="14:27" ht="13.5" x14ac:dyDescent="0.2">
      <c r="N541" s="213"/>
      <c r="O541" s="214"/>
      <c r="P541" s="215"/>
      <c r="Q541" s="215"/>
      <c r="R541" s="215"/>
      <c r="S541" s="215"/>
      <c r="T541" s="215"/>
      <c r="U541" s="215"/>
      <c r="V541" s="215"/>
      <c r="W541" s="215"/>
      <c r="X541" s="215"/>
      <c r="Y541" s="215"/>
      <c r="Z541" s="215"/>
      <c r="AA541" s="215"/>
    </row>
    <row r="542" spans="14:27" ht="13.5" x14ac:dyDescent="0.2">
      <c r="N542" s="213"/>
      <c r="O542" s="214"/>
      <c r="P542" s="215"/>
      <c r="Q542" s="215"/>
      <c r="R542" s="215"/>
      <c r="S542" s="215"/>
      <c r="T542" s="215"/>
      <c r="U542" s="215"/>
      <c r="V542" s="215"/>
      <c r="W542" s="215"/>
      <c r="X542" s="215"/>
      <c r="Y542" s="215"/>
      <c r="Z542" s="215"/>
      <c r="AA542" s="215"/>
    </row>
    <row r="543" spans="14:27" ht="13.5" x14ac:dyDescent="0.2">
      <c r="N543" s="213"/>
      <c r="O543" s="214"/>
      <c r="P543" s="215"/>
      <c r="Q543" s="215"/>
      <c r="R543" s="215"/>
      <c r="S543" s="215"/>
      <c r="T543" s="215"/>
      <c r="U543" s="215"/>
      <c r="V543" s="215"/>
      <c r="W543" s="215"/>
      <c r="X543" s="215"/>
      <c r="Y543" s="215"/>
      <c r="Z543" s="215"/>
      <c r="AA543" s="215"/>
    </row>
    <row r="544" spans="14:27" ht="13.5" x14ac:dyDescent="0.2">
      <c r="N544" s="213"/>
      <c r="O544" s="214"/>
      <c r="P544" s="215"/>
      <c r="Q544" s="215"/>
      <c r="R544" s="215"/>
      <c r="S544" s="215"/>
      <c r="T544" s="215"/>
      <c r="U544" s="215"/>
      <c r="V544" s="215"/>
      <c r="W544" s="215"/>
      <c r="X544" s="215"/>
      <c r="Y544" s="215"/>
      <c r="Z544" s="215"/>
      <c r="AA544" s="215"/>
    </row>
    <row r="545" spans="14:27" ht="13.5" x14ac:dyDescent="0.2">
      <c r="N545" s="213"/>
      <c r="O545" s="214"/>
      <c r="P545" s="215"/>
      <c r="Q545" s="215"/>
      <c r="R545" s="215"/>
      <c r="S545" s="215"/>
      <c r="T545" s="215"/>
      <c r="U545" s="215"/>
      <c r="V545" s="215"/>
      <c r="W545" s="215"/>
      <c r="X545" s="215"/>
      <c r="Y545" s="215"/>
      <c r="Z545" s="215"/>
      <c r="AA545" s="215"/>
    </row>
    <row r="546" spans="14:27" ht="13.5" x14ac:dyDescent="0.2">
      <c r="N546" s="213"/>
      <c r="O546" s="214"/>
      <c r="P546" s="215"/>
      <c r="Q546" s="215"/>
      <c r="R546" s="215"/>
      <c r="S546" s="215"/>
      <c r="T546" s="215"/>
      <c r="U546" s="215"/>
      <c r="V546" s="215"/>
      <c r="W546" s="215"/>
      <c r="X546" s="215"/>
      <c r="Y546" s="215"/>
      <c r="Z546" s="215"/>
      <c r="AA546" s="215"/>
    </row>
    <row r="547" spans="14:27" ht="13.5" x14ac:dyDescent="0.2">
      <c r="N547" s="213"/>
      <c r="O547" s="214"/>
      <c r="P547" s="215"/>
      <c r="Q547" s="215"/>
      <c r="R547" s="215"/>
      <c r="S547" s="215"/>
      <c r="T547" s="215"/>
      <c r="U547" s="215"/>
      <c r="V547" s="215"/>
      <c r="W547" s="215"/>
      <c r="X547" s="215"/>
      <c r="Y547" s="215"/>
      <c r="Z547" s="215"/>
      <c r="AA547" s="215"/>
    </row>
    <row r="548" spans="14:27" ht="13.5" x14ac:dyDescent="0.2">
      <c r="N548" s="213"/>
      <c r="O548" s="214"/>
      <c r="P548" s="215"/>
      <c r="Q548" s="215"/>
      <c r="R548" s="215"/>
      <c r="S548" s="215"/>
      <c r="T548" s="215"/>
      <c r="U548" s="215"/>
      <c r="V548" s="215"/>
      <c r="W548" s="215"/>
      <c r="X548" s="215"/>
      <c r="Y548" s="215"/>
      <c r="Z548" s="215"/>
      <c r="AA548" s="215"/>
    </row>
    <row r="549" spans="14:27" ht="13.5" x14ac:dyDescent="0.2">
      <c r="N549" s="213"/>
      <c r="O549" s="214"/>
      <c r="P549" s="215"/>
      <c r="Q549" s="215"/>
      <c r="R549" s="215"/>
      <c r="S549" s="215"/>
      <c r="T549" s="215"/>
      <c r="U549" s="215"/>
      <c r="V549" s="215"/>
      <c r="W549" s="215"/>
      <c r="X549" s="215"/>
      <c r="Y549" s="215"/>
      <c r="Z549" s="215"/>
      <c r="AA549" s="215"/>
    </row>
    <row r="550" spans="14:27" ht="13.5" x14ac:dyDescent="0.2">
      <c r="N550" s="213"/>
      <c r="O550" s="214"/>
      <c r="P550" s="215"/>
      <c r="Q550" s="215"/>
      <c r="R550" s="215"/>
      <c r="S550" s="215"/>
      <c r="T550" s="215"/>
      <c r="U550" s="215"/>
      <c r="V550" s="215"/>
      <c r="W550" s="215"/>
      <c r="X550" s="215"/>
      <c r="Y550" s="215"/>
      <c r="Z550" s="215"/>
      <c r="AA550" s="215"/>
    </row>
    <row r="551" spans="14:27" ht="13.5" x14ac:dyDescent="0.2">
      <c r="N551" s="213"/>
      <c r="O551" s="214"/>
      <c r="P551" s="215"/>
      <c r="Q551" s="215"/>
      <c r="R551" s="215"/>
      <c r="S551" s="215"/>
      <c r="T551" s="215"/>
      <c r="U551" s="215"/>
      <c r="V551" s="215"/>
      <c r="W551" s="215"/>
      <c r="X551" s="215"/>
      <c r="Y551" s="215"/>
      <c r="Z551" s="215"/>
      <c r="AA551" s="215"/>
    </row>
    <row r="552" spans="14:27" ht="13.5" x14ac:dyDescent="0.2">
      <c r="N552" s="213"/>
      <c r="O552" s="214"/>
      <c r="P552" s="215"/>
      <c r="Q552" s="215"/>
      <c r="R552" s="215"/>
      <c r="S552" s="215"/>
      <c r="T552" s="215"/>
      <c r="U552" s="215"/>
      <c r="V552" s="215"/>
      <c r="W552" s="215"/>
      <c r="X552" s="215"/>
      <c r="Y552" s="215"/>
      <c r="Z552" s="215"/>
      <c r="AA552" s="215"/>
    </row>
    <row r="553" spans="14:27" ht="13.5" x14ac:dyDescent="0.2">
      <c r="N553" s="213"/>
      <c r="O553" s="214"/>
      <c r="P553" s="215"/>
      <c r="Q553" s="215"/>
      <c r="R553" s="215"/>
      <c r="S553" s="215"/>
      <c r="T553" s="215"/>
      <c r="U553" s="215"/>
      <c r="V553" s="215"/>
      <c r="W553" s="215"/>
      <c r="X553" s="215"/>
      <c r="Y553" s="215"/>
      <c r="Z553" s="215"/>
      <c r="AA553" s="215"/>
    </row>
    <row r="554" spans="14:27" ht="13.5" x14ac:dyDescent="0.2">
      <c r="N554" s="213"/>
      <c r="O554" s="214"/>
      <c r="P554" s="215"/>
      <c r="Q554" s="215"/>
      <c r="R554" s="215"/>
      <c r="S554" s="215"/>
      <c r="T554" s="215"/>
      <c r="U554" s="215"/>
      <c r="V554" s="215"/>
      <c r="W554" s="215"/>
      <c r="X554" s="215"/>
      <c r="Y554" s="215"/>
      <c r="Z554" s="215"/>
      <c r="AA554" s="215"/>
    </row>
    <row r="555" spans="14:27" ht="13.5" x14ac:dyDescent="0.2">
      <c r="N555" s="213"/>
      <c r="O555" s="214"/>
      <c r="P555" s="215"/>
      <c r="Q555" s="215"/>
      <c r="R555" s="215"/>
      <c r="S555" s="215"/>
      <c r="T555" s="215"/>
      <c r="U555" s="215"/>
      <c r="V555" s="215"/>
      <c r="W555" s="215"/>
      <c r="X555" s="215"/>
      <c r="Y555" s="215"/>
      <c r="Z555" s="215"/>
      <c r="AA555" s="215"/>
    </row>
    <row r="556" spans="14:27" ht="13.5" x14ac:dyDescent="0.2">
      <c r="N556" s="213"/>
      <c r="O556" s="214"/>
      <c r="P556" s="215"/>
      <c r="Q556" s="215"/>
      <c r="R556" s="215"/>
      <c r="S556" s="215"/>
      <c r="T556" s="215"/>
      <c r="U556" s="215"/>
      <c r="V556" s="215"/>
      <c r="W556" s="215"/>
      <c r="X556" s="215"/>
      <c r="Y556" s="215"/>
      <c r="Z556" s="215"/>
      <c r="AA556" s="215"/>
    </row>
    <row r="557" spans="14:27" ht="13.5" x14ac:dyDescent="0.2">
      <c r="N557" s="213"/>
      <c r="O557" s="214"/>
      <c r="P557" s="215"/>
      <c r="Q557" s="215"/>
      <c r="R557" s="215"/>
      <c r="S557" s="215"/>
      <c r="T557" s="215"/>
      <c r="U557" s="215"/>
      <c r="V557" s="215"/>
      <c r="W557" s="215"/>
      <c r="X557" s="215"/>
      <c r="Y557" s="215"/>
      <c r="Z557" s="215"/>
      <c r="AA557" s="215"/>
    </row>
    <row r="558" spans="14:27" ht="13.5" x14ac:dyDescent="0.2">
      <c r="N558" s="213"/>
      <c r="O558" s="214"/>
      <c r="P558" s="215"/>
      <c r="Q558" s="215"/>
      <c r="R558" s="215"/>
      <c r="S558" s="215"/>
      <c r="T558" s="215"/>
      <c r="U558" s="215"/>
      <c r="V558" s="215"/>
      <c r="W558" s="215"/>
      <c r="X558" s="215"/>
      <c r="Y558" s="215"/>
      <c r="Z558" s="215"/>
      <c r="AA558" s="215"/>
    </row>
    <row r="559" spans="14:27" ht="13.5" x14ac:dyDescent="0.2">
      <c r="N559" s="213"/>
      <c r="O559" s="214"/>
      <c r="P559" s="215"/>
      <c r="Q559" s="215"/>
      <c r="R559" s="215"/>
      <c r="S559" s="215"/>
      <c r="T559" s="215"/>
      <c r="U559" s="215"/>
      <c r="V559" s="215"/>
      <c r="W559" s="215"/>
      <c r="X559" s="215"/>
      <c r="Y559" s="215"/>
      <c r="Z559" s="215"/>
      <c r="AA559" s="215"/>
    </row>
    <row r="560" spans="14:27" ht="13.5" x14ac:dyDescent="0.2">
      <c r="N560" s="213"/>
      <c r="O560" s="214"/>
      <c r="P560" s="215"/>
      <c r="Q560" s="215"/>
      <c r="R560" s="215"/>
      <c r="S560" s="215"/>
      <c r="T560" s="215"/>
      <c r="U560" s="215"/>
      <c r="V560" s="215"/>
      <c r="W560" s="215"/>
      <c r="X560" s="215"/>
      <c r="Y560" s="215"/>
      <c r="Z560" s="215"/>
      <c r="AA560" s="215"/>
    </row>
    <row r="561" spans="14:27" ht="13.5" x14ac:dyDescent="0.2">
      <c r="N561" s="213"/>
      <c r="O561" s="214"/>
      <c r="P561" s="215"/>
      <c r="Q561" s="215"/>
      <c r="R561" s="215"/>
      <c r="S561" s="215"/>
      <c r="T561" s="215"/>
      <c r="U561" s="215"/>
      <c r="V561" s="215"/>
      <c r="W561" s="215"/>
      <c r="X561" s="215"/>
      <c r="Y561" s="215"/>
      <c r="Z561" s="215"/>
      <c r="AA561" s="215"/>
    </row>
    <row r="562" spans="14:27" ht="13.5" x14ac:dyDescent="0.2">
      <c r="N562" s="213"/>
      <c r="O562" s="214"/>
      <c r="P562" s="215"/>
      <c r="Q562" s="215"/>
      <c r="R562" s="215"/>
      <c r="S562" s="215"/>
      <c r="T562" s="215"/>
      <c r="U562" s="215"/>
      <c r="V562" s="215"/>
      <c r="W562" s="215"/>
      <c r="X562" s="215"/>
      <c r="Y562" s="215"/>
      <c r="Z562" s="215"/>
      <c r="AA562" s="215"/>
    </row>
    <row r="563" spans="14:27" ht="13.5" x14ac:dyDescent="0.2">
      <c r="N563" s="213"/>
      <c r="O563" s="214"/>
      <c r="P563" s="215"/>
      <c r="Q563" s="215"/>
      <c r="R563" s="215"/>
      <c r="S563" s="215"/>
      <c r="T563" s="215"/>
      <c r="U563" s="215"/>
      <c r="V563" s="215"/>
      <c r="W563" s="215"/>
      <c r="X563" s="215"/>
      <c r="Y563" s="215"/>
      <c r="Z563" s="215"/>
      <c r="AA563" s="215"/>
    </row>
    <row r="564" spans="14:27" ht="13.5" x14ac:dyDescent="0.2">
      <c r="N564" s="213"/>
      <c r="O564" s="214"/>
      <c r="P564" s="215"/>
      <c r="Q564" s="215"/>
      <c r="R564" s="215"/>
      <c r="S564" s="215"/>
      <c r="T564" s="215"/>
      <c r="U564" s="215"/>
      <c r="V564" s="215"/>
      <c r="W564" s="215"/>
      <c r="X564" s="215"/>
      <c r="Y564" s="215"/>
      <c r="Z564" s="215"/>
      <c r="AA564" s="215"/>
    </row>
    <row r="565" spans="14:27" ht="13.5" x14ac:dyDescent="0.2">
      <c r="N565" s="213"/>
      <c r="O565" s="214"/>
      <c r="P565" s="215"/>
      <c r="Q565" s="215"/>
      <c r="R565" s="215"/>
      <c r="S565" s="215"/>
      <c r="T565" s="215"/>
      <c r="U565" s="215"/>
      <c r="V565" s="215"/>
      <c r="W565" s="215"/>
      <c r="X565" s="215"/>
      <c r="Y565" s="215"/>
      <c r="Z565" s="215"/>
      <c r="AA565" s="215"/>
    </row>
    <row r="566" spans="14:27" ht="13.5" x14ac:dyDescent="0.2">
      <c r="N566" s="213"/>
      <c r="O566" s="214"/>
      <c r="P566" s="215"/>
      <c r="Q566" s="215"/>
      <c r="R566" s="215"/>
      <c r="S566" s="215"/>
      <c r="T566" s="215"/>
      <c r="U566" s="215"/>
      <c r="V566" s="215"/>
      <c r="W566" s="215"/>
      <c r="X566" s="215"/>
      <c r="Y566" s="215"/>
      <c r="Z566" s="215"/>
      <c r="AA566" s="215"/>
    </row>
    <row r="567" spans="14:27" ht="13.5" x14ac:dyDescent="0.2">
      <c r="N567" s="213"/>
      <c r="O567" s="214"/>
      <c r="P567" s="215"/>
      <c r="Q567" s="215"/>
      <c r="R567" s="215"/>
      <c r="S567" s="215"/>
      <c r="T567" s="215"/>
      <c r="U567" s="215"/>
      <c r="V567" s="215"/>
      <c r="W567" s="215"/>
      <c r="X567" s="215"/>
      <c r="Y567" s="215"/>
      <c r="Z567" s="215"/>
      <c r="AA567" s="215"/>
    </row>
    <row r="568" spans="14:27" ht="13.5" x14ac:dyDescent="0.2">
      <c r="N568" s="213"/>
      <c r="O568" s="214"/>
      <c r="P568" s="215"/>
      <c r="Q568" s="215"/>
      <c r="R568" s="215"/>
      <c r="S568" s="215"/>
      <c r="T568" s="215"/>
      <c r="U568" s="215"/>
      <c r="V568" s="215"/>
      <c r="W568" s="215"/>
      <c r="X568" s="215"/>
      <c r="Y568" s="215"/>
      <c r="Z568" s="215"/>
      <c r="AA568" s="215"/>
    </row>
    <row r="569" spans="14:27" ht="13.5" x14ac:dyDescent="0.2">
      <c r="N569" s="213"/>
      <c r="O569" s="214"/>
      <c r="P569" s="215"/>
      <c r="Q569" s="215"/>
      <c r="R569" s="215"/>
      <c r="S569" s="215"/>
      <c r="T569" s="215"/>
      <c r="U569" s="215"/>
      <c r="V569" s="215"/>
      <c r="W569" s="215"/>
      <c r="X569" s="215"/>
      <c r="Y569" s="215"/>
      <c r="Z569" s="215"/>
      <c r="AA569" s="215"/>
    </row>
    <row r="570" spans="14:27" ht="13.5" x14ac:dyDescent="0.2">
      <c r="N570" s="213"/>
      <c r="O570" s="214"/>
      <c r="P570" s="215"/>
      <c r="Q570" s="215"/>
      <c r="R570" s="215"/>
      <c r="S570" s="215"/>
      <c r="T570" s="215"/>
      <c r="U570" s="215"/>
      <c r="V570" s="215"/>
      <c r="W570" s="215"/>
      <c r="X570" s="215"/>
      <c r="Y570" s="215"/>
      <c r="Z570" s="215"/>
      <c r="AA570" s="215"/>
    </row>
    <row r="571" spans="14:27" ht="13.5" x14ac:dyDescent="0.2">
      <c r="N571" s="213"/>
      <c r="O571" s="214"/>
      <c r="P571" s="215"/>
      <c r="Q571" s="215"/>
      <c r="R571" s="215"/>
      <c r="S571" s="215"/>
      <c r="T571" s="215"/>
      <c r="U571" s="215"/>
      <c r="V571" s="215"/>
      <c r="W571" s="215"/>
      <c r="X571" s="215"/>
      <c r="Y571" s="215"/>
      <c r="Z571" s="215"/>
      <c r="AA571" s="215"/>
    </row>
    <row r="572" spans="14:27" ht="13.5" x14ac:dyDescent="0.2">
      <c r="N572" s="213"/>
      <c r="O572" s="214"/>
      <c r="P572" s="215"/>
      <c r="Q572" s="215"/>
      <c r="R572" s="215"/>
      <c r="S572" s="215"/>
      <c r="T572" s="215"/>
      <c r="U572" s="215"/>
      <c r="V572" s="215"/>
      <c r="W572" s="215"/>
      <c r="X572" s="215"/>
      <c r="Y572" s="215"/>
      <c r="Z572" s="215"/>
      <c r="AA572" s="215"/>
    </row>
    <row r="573" spans="14:27" ht="13.5" x14ac:dyDescent="0.2">
      <c r="N573" s="213"/>
      <c r="O573" s="214"/>
      <c r="P573" s="215"/>
      <c r="Q573" s="215"/>
      <c r="R573" s="215"/>
      <c r="S573" s="215"/>
      <c r="T573" s="215"/>
      <c r="U573" s="215"/>
      <c r="V573" s="215"/>
      <c r="W573" s="215"/>
      <c r="X573" s="215"/>
      <c r="Y573" s="215"/>
      <c r="Z573" s="215"/>
      <c r="AA573" s="215"/>
    </row>
    <row r="574" spans="14:27" ht="13.5" x14ac:dyDescent="0.2">
      <c r="N574" s="213"/>
      <c r="O574" s="214"/>
      <c r="P574" s="215"/>
      <c r="Q574" s="215"/>
      <c r="R574" s="215"/>
      <c r="S574" s="215"/>
      <c r="T574" s="215"/>
      <c r="U574" s="215"/>
      <c r="V574" s="215"/>
      <c r="W574" s="215"/>
      <c r="X574" s="215"/>
      <c r="Y574" s="215"/>
      <c r="Z574" s="215"/>
      <c r="AA574" s="215"/>
    </row>
    <row r="575" spans="14:27" ht="13.5" x14ac:dyDescent="0.2">
      <c r="N575" s="213"/>
      <c r="O575" s="214"/>
      <c r="P575" s="215"/>
      <c r="Q575" s="215"/>
      <c r="R575" s="215"/>
      <c r="S575" s="215"/>
      <c r="T575" s="215"/>
      <c r="U575" s="215"/>
      <c r="V575" s="215"/>
      <c r="W575" s="215"/>
      <c r="X575" s="215"/>
      <c r="Y575" s="215"/>
      <c r="Z575" s="215"/>
      <c r="AA575" s="215"/>
    </row>
    <row r="576" spans="14:27" ht="13.5" x14ac:dyDescent="0.2">
      <c r="N576" s="213"/>
      <c r="O576" s="214"/>
      <c r="P576" s="215"/>
      <c r="Q576" s="215"/>
      <c r="R576" s="215"/>
      <c r="S576" s="215"/>
      <c r="T576" s="215"/>
      <c r="U576" s="215"/>
      <c r="V576" s="215"/>
      <c r="W576" s="215"/>
      <c r="X576" s="215"/>
      <c r="Y576" s="215"/>
      <c r="Z576" s="215"/>
      <c r="AA576" s="215"/>
    </row>
    <row r="577" spans="14:27" ht="13.5" x14ac:dyDescent="0.2">
      <c r="N577" s="213"/>
      <c r="O577" s="214"/>
      <c r="P577" s="215"/>
      <c r="Q577" s="215"/>
      <c r="R577" s="215"/>
      <c r="S577" s="215"/>
      <c r="T577" s="215"/>
      <c r="U577" s="215"/>
      <c r="V577" s="215"/>
      <c r="W577" s="215"/>
      <c r="X577" s="215"/>
      <c r="Y577" s="215"/>
      <c r="Z577" s="215"/>
      <c r="AA577" s="215"/>
    </row>
    <row r="578" spans="14:27" ht="13.5" x14ac:dyDescent="0.2">
      <c r="N578" s="213"/>
      <c r="O578" s="214"/>
      <c r="P578" s="215"/>
      <c r="Q578" s="215"/>
      <c r="R578" s="215"/>
      <c r="S578" s="215"/>
      <c r="T578" s="215"/>
      <c r="U578" s="215"/>
      <c r="V578" s="215"/>
      <c r="W578" s="215"/>
      <c r="X578" s="215"/>
      <c r="Y578" s="215"/>
      <c r="Z578" s="215"/>
      <c r="AA578" s="215"/>
    </row>
    <row r="579" spans="14:27" ht="13.5" x14ac:dyDescent="0.2">
      <c r="N579" s="213"/>
      <c r="O579" s="214"/>
      <c r="P579" s="215"/>
      <c r="Q579" s="215"/>
      <c r="R579" s="215"/>
      <c r="S579" s="215"/>
      <c r="T579" s="215"/>
      <c r="U579" s="215"/>
      <c r="V579" s="215"/>
      <c r="W579" s="215"/>
      <c r="X579" s="215"/>
      <c r="Y579" s="215"/>
      <c r="Z579" s="215"/>
      <c r="AA579" s="215"/>
    </row>
    <row r="580" spans="14:27" ht="13.5" x14ac:dyDescent="0.2">
      <c r="N580" s="213"/>
      <c r="O580" s="214"/>
      <c r="P580" s="215"/>
      <c r="Q580" s="215"/>
      <c r="R580" s="215"/>
      <c r="S580" s="215"/>
      <c r="T580" s="215"/>
      <c r="U580" s="215"/>
      <c r="V580" s="215"/>
      <c r="W580" s="215"/>
      <c r="X580" s="215"/>
      <c r="Y580" s="215"/>
      <c r="Z580" s="215"/>
      <c r="AA580" s="215"/>
    </row>
    <row r="581" spans="14:27" ht="13.5" x14ac:dyDescent="0.2">
      <c r="N581" s="213"/>
      <c r="O581" s="214"/>
      <c r="P581" s="215"/>
      <c r="Q581" s="215"/>
      <c r="R581" s="215"/>
      <c r="S581" s="215"/>
      <c r="T581" s="215"/>
      <c r="U581" s="215"/>
      <c r="V581" s="215"/>
      <c r="W581" s="215"/>
      <c r="X581" s="215"/>
      <c r="Y581" s="215"/>
      <c r="Z581" s="215"/>
      <c r="AA581" s="215"/>
    </row>
    <row r="582" spans="14:27" ht="13.5" x14ac:dyDescent="0.2">
      <c r="N582" s="213"/>
      <c r="O582" s="214"/>
      <c r="P582" s="215"/>
      <c r="Q582" s="215"/>
      <c r="R582" s="215"/>
      <c r="S582" s="215"/>
      <c r="T582" s="215"/>
      <c r="U582" s="215"/>
      <c r="V582" s="215"/>
      <c r="W582" s="215"/>
      <c r="X582" s="215"/>
      <c r="Y582" s="215"/>
      <c r="Z582" s="215"/>
      <c r="AA582" s="215"/>
    </row>
    <row r="583" spans="14:27" ht="13.5" x14ac:dyDescent="0.2">
      <c r="N583" s="213"/>
      <c r="O583" s="214"/>
      <c r="P583" s="215"/>
      <c r="Q583" s="215"/>
      <c r="R583" s="215"/>
      <c r="S583" s="215"/>
      <c r="T583" s="215"/>
      <c r="U583" s="215"/>
      <c r="V583" s="215"/>
      <c r="W583" s="215"/>
      <c r="X583" s="215"/>
      <c r="Y583" s="215"/>
      <c r="Z583" s="215"/>
      <c r="AA583" s="215"/>
    </row>
    <row r="584" spans="14:27" ht="13.5" x14ac:dyDescent="0.2">
      <c r="N584" s="213"/>
      <c r="O584" s="214"/>
      <c r="P584" s="215"/>
      <c r="Q584" s="215"/>
      <c r="R584" s="215"/>
      <c r="S584" s="215"/>
      <c r="T584" s="215"/>
      <c r="U584" s="215"/>
      <c r="V584" s="215"/>
      <c r="W584" s="215"/>
      <c r="X584" s="215"/>
      <c r="Y584" s="215"/>
      <c r="Z584" s="215"/>
      <c r="AA584" s="215"/>
    </row>
    <row r="585" spans="14:27" ht="13.5" x14ac:dyDescent="0.2">
      <c r="N585" s="213"/>
      <c r="O585" s="214"/>
      <c r="P585" s="215"/>
      <c r="Q585" s="215"/>
      <c r="R585" s="215"/>
      <c r="S585" s="215"/>
      <c r="T585" s="215"/>
      <c r="U585" s="215"/>
      <c r="V585" s="215"/>
      <c r="W585" s="215"/>
      <c r="X585" s="215"/>
      <c r="Y585" s="215"/>
      <c r="Z585" s="215"/>
      <c r="AA585" s="215"/>
    </row>
    <row r="586" spans="14:27" ht="13.5" x14ac:dyDescent="0.2">
      <c r="N586" s="213"/>
      <c r="O586" s="214"/>
      <c r="P586" s="215"/>
      <c r="Q586" s="215"/>
      <c r="R586" s="215"/>
      <c r="S586" s="215"/>
      <c r="T586" s="215"/>
      <c r="U586" s="215"/>
      <c r="V586" s="215"/>
      <c r="W586" s="215"/>
      <c r="X586" s="215"/>
      <c r="Y586" s="215"/>
      <c r="Z586" s="215"/>
      <c r="AA586" s="215"/>
    </row>
    <row r="587" spans="14:27" ht="13.5" x14ac:dyDescent="0.2">
      <c r="N587" s="213"/>
      <c r="O587" s="214"/>
      <c r="P587" s="215"/>
      <c r="Q587" s="215"/>
      <c r="R587" s="215"/>
      <c r="S587" s="215"/>
      <c r="T587" s="215"/>
      <c r="U587" s="215"/>
      <c r="V587" s="215"/>
      <c r="W587" s="215"/>
      <c r="X587" s="215"/>
      <c r="Y587" s="215"/>
      <c r="Z587" s="215"/>
      <c r="AA587" s="215"/>
    </row>
    <row r="588" spans="14:27" ht="13.5" x14ac:dyDescent="0.2">
      <c r="N588" s="213"/>
      <c r="O588" s="214"/>
      <c r="P588" s="215"/>
      <c r="Q588" s="215"/>
      <c r="R588" s="215"/>
      <c r="S588" s="215"/>
      <c r="T588" s="215"/>
      <c r="U588" s="215"/>
      <c r="V588" s="215"/>
      <c r="W588" s="215"/>
      <c r="X588" s="215"/>
      <c r="Y588" s="215"/>
      <c r="Z588" s="215"/>
      <c r="AA588" s="215"/>
    </row>
    <row r="589" spans="14:27" ht="13.5" x14ac:dyDescent="0.2">
      <c r="N589" s="213"/>
      <c r="O589" s="214"/>
      <c r="P589" s="215"/>
      <c r="Q589" s="215"/>
      <c r="R589" s="215"/>
      <c r="S589" s="215"/>
      <c r="T589" s="215"/>
      <c r="U589" s="215"/>
      <c r="V589" s="215"/>
      <c r="W589" s="215"/>
      <c r="X589" s="215"/>
      <c r="Y589" s="215"/>
      <c r="Z589" s="215"/>
      <c r="AA589" s="215"/>
    </row>
    <row r="590" spans="14:27" ht="13.5" x14ac:dyDescent="0.2">
      <c r="N590" s="213"/>
      <c r="O590" s="214"/>
      <c r="P590" s="215"/>
      <c r="Q590" s="215"/>
      <c r="R590" s="215"/>
      <c r="S590" s="215"/>
      <c r="T590" s="215"/>
      <c r="U590" s="215"/>
      <c r="V590" s="215"/>
      <c r="W590" s="215"/>
      <c r="X590" s="215"/>
      <c r="Y590" s="215"/>
      <c r="Z590" s="215"/>
      <c r="AA590" s="215"/>
    </row>
    <row r="591" spans="14:27" ht="13.5" x14ac:dyDescent="0.2">
      <c r="N591" s="213"/>
      <c r="O591" s="214"/>
      <c r="P591" s="215"/>
      <c r="Q591" s="215"/>
      <c r="R591" s="215"/>
      <c r="S591" s="215"/>
      <c r="T591" s="215"/>
      <c r="U591" s="215"/>
      <c r="V591" s="215"/>
      <c r="W591" s="215"/>
      <c r="X591" s="215"/>
      <c r="Y591" s="215"/>
      <c r="Z591" s="215"/>
      <c r="AA591" s="215"/>
    </row>
    <row r="592" spans="14:27" ht="13.5" x14ac:dyDescent="0.2">
      <c r="N592" s="213"/>
      <c r="O592" s="214"/>
      <c r="P592" s="215"/>
      <c r="Q592" s="215"/>
      <c r="R592" s="215"/>
      <c r="S592" s="215"/>
      <c r="T592" s="215"/>
      <c r="U592" s="215"/>
      <c r="V592" s="215"/>
      <c r="W592" s="215"/>
      <c r="X592" s="215"/>
      <c r="Y592" s="215"/>
      <c r="Z592" s="215"/>
      <c r="AA592" s="215"/>
    </row>
    <row r="593" spans="14:27" ht="13.5" x14ac:dyDescent="0.2">
      <c r="N593" s="213"/>
      <c r="O593" s="214"/>
      <c r="P593" s="215"/>
      <c r="Q593" s="215"/>
      <c r="R593" s="215"/>
      <c r="S593" s="215"/>
      <c r="T593" s="215"/>
      <c r="U593" s="215"/>
      <c r="V593" s="215"/>
      <c r="W593" s="215"/>
      <c r="X593" s="215"/>
      <c r="Y593" s="215"/>
      <c r="Z593" s="215"/>
      <c r="AA593" s="215"/>
    </row>
    <row r="594" spans="14:27" ht="13.5" x14ac:dyDescent="0.2">
      <c r="N594" s="213"/>
      <c r="O594" s="214"/>
      <c r="P594" s="215"/>
      <c r="Q594" s="215"/>
      <c r="R594" s="215"/>
      <c r="S594" s="215"/>
      <c r="T594" s="215"/>
      <c r="U594" s="215"/>
      <c r="V594" s="215"/>
      <c r="W594" s="215"/>
      <c r="X594" s="215"/>
      <c r="Y594" s="215"/>
      <c r="Z594" s="215"/>
      <c r="AA594" s="215"/>
    </row>
    <row r="595" spans="14:27" ht="13.5" x14ac:dyDescent="0.2">
      <c r="N595" s="213"/>
      <c r="O595" s="214"/>
      <c r="P595" s="215"/>
      <c r="Q595" s="215"/>
      <c r="R595" s="215"/>
      <c r="S595" s="215"/>
      <c r="T595" s="215"/>
      <c r="U595" s="215"/>
      <c r="V595" s="215"/>
      <c r="W595" s="215"/>
      <c r="X595" s="215"/>
      <c r="Y595" s="215"/>
      <c r="Z595" s="215"/>
      <c r="AA595" s="215"/>
    </row>
    <row r="596" spans="14:27" ht="13.5" x14ac:dyDescent="0.2">
      <c r="N596" s="213"/>
      <c r="O596" s="214"/>
      <c r="P596" s="215"/>
      <c r="Q596" s="215"/>
      <c r="R596" s="215"/>
      <c r="S596" s="215"/>
      <c r="T596" s="215"/>
      <c r="U596" s="215"/>
      <c r="V596" s="215"/>
      <c r="W596" s="215"/>
      <c r="X596" s="215"/>
      <c r="Y596" s="215"/>
      <c r="Z596" s="215"/>
      <c r="AA596" s="215"/>
    </row>
    <row r="597" spans="14:27" ht="13.5" x14ac:dyDescent="0.2">
      <c r="N597" s="213"/>
      <c r="O597" s="214"/>
      <c r="P597" s="215"/>
      <c r="Q597" s="215"/>
      <c r="R597" s="215"/>
      <c r="S597" s="215"/>
      <c r="T597" s="215"/>
      <c r="U597" s="215"/>
      <c r="V597" s="215"/>
      <c r="W597" s="215"/>
      <c r="X597" s="215"/>
      <c r="Y597" s="215"/>
      <c r="Z597" s="215"/>
      <c r="AA597" s="215"/>
    </row>
    <row r="598" spans="14:27" ht="13.5" x14ac:dyDescent="0.2">
      <c r="N598" s="213"/>
      <c r="O598" s="214"/>
      <c r="P598" s="215"/>
      <c r="Q598" s="215"/>
      <c r="R598" s="215"/>
      <c r="S598" s="215"/>
      <c r="T598" s="215"/>
      <c r="U598" s="215"/>
      <c r="V598" s="215"/>
      <c r="W598" s="215"/>
      <c r="X598" s="215"/>
      <c r="Y598" s="215"/>
      <c r="Z598" s="215"/>
      <c r="AA598" s="215"/>
    </row>
    <row r="599" spans="14:27" ht="13.5" x14ac:dyDescent="0.2">
      <c r="N599" s="213"/>
      <c r="O599" s="214"/>
      <c r="P599" s="215"/>
      <c r="Q599" s="215"/>
      <c r="R599" s="215"/>
      <c r="S599" s="215"/>
      <c r="T599" s="215"/>
      <c r="U599" s="215"/>
      <c r="V599" s="215"/>
      <c r="W599" s="215"/>
      <c r="X599" s="215"/>
      <c r="Y599" s="215"/>
      <c r="Z599" s="215"/>
      <c r="AA599" s="215"/>
    </row>
    <row r="600" spans="14:27" ht="13.5" x14ac:dyDescent="0.2">
      <c r="N600" s="213"/>
      <c r="O600" s="214"/>
      <c r="P600" s="215"/>
      <c r="Q600" s="215"/>
      <c r="R600" s="215"/>
      <c r="S600" s="215"/>
      <c r="T600" s="215"/>
      <c r="U600" s="215"/>
      <c r="V600" s="215"/>
      <c r="W600" s="215"/>
      <c r="X600" s="215"/>
      <c r="Y600" s="215"/>
      <c r="Z600" s="215"/>
      <c r="AA600" s="215"/>
    </row>
    <row r="601" spans="14:27" ht="13.5" x14ac:dyDescent="0.2">
      <c r="N601" s="213"/>
      <c r="O601" s="214"/>
      <c r="P601" s="215"/>
      <c r="Q601" s="215"/>
      <c r="R601" s="215"/>
      <c r="S601" s="215"/>
      <c r="T601" s="215"/>
      <c r="U601" s="215"/>
      <c r="V601" s="215"/>
      <c r="W601" s="215"/>
      <c r="X601" s="215"/>
      <c r="Y601" s="215"/>
      <c r="Z601" s="215"/>
      <c r="AA601" s="215"/>
    </row>
    <row r="602" spans="14:27" ht="13.5" x14ac:dyDescent="0.2">
      <c r="N602" s="213"/>
      <c r="O602" s="214"/>
      <c r="P602" s="215"/>
      <c r="Q602" s="215"/>
      <c r="R602" s="215"/>
      <c r="S602" s="215"/>
      <c r="T602" s="215"/>
      <c r="U602" s="215"/>
      <c r="V602" s="215"/>
      <c r="W602" s="215"/>
      <c r="X602" s="215"/>
      <c r="Y602" s="215"/>
      <c r="Z602" s="215"/>
      <c r="AA602" s="215"/>
    </row>
    <row r="603" spans="14:27" ht="13.5" x14ac:dyDescent="0.2">
      <c r="N603" s="213"/>
      <c r="O603" s="214"/>
      <c r="P603" s="215"/>
      <c r="Q603" s="215"/>
      <c r="R603" s="215"/>
      <c r="S603" s="215"/>
      <c r="T603" s="215"/>
      <c r="U603" s="215"/>
      <c r="V603" s="215"/>
      <c r="W603" s="215"/>
      <c r="X603" s="215"/>
      <c r="Y603" s="215"/>
      <c r="Z603" s="215"/>
      <c r="AA603" s="215"/>
    </row>
    <row r="604" spans="14:27" ht="13.5" x14ac:dyDescent="0.2">
      <c r="N604" s="213"/>
      <c r="O604" s="214"/>
      <c r="P604" s="215"/>
      <c r="Q604" s="215"/>
      <c r="R604" s="215"/>
      <c r="S604" s="215"/>
      <c r="T604" s="215"/>
      <c r="U604" s="215"/>
      <c r="V604" s="215"/>
      <c r="W604" s="215"/>
      <c r="X604" s="215"/>
      <c r="Y604" s="215"/>
      <c r="Z604" s="215"/>
      <c r="AA604" s="215"/>
    </row>
    <row r="605" spans="14:27" ht="13.5" x14ac:dyDescent="0.2">
      <c r="N605" s="213"/>
      <c r="O605" s="214"/>
      <c r="P605" s="215"/>
      <c r="Q605" s="215"/>
      <c r="R605" s="215"/>
      <c r="S605" s="215"/>
      <c r="T605" s="215"/>
      <c r="U605" s="215"/>
      <c r="V605" s="215"/>
      <c r="W605" s="215"/>
      <c r="X605" s="215"/>
      <c r="Y605" s="215"/>
      <c r="Z605" s="215"/>
      <c r="AA605" s="215"/>
    </row>
    <row r="606" spans="14:27" ht="13.5" x14ac:dyDescent="0.2">
      <c r="N606" s="213"/>
      <c r="O606" s="214"/>
      <c r="P606" s="215"/>
      <c r="Q606" s="215"/>
      <c r="R606" s="215"/>
      <c r="S606" s="215"/>
      <c r="T606" s="215"/>
      <c r="U606" s="215"/>
      <c r="V606" s="215"/>
      <c r="W606" s="215"/>
      <c r="X606" s="215"/>
      <c r="Y606" s="215"/>
      <c r="Z606" s="215"/>
      <c r="AA606" s="215"/>
    </row>
    <row r="607" spans="14:27" ht="13.5" x14ac:dyDescent="0.2">
      <c r="N607" s="213"/>
      <c r="O607" s="214"/>
      <c r="P607" s="215"/>
      <c r="Q607" s="215"/>
      <c r="R607" s="215"/>
      <c r="S607" s="215"/>
      <c r="T607" s="215"/>
      <c r="U607" s="215"/>
      <c r="V607" s="215"/>
      <c r="W607" s="215"/>
      <c r="X607" s="215"/>
      <c r="Y607" s="215"/>
      <c r="Z607" s="215"/>
      <c r="AA607" s="215"/>
    </row>
    <row r="608" spans="14:27" ht="13.5" x14ac:dyDescent="0.2">
      <c r="N608" s="213"/>
      <c r="O608" s="214"/>
      <c r="P608" s="215"/>
      <c r="Q608" s="215"/>
      <c r="R608" s="215"/>
      <c r="S608" s="215"/>
      <c r="T608" s="215"/>
      <c r="U608" s="215"/>
      <c r="V608" s="215"/>
      <c r="W608" s="215"/>
      <c r="X608" s="215"/>
      <c r="Y608" s="215"/>
      <c r="Z608" s="215"/>
      <c r="AA608" s="215"/>
    </row>
    <row r="609" spans="14:27" ht="13.5" x14ac:dyDescent="0.2">
      <c r="N609" s="213"/>
      <c r="O609" s="214"/>
      <c r="P609" s="215"/>
      <c r="Q609" s="215"/>
      <c r="R609" s="215"/>
      <c r="S609" s="215"/>
      <c r="T609" s="215"/>
      <c r="U609" s="215"/>
      <c r="V609" s="215"/>
      <c r="W609" s="215"/>
      <c r="X609" s="215"/>
      <c r="Y609" s="215"/>
      <c r="Z609" s="215"/>
      <c r="AA609" s="215"/>
    </row>
    <row r="610" spans="14:27" ht="13.5" x14ac:dyDescent="0.2">
      <c r="N610" s="213"/>
      <c r="O610" s="214"/>
      <c r="P610" s="215"/>
      <c r="Q610" s="215"/>
      <c r="R610" s="215"/>
      <c r="S610" s="215"/>
      <c r="T610" s="215"/>
      <c r="U610" s="215"/>
      <c r="V610" s="215"/>
      <c r="W610" s="215"/>
      <c r="X610" s="215"/>
      <c r="Y610" s="215"/>
      <c r="Z610" s="215"/>
      <c r="AA610" s="215"/>
    </row>
    <row r="611" spans="14:27" ht="13.5" x14ac:dyDescent="0.2">
      <c r="N611" s="213"/>
      <c r="O611" s="214"/>
      <c r="P611" s="215"/>
      <c r="Q611" s="215"/>
      <c r="R611" s="215"/>
      <c r="S611" s="215"/>
      <c r="T611" s="215"/>
      <c r="U611" s="215"/>
      <c r="V611" s="215"/>
      <c r="W611" s="215"/>
      <c r="X611" s="215"/>
      <c r="Y611" s="215"/>
      <c r="Z611" s="215"/>
      <c r="AA611" s="215"/>
    </row>
    <row r="612" spans="14:27" ht="13.5" x14ac:dyDescent="0.2">
      <c r="N612" s="213"/>
      <c r="O612" s="214"/>
      <c r="P612" s="215"/>
      <c r="Q612" s="215"/>
      <c r="R612" s="215"/>
      <c r="S612" s="215"/>
      <c r="T612" s="215"/>
      <c r="U612" s="215"/>
      <c r="V612" s="215"/>
      <c r="W612" s="215"/>
      <c r="X612" s="215"/>
      <c r="Y612" s="215"/>
      <c r="Z612" s="215"/>
      <c r="AA612" s="215"/>
    </row>
    <row r="613" spans="14:27" ht="13.5" x14ac:dyDescent="0.2">
      <c r="N613" s="213"/>
      <c r="O613" s="214"/>
      <c r="P613" s="215"/>
      <c r="Q613" s="215"/>
      <c r="R613" s="215"/>
      <c r="S613" s="215"/>
      <c r="T613" s="215"/>
      <c r="U613" s="215"/>
      <c r="V613" s="215"/>
      <c r="W613" s="215"/>
      <c r="X613" s="215"/>
      <c r="Y613" s="215"/>
      <c r="Z613" s="215"/>
      <c r="AA613" s="215"/>
    </row>
    <row r="614" spans="14:27" ht="13.5" x14ac:dyDescent="0.2">
      <c r="N614" s="213"/>
      <c r="O614" s="214"/>
      <c r="P614" s="215"/>
      <c r="Q614" s="215"/>
      <c r="R614" s="215"/>
      <c r="S614" s="215"/>
      <c r="T614" s="215"/>
      <c r="U614" s="215"/>
      <c r="V614" s="215"/>
      <c r="W614" s="215"/>
      <c r="X614" s="215"/>
      <c r="Y614" s="215"/>
      <c r="Z614" s="215"/>
      <c r="AA614" s="215"/>
    </row>
    <row r="615" spans="14:27" ht="13.5" x14ac:dyDescent="0.2">
      <c r="N615" s="213"/>
      <c r="O615" s="214"/>
      <c r="P615" s="215"/>
      <c r="Q615" s="215"/>
      <c r="R615" s="215"/>
      <c r="S615" s="215"/>
      <c r="T615" s="215"/>
      <c r="U615" s="215"/>
      <c r="V615" s="215"/>
      <c r="W615" s="215"/>
      <c r="X615" s="215"/>
      <c r="Y615" s="215"/>
      <c r="Z615" s="215"/>
      <c r="AA615" s="215"/>
    </row>
    <row r="616" spans="14:27" ht="13.5" x14ac:dyDescent="0.2">
      <c r="N616" s="213"/>
      <c r="O616" s="214"/>
      <c r="P616" s="215"/>
      <c r="Q616" s="215"/>
      <c r="R616" s="215"/>
      <c r="S616" s="215"/>
      <c r="T616" s="215"/>
      <c r="U616" s="215"/>
      <c r="V616" s="215"/>
      <c r="W616" s="215"/>
      <c r="X616" s="215"/>
      <c r="Y616" s="215"/>
      <c r="Z616" s="215"/>
      <c r="AA616" s="215"/>
    </row>
    <row r="617" spans="14:27" ht="13.5" x14ac:dyDescent="0.2">
      <c r="N617" s="213"/>
      <c r="O617" s="214"/>
      <c r="P617" s="215"/>
      <c r="Q617" s="215"/>
      <c r="R617" s="215"/>
      <c r="S617" s="215"/>
      <c r="T617" s="215"/>
      <c r="U617" s="215"/>
      <c r="V617" s="215"/>
      <c r="W617" s="215"/>
      <c r="X617" s="215"/>
      <c r="Y617" s="215"/>
      <c r="Z617" s="215"/>
      <c r="AA617" s="215"/>
    </row>
    <row r="618" spans="14:27" ht="13.5" x14ac:dyDescent="0.2">
      <c r="N618" s="213"/>
      <c r="O618" s="214"/>
      <c r="P618" s="215"/>
      <c r="Q618" s="215"/>
      <c r="R618" s="215"/>
      <c r="S618" s="215"/>
      <c r="T618" s="215"/>
      <c r="U618" s="215"/>
      <c r="V618" s="215"/>
      <c r="W618" s="215"/>
      <c r="X618" s="215"/>
      <c r="Y618" s="215"/>
      <c r="Z618" s="215"/>
      <c r="AA618" s="215"/>
    </row>
    <row r="619" spans="14:27" ht="13.5" x14ac:dyDescent="0.2">
      <c r="N619" s="213"/>
      <c r="O619" s="214"/>
      <c r="P619" s="215"/>
      <c r="Q619" s="215"/>
      <c r="R619" s="215"/>
      <c r="S619" s="215"/>
      <c r="T619" s="215"/>
      <c r="U619" s="215"/>
      <c r="V619" s="215"/>
      <c r="W619" s="215"/>
      <c r="X619" s="215"/>
      <c r="Y619" s="215"/>
      <c r="Z619" s="215"/>
      <c r="AA619" s="215"/>
    </row>
    <row r="620" spans="14:27" ht="13.5" x14ac:dyDescent="0.2">
      <c r="N620" s="213"/>
      <c r="O620" s="214"/>
      <c r="P620" s="215"/>
      <c r="Q620" s="215"/>
      <c r="R620" s="215"/>
      <c r="S620" s="215"/>
      <c r="T620" s="215"/>
      <c r="U620" s="215"/>
      <c r="V620" s="215"/>
      <c r="W620" s="215"/>
      <c r="X620" s="215"/>
      <c r="Y620" s="215"/>
      <c r="Z620" s="215"/>
      <c r="AA620" s="215"/>
    </row>
    <row r="621" spans="14:27" ht="13.5" x14ac:dyDescent="0.2">
      <c r="N621" s="213"/>
      <c r="O621" s="214"/>
      <c r="P621" s="215"/>
      <c r="Q621" s="215"/>
      <c r="R621" s="215"/>
      <c r="S621" s="215"/>
      <c r="T621" s="215"/>
      <c r="U621" s="215"/>
      <c r="V621" s="215"/>
      <c r="W621" s="215"/>
      <c r="X621" s="215"/>
      <c r="Y621" s="215"/>
      <c r="Z621" s="215"/>
      <c r="AA621" s="215"/>
    </row>
    <row r="622" spans="14:27" ht="13.5" x14ac:dyDescent="0.2">
      <c r="N622" s="213"/>
      <c r="O622" s="214"/>
      <c r="P622" s="215"/>
      <c r="Q622" s="215"/>
      <c r="R622" s="215"/>
      <c r="S622" s="215"/>
      <c r="T622" s="215"/>
      <c r="U622" s="215"/>
      <c r="V622" s="215"/>
      <c r="W622" s="215"/>
      <c r="X622" s="215"/>
      <c r="Y622" s="215"/>
      <c r="Z622" s="215"/>
      <c r="AA622" s="215"/>
    </row>
    <row r="623" spans="14:27" ht="13.5" x14ac:dyDescent="0.2">
      <c r="N623" s="213"/>
      <c r="O623" s="214"/>
      <c r="P623" s="215"/>
      <c r="Q623" s="215"/>
      <c r="R623" s="215"/>
      <c r="S623" s="215"/>
      <c r="T623" s="215"/>
      <c r="U623" s="215"/>
      <c r="V623" s="215"/>
      <c r="W623" s="215"/>
      <c r="X623" s="215"/>
      <c r="Y623" s="215"/>
      <c r="Z623" s="215"/>
      <c r="AA623" s="215"/>
    </row>
    <row r="624" spans="14:27" ht="13.5" x14ac:dyDescent="0.2">
      <c r="N624" s="213"/>
      <c r="O624" s="214"/>
      <c r="P624" s="215"/>
      <c r="Q624" s="215"/>
      <c r="R624" s="215"/>
      <c r="S624" s="215"/>
      <c r="T624" s="215"/>
      <c r="U624" s="215"/>
      <c r="V624" s="215"/>
      <c r="W624" s="215"/>
      <c r="X624" s="215"/>
      <c r="Y624" s="215"/>
      <c r="Z624" s="215"/>
      <c r="AA624" s="215"/>
    </row>
    <row r="625" spans="14:27" ht="13.5" x14ac:dyDescent="0.2">
      <c r="N625" s="213"/>
      <c r="O625" s="214"/>
      <c r="P625" s="215"/>
      <c r="Q625" s="215"/>
      <c r="R625" s="215"/>
      <c r="S625" s="215"/>
      <c r="T625" s="215"/>
      <c r="U625" s="215"/>
      <c r="V625" s="215"/>
      <c r="W625" s="215"/>
      <c r="X625" s="215"/>
      <c r="Y625" s="215"/>
      <c r="Z625" s="215"/>
      <c r="AA625" s="215"/>
    </row>
    <row r="626" spans="14:27" ht="13.5" x14ac:dyDescent="0.2">
      <c r="N626" s="213"/>
      <c r="O626" s="214"/>
      <c r="P626" s="215"/>
      <c r="Q626" s="215"/>
      <c r="R626" s="215"/>
      <c r="S626" s="215"/>
      <c r="T626" s="215"/>
      <c r="U626" s="215"/>
      <c r="V626" s="215"/>
      <c r="W626" s="215"/>
      <c r="X626" s="215"/>
      <c r="Y626" s="215"/>
      <c r="Z626" s="215"/>
      <c r="AA626" s="215"/>
    </row>
    <row r="627" spans="14:27" ht="13.5" x14ac:dyDescent="0.2">
      <c r="N627" s="213"/>
      <c r="O627" s="214"/>
      <c r="P627" s="215"/>
      <c r="Q627" s="215"/>
      <c r="R627" s="215"/>
      <c r="S627" s="215"/>
      <c r="T627" s="215"/>
      <c r="U627" s="215"/>
      <c r="V627" s="215"/>
      <c r="W627" s="215"/>
      <c r="X627" s="215"/>
      <c r="Y627" s="215"/>
      <c r="Z627" s="215"/>
      <c r="AA627" s="215"/>
    </row>
    <row r="628" spans="14:27" ht="13.5" x14ac:dyDescent="0.2">
      <c r="N628" s="213"/>
      <c r="O628" s="214"/>
      <c r="P628" s="215"/>
      <c r="Q628" s="215"/>
      <c r="R628" s="215"/>
      <c r="S628" s="215"/>
      <c r="T628" s="215"/>
      <c r="U628" s="215"/>
      <c r="V628" s="215"/>
      <c r="W628" s="215"/>
      <c r="X628" s="215"/>
      <c r="Y628" s="215"/>
      <c r="Z628" s="215"/>
      <c r="AA628" s="215"/>
    </row>
    <row r="629" spans="14:27" ht="13.5" x14ac:dyDescent="0.2">
      <c r="N629" s="213"/>
      <c r="O629" s="214"/>
      <c r="P629" s="215"/>
      <c r="Q629" s="215"/>
      <c r="R629" s="215"/>
      <c r="S629" s="215"/>
      <c r="T629" s="215"/>
      <c r="U629" s="215"/>
      <c r="V629" s="215"/>
      <c r="W629" s="215"/>
      <c r="X629" s="215"/>
      <c r="Y629" s="215"/>
      <c r="Z629" s="215"/>
      <c r="AA629" s="215"/>
    </row>
    <row r="630" spans="14:27" ht="13.5" x14ac:dyDescent="0.2">
      <c r="N630" s="213"/>
      <c r="O630" s="214"/>
      <c r="P630" s="215"/>
      <c r="Q630" s="215"/>
      <c r="R630" s="215"/>
      <c r="S630" s="215"/>
      <c r="T630" s="215"/>
      <c r="U630" s="215"/>
      <c r="V630" s="215"/>
      <c r="W630" s="215"/>
      <c r="X630" s="215"/>
      <c r="Y630" s="215"/>
      <c r="Z630" s="215"/>
      <c r="AA630" s="215"/>
    </row>
    <row r="631" spans="14:27" ht="13.5" x14ac:dyDescent="0.2">
      <c r="N631" s="213"/>
      <c r="O631" s="214"/>
      <c r="P631" s="215"/>
      <c r="Q631" s="215"/>
      <c r="R631" s="215"/>
      <c r="S631" s="215"/>
      <c r="T631" s="215"/>
      <c r="U631" s="215"/>
      <c r="V631" s="215"/>
      <c r="W631" s="215"/>
      <c r="X631" s="215"/>
      <c r="Y631" s="215"/>
      <c r="Z631" s="215"/>
      <c r="AA631" s="215"/>
    </row>
    <row r="632" spans="14:27" ht="13.5" x14ac:dyDescent="0.2">
      <c r="N632" s="213"/>
      <c r="O632" s="214"/>
      <c r="P632" s="215"/>
      <c r="Q632" s="215"/>
      <c r="R632" s="215"/>
      <c r="S632" s="215"/>
      <c r="T632" s="215"/>
      <c r="U632" s="215"/>
      <c r="V632" s="215"/>
      <c r="W632" s="215"/>
      <c r="X632" s="215"/>
      <c r="Y632" s="215"/>
      <c r="Z632" s="215"/>
      <c r="AA632" s="215"/>
    </row>
    <row r="633" spans="14:27" ht="13.5" x14ac:dyDescent="0.2">
      <c r="N633" s="213"/>
      <c r="O633" s="214"/>
      <c r="P633" s="215"/>
      <c r="Q633" s="215"/>
      <c r="R633" s="215"/>
      <c r="S633" s="215"/>
      <c r="T633" s="215"/>
      <c r="U633" s="215"/>
      <c r="V633" s="215"/>
      <c r="W633" s="215"/>
      <c r="X633" s="215"/>
      <c r="Y633" s="215"/>
      <c r="Z633" s="215"/>
      <c r="AA633" s="215"/>
    </row>
    <row r="634" spans="14:27" ht="13.5" x14ac:dyDescent="0.2">
      <c r="N634" s="213"/>
      <c r="O634" s="214"/>
      <c r="P634" s="215"/>
      <c r="Q634" s="215"/>
      <c r="R634" s="215"/>
      <c r="S634" s="215"/>
      <c r="T634" s="215"/>
      <c r="U634" s="215"/>
      <c r="V634" s="215"/>
      <c r="W634" s="215"/>
      <c r="X634" s="215"/>
      <c r="Y634" s="215"/>
      <c r="Z634" s="215"/>
      <c r="AA634" s="215"/>
    </row>
    <row r="635" spans="14:27" ht="13.5" x14ac:dyDescent="0.2">
      <c r="N635" s="213"/>
      <c r="O635" s="214"/>
      <c r="P635" s="215"/>
      <c r="Q635" s="215"/>
      <c r="R635" s="215"/>
      <c r="S635" s="215"/>
      <c r="T635" s="215"/>
      <c r="U635" s="215"/>
      <c r="V635" s="215"/>
      <c r="W635" s="215"/>
      <c r="X635" s="215"/>
      <c r="Y635" s="215"/>
      <c r="Z635" s="215"/>
      <c r="AA635" s="215"/>
    </row>
    <row r="636" spans="14:27" ht="13.5" x14ac:dyDescent="0.2">
      <c r="N636" s="213"/>
      <c r="O636" s="214"/>
      <c r="P636" s="215"/>
      <c r="Q636" s="215"/>
      <c r="R636" s="215"/>
      <c r="S636" s="215"/>
      <c r="T636" s="215"/>
      <c r="U636" s="215"/>
      <c r="V636" s="215"/>
      <c r="W636" s="215"/>
      <c r="X636" s="215"/>
      <c r="Y636" s="215"/>
      <c r="Z636" s="215"/>
      <c r="AA636" s="215"/>
    </row>
    <row r="637" spans="14:27" ht="13.5" x14ac:dyDescent="0.2">
      <c r="N637" s="213"/>
      <c r="O637" s="214"/>
      <c r="P637" s="215"/>
      <c r="Q637" s="215"/>
      <c r="R637" s="215"/>
      <c r="S637" s="215"/>
      <c r="T637" s="215"/>
      <c r="U637" s="215"/>
      <c r="V637" s="215"/>
      <c r="W637" s="215"/>
      <c r="X637" s="215"/>
      <c r="Y637" s="215"/>
      <c r="Z637" s="215"/>
      <c r="AA637" s="215"/>
    </row>
    <row r="638" spans="14:27" ht="13.5" x14ac:dyDescent="0.2">
      <c r="N638" s="213"/>
      <c r="O638" s="214"/>
      <c r="P638" s="215"/>
      <c r="Q638" s="215"/>
      <c r="R638" s="215"/>
      <c r="S638" s="215"/>
      <c r="T638" s="215"/>
      <c r="U638" s="215"/>
      <c r="V638" s="215"/>
      <c r="W638" s="215"/>
      <c r="X638" s="215"/>
      <c r="Y638" s="215"/>
      <c r="Z638" s="215"/>
      <c r="AA638" s="215"/>
    </row>
    <row r="639" spans="14:27" ht="13.5" x14ac:dyDescent="0.2">
      <c r="N639" s="213"/>
      <c r="O639" s="214"/>
      <c r="P639" s="215"/>
      <c r="Q639" s="215"/>
      <c r="R639" s="215"/>
      <c r="S639" s="215"/>
      <c r="T639" s="215"/>
      <c r="U639" s="215"/>
      <c r="V639" s="215"/>
      <c r="W639" s="215"/>
      <c r="X639" s="215"/>
      <c r="Y639" s="215"/>
      <c r="Z639" s="215"/>
      <c r="AA639" s="215"/>
    </row>
    <row r="640" spans="14:27" ht="13.5" x14ac:dyDescent="0.2">
      <c r="N640" s="213"/>
      <c r="O640" s="214"/>
      <c r="P640" s="215"/>
      <c r="Q640" s="215"/>
      <c r="R640" s="215"/>
      <c r="S640" s="215"/>
      <c r="T640" s="215"/>
      <c r="U640" s="215"/>
      <c r="V640" s="215"/>
      <c r="W640" s="215"/>
      <c r="X640" s="215"/>
      <c r="Y640" s="215"/>
      <c r="Z640" s="215"/>
      <c r="AA640" s="215"/>
    </row>
    <row r="641" spans="14:27" ht="13.5" x14ac:dyDescent="0.2">
      <c r="N641" s="213"/>
      <c r="O641" s="214"/>
      <c r="P641" s="215"/>
      <c r="Q641" s="215"/>
      <c r="R641" s="215"/>
      <c r="S641" s="215"/>
      <c r="T641" s="215"/>
      <c r="U641" s="215"/>
      <c r="V641" s="215"/>
      <c r="W641" s="215"/>
      <c r="X641" s="215"/>
      <c r="Y641" s="215"/>
      <c r="Z641" s="215"/>
      <c r="AA641" s="215"/>
    </row>
    <row r="642" spans="14:27" ht="13.5" x14ac:dyDescent="0.2">
      <c r="N642" s="213"/>
      <c r="O642" s="214"/>
      <c r="P642" s="215"/>
      <c r="Q642" s="215"/>
      <c r="R642" s="215"/>
      <c r="S642" s="215"/>
      <c r="T642" s="215"/>
      <c r="U642" s="215"/>
      <c r="V642" s="215"/>
      <c r="W642" s="215"/>
      <c r="X642" s="215"/>
      <c r="Y642" s="215"/>
      <c r="Z642" s="215"/>
      <c r="AA642" s="215"/>
    </row>
    <row r="643" spans="14:27" ht="13.5" x14ac:dyDescent="0.2">
      <c r="N643" s="213"/>
      <c r="O643" s="214"/>
      <c r="P643" s="215"/>
      <c r="Q643" s="215"/>
      <c r="R643" s="215"/>
      <c r="S643" s="215"/>
      <c r="T643" s="215"/>
      <c r="U643" s="215"/>
      <c r="V643" s="215"/>
      <c r="W643" s="215"/>
      <c r="X643" s="215"/>
      <c r="Y643" s="215"/>
      <c r="Z643" s="215"/>
      <c r="AA643" s="215"/>
    </row>
    <row r="644" spans="14:27" ht="13.5" x14ac:dyDescent="0.2">
      <c r="N644" s="213"/>
      <c r="O644" s="214"/>
      <c r="P644" s="215"/>
      <c r="Q644" s="215"/>
      <c r="R644" s="215"/>
      <c r="S644" s="215"/>
      <c r="T644" s="215"/>
      <c r="U644" s="215"/>
      <c r="V644" s="215"/>
      <c r="W644" s="215"/>
      <c r="X644" s="215"/>
      <c r="Y644" s="215"/>
      <c r="Z644" s="215"/>
      <c r="AA644" s="215"/>
    </row>
    <row r="645" spans="14:27" ht="13.5" x14ac:dyDescent="0.2">
      <c r="N645" s="213"/>
      <c r="O645" s="214"/>
      <c r="P645" s="215"/>
      <c r="Q645" s="215"/>
      <c r="R645" s="215"/>
      <c r="S645" s="215"/>
      <c r="T645" s="215"/>
      <c r="U645" s="215"/>
      <c r="V645" s="215"/>
      <c r="W645" s="215"/>
      <c r="X645" s="215"/>
      <c r="Y645" s="215"/>
      <c r="Z645" s="215"/>
      <c r="AA645" s="215"/>
    </row>
    <row r="646" spans="14:27" ht="13.5" x14ac:dyDescent="0.2">
      <c r="N646" s="213"/>
      <c r="O646" s="214"/>
      <c r="P646" s="215"/>
      <c r="Q646" s="215"/>
      <c r="R646" s="215"/>
      <c r="S646" s="215"/>
      <c r="T646" s="215"/>
      <c r="U646" s="215"/>
      <c r="V646" s="215"/>
      <c r="W646" s="215"/>
      <c r="X646" s="215"/>
      <c r="Y646" s="215"/>
      <c r="Z646" s="215"/>
      <c r="AA646" s="215"/>
    </row>
    <row r="647" spans="14:27" ht="13.5" x14ac:dyDescent="0.2">
      <c r="N647" s="213"/>
      <c r="O647" s="214"/>
      <c r="P647" s="215"/>
      <c r="Q647" s="215"/>
      <c r="R647" s="215"/>
      <c r="S647" s="215"/>
      <c r="T647" s="215"/>
      <c r="U647" s="215"/>
      <c r="V647" s="215"/>
      <c r="W647" s="215"/>
      <c r="X647" s="215"/>
      <c r="Y647" s="215"/>
      <c r="Z647" s="215"/>
      <c r="AA647" s="215"/>
    </row>
    <row r="648" spans="14:27" ht="13.5" x14ac:dyDescent="0.2">
      <c r="N648" s="213"/>
      <c r="O648" s="214"/>
      <c r="P648" s="215"/>
      <c r="Q648" s="215"/>
      <c r="R648" s="215"/>
      <c r="S648" s="215"/>
      <c r="T648" s="215"/>
      <c r="U648" s="215"/>
      <c r="V648" s="215"/>
      <c r="W648" s="215"/>
      <c r="X648" s="215"/>
      <c r="Y648" s="215"/>
      <c r="Z648" s="215"/>
      <c r="AA648" s="215"/>
    </row>
    <row r="649" spans="14:27" ht="13.5" x14ac:dyDescent="0.2">
      <c r="N649" s="213"/>
      <c r="O649" s="214"/>
      <c r="P649" s="215"/>
      <c r="Q649" s="215"/>
      <c r="R649" s="215"/>
      <c r="S649" s="215"/>
      <c r="T649" s="215"/>
      <c r="U649" s="215"/>
      <c r="V649" s="215"/>
      <c r="W649" s="215"/>
      <c r="X649" s="215"/>
      <c r="Y649" s="215"/>
      <c r="Z649" s="215"/>
      <c r="AA649" s="215"/>
    </row>
    <row r="650" spans="14:27" ht="13.5" x14ac:dyDescent="0.2">
      <c r="N650" s="213"/>
      <c r="O650" s="214"/>
      <c r="P650" s="215"/>
      <c r="Q650" s="215"/>
      <c r="R650" s="215"/>
      <c r="S650" s="215"/>
      <c r="T650" s="215"/>
      <c r="U650" s="215"/>
      <c r="V650" s="215"/>
      <c r="W650" s="215"/>
      <c r="X650" s="215"/>
      <c r="Y650" s="215"/>
      <c r="Z650" s="215"/>
      <c r="AA650" s="215"/>
    </row>
    <row r="651" spans="14:27" ht="13.5" x14ac:dyDescent="0.2">
      <c r="N651" s="213"/>
      <c r="O651" s="214"/>
      <c r="P651" s="215"/>
      <c r="Q651" s="215"/>
      <c r="R651" s="215"/>
      <c r="S651" s="215"/>
      <c r="T651" s="215"/>
      <c r="U651" s="215"/>
      <c r="V651" s="215"/>
      <c r="W651" s="215"/>
      <c r="X651" s="215"/>
      <c r="Y651" s="215"/>
      <c r="Z651" s="215"/>
      <c r="AA651" s="215"/>
    </row>
    <row r="652" spans="14:27" ht="13.5" x14ac:dyDescent="0.2">
      <c r="N652" s="213"/>
      <c r="O652" s="214"/>
      <c r="P652" s="215"/>
      <c r="Q652" s="215"/>
      <c r="R652" s="215"/>
      <c r="S652" s="215"/>
      <c r="T652" s="215"/>
      <c r="U652" s="215"/>
      <c r="V652" s="215"/>
      <c r="W652" s="215"/>
      <c r="X652" s="215"/>
      <c r="Y652" s="215"/>
      <c r="Z652" s="215"/>
      <c r="AA652" s="215"/>
    </row>
    <row r="653" spans="14:27" ht="13.5" x14ac:dyDescent="0.2">
      <c r="N653" s="213"/>
      <c r="O653" s="214"/>
      <c r="P653" s="215"/>
      <c r="Q653" s="215"/>
      <c r="R653" s="215"/>
      <c r="S653" s="215"/>
      <c r="T653" s="215"/>
      <c r="U653" s="215"/>
      <c r="V653" s="215"/>
      <c r="W653" s="215"/>
      <c r="X653" s="215"/>
      <c r="Y653" s="215"/>
      <c r="Z653" s="215"/>
      <c r="AA653" s="215"/>
    </row>
    <row r="654" spans="14:27" ht="13.5" x14ac:dyDescent="0.2">
      <c r="N654" s="213"/>
      <c r="O654" s="214"/>
      <c r="P654" s="215"/>
      <c r="Q654" s="215"/>
      <c r="R654" s="215"/>
      <c r="S654" s="215"/>
      <c r="T654" s="215"/>
      <c r="U654" s="215"/>
      <c r="V654" s="215"/>
      <c r="W654" s="215"/>
      <c r="X654" s="215"/>
      <c r="Y654" s="215"/>
      <c r="Z654" s="215"/>
      <c r="AA654" s="215"/>
    </row>
    <row r="655" spans="14:27" ht="13.5" x14ac:dyDescent="0.2">
      <c r="N655" s="213"/>
      <c r="O655" s="214"/>
      <c r="P655" s="215"/>
      <c r="Q655" s="215"/>
      <c r="R655" s="215"/>
      <c r="S655" s="215"/>
      <c r="T655" s="215"/>
      <c r="U655" s="215"/>
      <c r="V655" s="215"/>
      <c r="W655" s="215"/>
      <c r="X655" s="215"/>
      <c r="Y655" s="215"/>
      <c r="Z655" s="215"/>
      <c r="AA655" s="215"/>
    </row>
    <row r="656" spans="14:27" ht="13.5" x14ac:dyDescent="0.2">
      <c r="N656" s="213"/>
      <c r="O656" s="214"/>
      <c r="P656" s="215"/>
      <c r="Q656" s="215"/>
      <c r="R656" s="215"/>
      <c r="S656" s="215"/>
      <c r="T656" s="215"/>
      <c r="U656" s="215"/>
      <c r="V656" s="215"/>
      <c r="W656" s="215"/>
      <c r="X656" s="215"/>
      <c r="Y656" s="215"/>
      <c r="Z656" s="215"/>
      <c r="AA656" s="215"/>
    </row>
    <row r="657" spans="14:27" ht="13.5" x14ac:dyDescent="0.2">
      <c r="N657" s="213"/>
      <c r="O657" s="214"/>
      <c r="P657" s="215"/>
      <c r="Q657" s="215"/>
      <c r="R657" s="215"/>
      <c r="S657" s="215"/>
      <c r="T657" s="215"/>
      <c r="U657" s="215"/>
      <c r="V657" s="215"/>
      <c r="W657" s="215"/>
      <c r="X657" s="215"/>
      <c r="Y657" s="215"/>
      <c r="Z657" s="215"/>
      <c r="AA657" s="215"/>
    </row>
    <row r="658" spans="14:27" ht="13.5" x14ac:dyDescent="0.2">
      <c r="N658" s="213"/>
      <c r="O658" s="214"/>
      <c r="P658" s="215"/>
      <c r="Q658" s="215"/>
      <c r="R658" s="215"/>
      <c r="S658" s="215"/>
      <c r="T658" s="215"/>
      <c r="U658" s="215"/>
      <c r="V658" s="215"/>
      <c r="W658" s="215"/>
      <c r="X658" s="215"/>
      <c r="Y658" s="215"/>
      <c r="Z658" s="215"/>
      <c r="AA658" s="215"/>
    </row>
    <row r="659" spans="14:27" ht="13.5" x14ac:dyDescent="0.2">
      <c r="N659" s="213"/>
      <c r="O659" s="214"/>
      <c r="P659" s="215"/>
      <c r="Q659" s="215"/>
      <c r="R659" s="215"/>
      <c r="S659" s="215"/>
      <c r="T659" s="215"/>
      <c r="U659" s="215"/>
      <c r="V659" s="215"/>
      <c r="W659" s="215"/>
      <c r="X659" s="215"/>
      <c r="Y659" s="215"/>
      <c r="Z659" s="215"/>
      <c r="AA659" s="215"/>
    </row>
    <row r="660" spans="14:27" ht="13.5" x14ac:dyDescent="0.2">
      <c r="N660" s="213"/>
      <c r="O660" s="214"/>
      <c r="P660" s="215"/>
      <c r="Q660" s="215"/>
      <c r="R660" s="215"/>
      <c r="S660" s="215"/>
      <c r="T660" s="215"/>
      <c r="U660" s="215"/>
      <c r="V660" s="215"/>
      <c r="W660" s="215"/>
      <c r="X660" s="215"/>
      <c r="Y660" s="215"/>
      <c r="Z660" s="215"/>
      <c r="AA660" s="215"/>
    </row>
    <row r="661" spans="14:27" ht="13.5" x14ac:dyDescent="0.2">
      <c r="N661" s="213"/>
      <c r="O661" s="214"/>
      <c r="P661" s="215"/>
      <c r="Q661" s="215"/>
      <c r="R661" s="215"/>
      <c r="S661" s="215"/>
      <c r="T661" s="215"/>
      <c r="U661" s="215"/>
      <c r="V661" s="215"/>
      <c r="W661" s="215"/>
      <c r="X661" s="215"/>
      <c r="Y661" s="215"/>
      <c r="Z661" s="215"/>
      <c r="AA661" s="215"/>
    </row>
    <row r="662" spans="14:27" ht="13.5" x14ac:dyDescent="0.2">
      <c r="N662" s="213"/>
      <c r="O662" s="214"/>
      <c r="P662" s="215"/>
      <c r="Q662" s="215"/>
      <c r="R662" s="215"/>
      <c r="S662" s="215"/>
      <c r="T662" s="215"/>
      <c r="U662" s="215"/>
      <c r="V662" s="215"/>
      <c r="W662" s="215"/>
      <c r="X662" s="215"/>
      <c r="Y662" s="215"/>
      <c r="Z662" s="215"/>
      <c r="AA662" s="215"/>
    </row>
    <row r="663" spans="14:27" ht="13.5" x14ac:dyDescent="0.2">
      <c r="N663" s="213"/>
      <c r="O663" s="214"/>
      <c r="P663" s="215"/>
      <c r="Q663" s="215"/>
      <c r="R663" s="215"/>
      <c r="S663" s="215"/>
      <c r="T663" s="215"/>
      <c r="U663" s="215"/>
      <c r="V663" s="215"/>
      <c r="W663" s="215"/>
      <c r="X663" s="215"/>
      <c r="Y663" s="215"/>
      <c r="Z663" s="215"/>
      <c r="AA663" s="215"/>
    </row>
    <row r="664" spans="14:27" ht="13.5" x14ac:dyDescent="0.2">
      <c r="N664" s="213"/>
      <c r="O664" s="214"/>
      <c r="P664" s="215"/>
      <c r="Q664" s="215"/>
      <c r="R664" s="215"/>
      <c r="S664" s="215"/>
      <c r="T664" s="215"/>
      <c r="U664" s="215"/>
      <c r="V664" s="215"/>
      <c r="W664" s="215"/>
      <c r="X664" s="215"/>
      <c r="Y664" s="215"/>
      <c r="Z664" s="215"/>
      <c r="AA664" s="215"/>
    </row>
    <row r="665" spans="14:27" ht="13.5" x14ac:dyDescent="0.2">
      <c r="N665" s="213"/>
      <c r="O665" s="214"/>
      <c r="P665" s="215"/>
      <c r="Q665" s="215"/>
      <c r="R665" s="215"/>
      <c r="S665" s="215"/>
      <c r="T665" s="215"/>
      <c r="U665" s="215"/>
      <c r="V665" s="215"/>
      <c r="W665" s="215"/>
      <c r="X665" s="215"/>
      <c r="Y665" s="215"/>
      <c r="Z665" s="215"/>
      <c r="AA665" s="215"/>
    </row>
    <row r="666" spans="14:27" ht="13.5" x14ac:dyDescent="0.2">
      <c r="N666" s="213"/>
      <c r="O666" s="214"/>
      <c r="P666" s="215"/>
      <c r="Q666" s="215"/>
      <c r="R666" s="215"/>
      <c r="S666" s="215"/>
      <c r="T666" s="215"/>
      <c r="U666" s="215"/>
      <c r="V666" s="215"/>
      <c r="W666" s="215"/>
      <c r="X666" s="215"/>
      <c r="Y666" s="215"/>
      <c r="Z666" s="215"/>
      <c r="AA666" s="215"/>
    </row>
    <row r="667" spans="14:27" ht="13.5" x14ac:dyDescent="0.2">
      <c r="N667" s="213"/>
      <c r="O667" s="214"/>
      <c r="P667" s="215"/>
      <c r="Q667" s="215"/>
      <c r="R667" s="215"/>
      <c r="S667" s="215"/>
      <c r="T667" s="215"/>
      <c r="U667" s="215"/>
      <c r="V667" s="215"/>
      <c r="W667" s="215"/>
      <c r="X667" s="215"/>
      <c r="Y667" s="215"/>
      <c r="Z667" s="215"/>
      <c r="AA667" s="215"/>
    </row>
    <row r="668" spans="14:27" ht="13.5" x14ac:dyDescent="0.2">
      <c r="N668" s="213"/>
      <c r="O668" s="214"/>
      <c r="P668" s="215"/>
      <c r="Q668" s="215"/>
      <c r="R668" s="215"/>
      <c r="S668" s="215"/>
      <c r="T668" s="215"/>
      <c r="U668" s="215"/>
      <c r="V668" s="215"/>
      <c r="W668" s="215"/>
      <c r="X668" s="215"/>
      <c r="Y668" s="215"/>
      <c r="Z668" s="215"/>
      <c r="AA668" s="215"/>
    </row>
    <row r="669" spans="14:27" ht="13.5" x14ac:dyDescent="0.2">
      <c r="N669" s="213"/>
      <c r="O669" s="214"/>
      <c r="P669" s="215"/>
      <c r="Q669" s="215"/>
      <c r="R669" s="215"/>
      <c r="S669" s="215"/>
      <c r="T669" s="215"/>
      <c r="U669" s="215"/>
      <c r="V669" s="215"/>
      <c r="W669" s="215"/>
      <c r="X669" s="215"/>
      <c r="Y669" s="215"/>
      <c r="Z669" s="215"/>
      <c r="AA669" s="215"/>
    </row>
    <row r="670" spans="14:27" ht="13.5" x14ac:dyDescent="0.2">
      <c r="N670" s="213"/>
      <c r="O670" s="214"/>
      <c r="P670" s="215"/>
      <c r="Q670" s="215"/>
      <c r="R670" s="215"/>
      <c r="S670" s="215"/>
      <c r="T670" s="215"/>
      <c r="U670" s="215"/>
      <c r="V670" s="215"/>
      <c r="W670" s="215"/>
      <c r="X670" s="215"/>
      <c r="Y670" s="215"/>
      <c r="Z670" s="215"/>
      <c r="AA670" s="215"/>
    </row>
    <row r="671" spans="14:27" ht="13.5" x14ac:dyDescent="0.2">
      <c r="N671" s="213"/>
      <c r="O671" s="214"/>
      <c r="P671" s="215"/>
      <c r="Q671" s="215"/>
      <c r="R671" s="215"/>
      <c r="S671" s="215"/>
      <c r="T671" s="215"/>
      <c r="U671" s="215"/>
      <c r="V671" s="215"/>
      <c r="W671" s="215"/>
      <c r="X671" s="215"/>
      <c r="Y671" s="215"/>
      <c r="Z671" s="215"/>
      <c r="AA671" s="215"/>
    </row>
    <row r="672" spans="14:27" ht="13.5" x14ac:dyDescent="0.2">
      <c r="N672" s="213"/>
      <c r="O672" s="214"/>
      <c r="P672" s="215"/>
      <c r="Q672" s="215"/>
      <c r="R672" s="215"/>
      <c r="S672" s="215"/>
      <c r="T672" s="215"/>
      <c r="U672" s="215"/>
      <c r="V672" s="215"/>
      <c r="W672" s="215"/>
      <c r="X672" s="215"/>
      <c r="Y672" s="215"/>
      <c r="Z672" s="215"/>
      <c r="AA672" s="215"/>
    </row>
    <row r="673" spans="14:27" ht="13.5" x14ac:dyDescent="0.2">
      <c r="N673" s="213"/>
      <c r="O673" s="214"/>
      <c r="P673" s="215"/>
      <c r="Q673" s="215"/>
      <c r="R673" s="215"/>
      <c r="S673" s="215"/>
      <c r="T673" s="215"/>
      <c r="U673" s="215"/>
      <c r="V673" s="215"/>
      <c r="W673" s="215"/>
      <c r="X673" s="215"/>
      <c r="Y673" s="215"/>
      <c r="Z673" s="215"/>
      <c r="AA673" s="215"/>
    </row>
    <row r="674" spans="14:27" ht="13.5" x14ac:dyDescent="0.2">
      <c r="N674" s="213"/>
      <c r="O674" s="214"/>
      <c r="P674" s="215"/>
      <c r="Q674" s="215"/>
      <c r="R674" s="215"/>
      <c r="S674" s="215"/>
      <c r="T674" s="215"/>
      <c r="U674" s="215"/>
      <c r="V674" s="215"/>
      <c r="W674" s="215"/>
      <c r="X674" s="215"/>
      <c r="Y674" s="215"/>
      <c r="Z674" s="215"/>
      <c r="AA674" s="215"/>
    </row>
    <row r="675" spans="14:27" ht="13.5" x14ac:dyDescent="0.2">
      <c r="N675" s="213"/>
      <c r="O675" s="214"/>
      <c r="P675" s="215"/>
      <c r="Q675" s="215"/>
      <c r="R675" s="215"/>
      <c r="S675" s="215"/>
      <c r="T675" s="215"/>
      <c r="U675" s="215"/>
      <c r="V675" s="215"/>
      <c r="W675" s="215"/>
      <c r="X675" s="215"/>
      <c r="Y675" s="215"/>
      <c r="Z675" s="215"/>
      <c r="AA675" s="215"/>
    </row>
    <row r="676" spans="14:27" ht="13.5" x14ac:dyDescent="0.2">
      <c r="N676" s="213"/>
      <c r="O676" s="214"/>
      <c r="P676" s="215"/>
      <c r="Q676" s="215"/>
      <c r="R676" s="215"/>
      <c r="S676" s="215"/>
      <c r="T676" s="215"/>
      <c r="U676" s="215"/>
      <c r="V676" s="215"/>
      <c r="W676" s="215"/>
      <c r="X676" s="215"/>
      <c r="Y676" s="215"/>
      <c r="Z676" s="215"/>
      <c r="AA676" s="215"/>
    </row>
    <row r="677" spans="14:27" ht="13.5" x14ac:dyDescent="0.2">
      <c r="N677" s="213"/>
      <c r="O677" s="214"/>
      <c r="P677" s="215"/>
      <c r="Q677" s="215"/>
      <c r="R677" s="215"/>
      <c r="S677" s="215"/>
      <c r="T677" s="215"/>
      <c r="U677" s="215"/>
      <c r="V677" s="215"/>
      <c r="W677" s="215"/>
      <c r="X677" s="215"/>
      <c r="Y677" s="215"/>
      <c r="Z677" s="215"/>
      <c r="AA677" s="215"/>
    </row>
    <row r="678" spans="14:27" ht="13.5" x14ac:dyDescent="0.2">
      <c r="N678" s="213"/>
      <c r="O678" s="214"/>
      <c r="P678" s="215"/>
      <c r="Q678" s="215"/>
      <c r="R678" s="215"/>
      <c r="S678" s="215"/>
      <c r="T678" s="215"/>
      <c r="U678" s="215"/>
      <c r="V678" s="215"/>
      <c r="W678" s="215"/>
      <c r="X678" s="215"/>
      <c r="Y678" s="215"/>
      <c r="Z678" s="215"/>
      <c r="AA678" s="215"/>
    </row>
    <row r="679" spans="14:27" ht="13.5" x14ac:dyDescent="0.2">
      <c r="N679" s="213"/>
      <c r="O679" s="214"/>
      <c r="P679" s="215"/>
      <c r="Q679" s="215"/>
      <c r="R679" s="215"/>
      <c r="S679" s="215"/>
      <c r="T679" s="215"/>
      <c r="U679" s="215"/>
      <c r="V679" s="215"/>
      <c r="W679" s="215"/>
      <c r="X679" s="215"/>
      <c r="Y679" s="215"/>
      <c r="Z679" s="215"/>
      <c r="AA679" s="215"/>
    </row>
    <row r="680" spans="14:27" ht="13.5" x14ac:dyDescent="0.2">
      <c r="N680" s="213"/>
      <c r="O680" s="214"/>
      <c r="P680" s="215"/>
      <c r="Q680" s="215"/>
      <c r="R680" s="215"/>
      <c r="S680" s="215"/>
      <c r="T680" s="215"/>
      <c r="U680" s="215"/>
      <c r="V680" s="215"/>
      <c r="W680" s="215"/>
      <c r="X680" s="215"/>
      <c r="Y680" s="215"/>
      <c r="Z680" s="215"/>
      <c r="AA680" s="215"/>
    </row>
    <row r="681" spans="14:27" ht="13.5" x14ac:dyDescent="0.2">
      <c r="N681" s="213"/>
      <c r="O681" s="214"/>
      <c r="P681" s="215"/>
      <c r="Q681" s="215"/>
      <c r="R681" s="215"/>
      <c r="S681" s="215"/>
      <c r="T681" s="215"/>
      <c r="U681" s="215"/>
      <c r="V681" s="215"/>
      <c r="W681" s="215"/>
      <c r="X681" s="215"/>
      <c r="Y681" s="215"/>
      <c r="Z681" s="215"/>
      <c r="AA681" s="215"/>
    </row>
    <row r="682" spans="14:27" ht="13.5" x14ac:dyDescent="0.2">
      <c r="N682" s="213"/>
      <c r="O682" s="214"/>
      <c r="P682" s="215"/>
      <c r="Q682" s="215"/>
      <c r="R682" s="215"/>
      <c r="S682" s="215"/>
      <c r="T682" s="215"/>
      <c r="U682" s="215"/>
      <c r="V682" s="215"/>
      <c r="W682" s="215"/>
      <c r="X682" s="215"/>
      <c r="Y682" s="215"/>
      <c r="Z682" s="215"/>
      <c r="AA682" s="215"/>
    </row>
    <row r="683" spans="14:27" ht="13.5" x14ac:dyDescent="0.2">
      <c r="N683" s="213"/>
      <c r="O683" s="214"/>
      <c r="P683" s="215"/>
      <c r="Q683" s="215"/>
      <c r="R683" s="215"/>
      <c r="S683" s="215"/>
      <c r="T683" s="215"/>
      <c r="U683" s="215"/>
      <c r="V683" s="215"/>
      <c r="W683" s="215"/>
      <c r="X683" s="215"/>
      <c r="Y683" s="215"/>
      <c r="Z683" s="215"/>
      <c r="AA683" s="215"/>
    </row>
    <row r="684" spans="14:27" ht="13.5" x14ac:dyDescent="0.2">
      <c r="N684" s="213"/>
      <c r="O684" s="214"/>
      <c r="P684" s="215"/>
      <c r="Q684" s="215"/>
      <c r="R684" s="215"/>
      <c r="S684" s="215"/>
      <c r="T684" s="215"/>
      <c r="U684" s="215"/>
      <c r="V684" s="215"/>
      <c r="W684" s="215"/>
      <c r="X684" s="215"/>
      <c r="Y684" s="215"/>
      <c r="Z684" s="215"/>
      <c r="AA684" s="215"/>
    </row>
    <row r="685" spans="14:27" ht="13.5" x14ac:dyDescent="0.2">
      <c r="N685" s="213"/>
      <c r="O685" s="214"/>
      <c r="P685" s="215"/>
      <c r="Q685" s="215"/>
      <c r="R685" s="215"/>
      <c r="S685" s="215"/>
      <c r="T685" s="215"/>
      <c r="U685" s="215"/>
      <c r="V685" s="215"/>
      <c r="W685" s="215"/>
      <c r="X685" s="215"/>
      <c r="Y685" s="215"/>
      <c r="Z685" s="215"/>
      <c r="AA685" s="215"/>
    </row>
    <row r="686" spans="14:27" ht="13.5" x14ac:dyDescent="0.2">
      <c r="N686" s="213"/>
      <c r="O686" s="214"/>
      <c r="P686" s="215"/>
      <c r="Q686" s="215"/>
      <c r="R686" s="215"/>
      <c r="S686" s="215"/>
      <c r="T686" s="215"/>
      <c r="U686" s="215"/>
      <c r="V686" s="215"/>
      <c r="W686" s="215"/>
      <c r="X686" s="215"/>
      <c r="Y686" s="215"/>
      <c r="Z686" s="215"/>
      <c r="AA686" s="215"/>
    </row>
    <row r="687" spans="14:27" ht="13.5" x14ac:dyDescent="0.2">
      <c r="N687" s="213"/>
      <c r="O687" s="214"/>
      <c r="P687" s="215"/>
      <c r="Q687" s="215"/>
      <c r="R687" s="215"/>
      <c r="S687" s="215"/>
      <c r="T687" s="215"/>
      <c r="U687" s="215"/>
      <c r="V687" s="215"/>
      <c r="W687" s="215"/>
      <c r="X687" s="215"/>
      <c r="Y687" s="215"/>
      <c r="Z687" s="215"/>
      <c r="AA687" s="215"/>
    </row>
    <row r="688" spans="14:27" ht="13.5" x14ac:dyDescent="0.2">
      <c r="N688" s="213"/>
      <c r="O688" s="214"/>
      <c r="P688" s="215"/>
      <c r="Q688" s="215"/>
      <c r="R688" s="215"/>
      <c r="S688" s="215"/>
      <c r="T688" s="215"/>
      <c r="U688" s="215"/>
      <c r="V688" s="215"/>
      <c r="W688" s="215"/>
      <c r="X688" s="215"/>
      <c r="Y688" s="215"/>
      <c r="Z688" s="215"/>
      <c r="AA688" s="215"/>
    </row>
    <row r="689" spans="14:27" ht="13.5" x14ac:dyDescent="0.2">
      <c r="N689" s="213"/>
      <c r="O689" s="214"/>
      <c r="P689" s="215"/>
      <c r="Q689" s="215"/>
      <c r="R689" s="215"/>
      <c r="S689" s="215"/>
      <c r="T689" s="215"/>
      <c r="U689" s="215"/>
      <c r="V689" s="215"/>
      <c r="W689" s="215"/>
      <c r="X689" s="215"/>
      <c r="Y689" s="215"/>
      <c r="Z689" s="215"/>
      <c r="AA689" s="215"/>
    </row>
    <row r="690" spans="14:27" ht="13.5" x14ac:dyDescent="0.2">
      <c r="N690" s="213"/>
      <c r="O690" s="214"/>
      <c r="P690" s="215"/>
      <c r="Q690" s="215"/>
      <c r="R690" s="215"/>
      <c r="S690" s="215"/>
      <c r="T690" s="215"/>
      <c r="U690" s="215"/>
      <c r="V690" s="215"/>
      <c r="W690" s="215"/>
      <c r="X690" s="215"/>
      <c r="Y690" s="215"/>
      <c r="Z690" s="215"/>
      <c r="AA690" s="215"/>
    </row>
    <row r="691" spans="14:27" ht="13.5" x14ac:dyDescent="0.2">
      <c r="N691" s="213"/>
      <c r="O691" s="214"/>
      <c r="P691" s="215"/>
      <c r="Q691" s="215"/>
      <c r="R691" s="215"/>
      <c r="S691" s="215"/>
      <c r="T691" s="215"/>
      <c r="U691" s="215"/>
      <c r="V691" s="215"/>
      <c r="W691" s="215"/>
      <c r="X691" s="215"/>
      <c r="Y691" s="215"/>
      <c r="Z691" s="215"/>
      <c r="AA691" s="215"/>
    </row>
    <row r="692" spans="14:27" ht="13.5" x14ac:dyDescent="0.2">
      <c r="N692" s="213"/>
      <c r="O692" s="214"/>
      <c r="P692" s="215"/>
      <c r="Q692" s="215"/>
      <c r="R692" s="215"/>
      <c r="S692" s="215"/>
      <c r="T692" s="215"/>
      <c r="U692" s="215"/>
      <c r="V692" s="215"/>
      <c r="W692" s="215"/>
      <c r="X692" s="215"/>
      <c r="Y692" s="215"/>
      <c r="Z692" s="215"/>
      <c r="AA692" s="215"/>
    </row>
    <row r="693" spans="14:27" ht="13.5" x14ac:dyDescent="0.2">
      <c r="N693" s="213"/>
      <c r="O693" s="214"/>
      <c r="P693" s="215"/>
      <c r="Q693" s="215"/>
      <c r="R693" s="215"/>
      <c r="S693" s="215"/>
      <c r="T693" s="215"/>
      <c r="U693" s="215"/>
      <c r="V693" s="215"/>
      <c r="W693" s="215"/>
      <c r="X693" s="215"/>
      <c r="Y693" s="215"/>
      <c r="Z693" s="215"/>
      <c r="AA693" s="215"/>
    </row>
    <row r="694" spans="14:27" ht="13.5" x14ac:dyDescent="0.2">
      <c r="N694" s="213"/>
      <c r="O694" s="214"/>
      <c r="P694" s="215"/>
      <c r="Q694" s="215"/>
      <c r="R694" s="215"/>
      <c r="S694" s="215"/>
      <c r="T694" s="215"/>
      <c r="U694" s="215"/>
      <c r="V694" s="215"/>
      <c r="W694" s="215"/>
      <c r="X694" s="215"/>
      <c r="Y694" s="215"/>
      <c r="Z694" s="215"/>
      <c r="AA694" s="215"/>
    </row>
    <row r="695" spans="14:27" ht="13.5" x14ac:dyDescent="0.2">
      <c r="N695" s="213"/>
      <c r="O695" s="214"/>
      <c r="P695" s="215"/>
      <c r="Q695" s="215"/>
      <c r="R695" s="215"/>
      <c r="S695" s="215"/>
      <c r="T695" s="215"/>
      <c r="U695" s="215"/>
      <c r="V695" s="215"/>
      <c r="W695" s="215"/>
      <c r="X695" s="215"/>
      <c r="Y695" s="215"/>
      <c r="Z695" s="215"/>
      <c r="AA695" s="215"/>
    </row>
    <row r="696" spans="14:27" ht="13.5" x14ac:dyDescent="0.2">
      <c r="N696" s="213"/>
      <c r="O696" s="214"/>
      <c r="P696" s="215"/>
      <c r="Q696" s="215"/>
      <c r="R696" s="215"/>
      <c r="S696" s="215"/>
      <c r="T696" s="215"/>
      <c r="U696" s="215"/>
      <c r="V696" s="215"/>
      <c r="W696" s="215"/>
      <c r="X696" s="215"/>
      <c r="Y696" s="215"/>
      <c r="Z696" s="215"/>
      <c r="AA696" s="215"/>
    </row>
    <row r="697" spans="14:27" ht="13.5" x14ac:dyDescent="0.2">
      <c r="N697" s="213"/>
      <c r="O697" s="214"/>
      <c r="P697" s="215"/>
      <c r="Q697" s="215"/>
      <c r="R697" s="215"/>
      <c r="S697" s="215"/>
      <c r="T697" s="215"/>
      <c r="U697" s="215"/>
      <c r="V697" s="215"/>
      <c r="W697" s="215"/>
      <c r="X697" s="215"/>
      <c r="Y697" s="215"/>
      <c r="Z697" s="215"/>
      <c r="AA697" s="215"/>
    </row>
    <row r="698" spans="14:27" ht="13.5" x14ac:dyDescent="0.2">
      <c r="N698" s="213"/>
      <c r="O698" s="214"/>
      <c r="P698" s="215"/>
      <c r="Q698" s="215"/>
      <c r="R698" s="215"/>
      <c r="S698" s="215"/>
      <c r="T698" s="215"/>
      <c r="U698" s="215"/>
      <c r="V698" s="215"/>
      <c r="W698" s="215"/>
      <c r="X698" s="215"/>
      <c r="Y698" s="215"/>
      <c r="Z698" s="215"/>
      <c r="AA698" s="215"/>
    </row>
    <row r="699" spans="14:27" ht="13.5" x14ac:dyDescent="0.2">
      <c r="N699" s="213"/>
      <c r="O699" s="214"/>
      <c r="P699" s="215"/>
      <c r="Q699" s="215"/>
      <c r="R699" s="215"/>
      <c r="S699" s="215"/>
      <c r="T699" s="215"/>
      <c r="U699" s="215"/>
      <c r="V699" s="215"/>
      <c r="W699" s="215"/>
      <c r="X699" s="215"/>
      <c r="Y699" s="215"/>
      <c r="Z699" s="215"/>
      <c r="AA699" s="215"/>
    </row>
    <row r="700" spans="14:27" ht="13.5" x14ac:dyDescent="0.2">
      <c r="N700" s="213"/>
      <c r="O700" s="214"/>
      <c r="P700" s="215"/>
      <c r="Q700" s="215"/>
      <c r="R700" s="215"/>
      <c r="S700" s="215"/>
      <c r="T700" s="215"/>
      <c r="U700" s="215"/>
      <c r="V700" s="215"/>
      <c r="W700" s="215"/>
      <c r="X700" s="215"/>
      <c r="Y700" s="215"/>
      <c r="Z700" s="215"/>
      <c r="AA700" s="215"/>
    </row>
    <row r="701" spans="14:27" ht="13.5" x14ac:dyDescent="0.2">
      <c r="N701" s="213"/>
      <c r="O701" s="214"/>
      <c r="P701" s="215"/>
      <c r="Q701" s="215"/>
      <c r="R701" s="215"/>
      <c r="S701" s="215"/>
      <c r="T701" s="215"/>
      <c r="U701" s="215"/>
      <c r="V701" s="215"/>
      <c r="W701" s="215"/>
      <c r="X701" s="215"/>
      <c r="Y701" s="215"/>
      <c r="Z701" s="215"/>
      <c r="AA701" s="215"/>
    </row>
    <row r="702" spans="14:27" ht="13.5" x14ac:dyDescent="0.2">
      <c r="N702" s="213"/>
      <c r="O702" s="214"/>
      <c r="P702" s="215"/>
      <c r="Q702" s="215"/>
      <c r="R702" s="215"/>
      <c r="S702" s="215"/>
      <c r="T702" s="215"/>
      <c r="U702" s="215"/>
      <c r="V702" s="215"/>
      <c r="W702" s="215"/>
      <c r="X702" s="215"/>
      <c r="Y702" s="215"/>
      <c r="Z702" s="215"/>
      <c r="AA702" s="215"/>
    </row>
    <row r="703" spans="14:27" ht="13.5" x14ac:dyDescent="0.2">
      <c r="N703" s="213"/>
      <c r="O703" s="214"/>
      <c r="P703" s="215"/>
      <c r="Q703" s="215"/>
      <c r="R703" s="215"/>
      <c r="S703" s="215"/>
      <c r="T703" s="215"/>
      <c r="U703" s="215"/>
      <c r="V703" s="215"/>
      <c r="W703" s="215"/>
      <c r="X703" s="215"/>
      <c r="Y703" s="215"/>
      <c r="Z703" s="215"/>
      <c r="AA703" s="215"/>
    </row>
    <row r="704" spans="14:27" ht="13.5" x14ac:dyDescent="0.2">
      <c r="N704" s="213"/>
      <c r="O704" s="214"/>
      <c r="P704" s="215"/>
      <c r="Q704" s="215"/>
      <c r="R704" s="215"/>
      <c r="S704" s="215"/>
      <c r="T704" s="215"/>
      <c r="U704" s="215"/>
      <c r="V704" s="215"/>
      <c r="W704" s="215"/>
      <c r="X704" s="215"/>
      <c r="Y704" s="215"/>
      <c r="Z704" s="215"/>
      <c r="AA704" s="215"/>
    </row>
    <row r="705" spans="14:27" ht="13.5" x14ac:dyDescent="0.2">
      <c r="N705" s="213"/>
      <c r="O705" s="214"/>
      <c r="P705" s="215"/>
      <c r="Q705" s="215"/>
      <c r="R705" s="215"/>
      <c r="S705" s="215"/>
      <c r="T705" s="215"/>
      <c r="U705" s="215"/>
      <c r="V705" s="215"/>
      <c r="W705" s="215"/>
      <c r="X705" s="215"/>
      <c r="Y705" s="215"/>
      <c r="Z705" s="215"/>
      <c r="AA705" s="215"/>
    </row>
    <row r="706" spans="14:27" ht="13.5" x14ac:dyDescent="0.2">
      <c r="N706" s="213"/>
      <c r="O706" s="214"/>
      <c r="P706" s="215"/>
      <c r="Q706" s="215"/>
      <c r="R706" s="215"/>
      <c r="S706" s="215"/>
      <c r="T706" s="215"/>
      <c r="U706" s="215"/>
      <c r="V706" s="215"/>
      <c r="W706" s="215"/>
      <c r="X706" s="215"/>
      <c r="Y706" s="215"/>
      <c r="Z706" s="215"/>
      <c r="AA706" s="215"/>
    </row>
    <row r="707" spans="14:27" ht="13.5" x14ac:dyDescent="0.2">
      <c r="N707" s="213"/>
      <c r="O707" s="214"/>
      <c r="P707" s="215"/>
      <c r="Q707" s="215"/>
      <c r="R707" s="215"/>
      <c r="S707" s="215"/>
      <c r="T707" s="215"/>
      <c r="U707" s="215"/>
      <c r="V707" s="215"/>
      <c r="W707" s="215"/>
      <c r="X707" s="215"/>
      <c r="Y707" s="215"/>
      <c r="Z707" s="215"/>
      <c r="AA707" s="215"/>
    </row>
    <row r="708" spans="14:27" ht="13.5" x14ac:dyDescent="0.2">
      <c r="N708" s="213"/>
      <c r="O708" s="214"/>
      <c r="P708" s="215"/>
      <c r="Q708" s="215"/>
      <c r="R708" s="215"/>
      <c r="S708" s="215"/>
      <c r="T708" s="215"/>
      <c r="U708" s="215"/>
      <c r="V708" s="215"/>
      <c r="W708" s="215"/>
      <c r="X708" s="215"/>
      <c r="Y708" s="215"/>
      <c r="Z708" s="215"/>
      <c r="AA708" s="215"/>
    </row>
    <row r="709" spans="14:27" ht="13.5" x14ac:dyDescent="0.2">
      <c r="N709" s="213"/>
      <c r="O709" s="214"/>
      <c r="P709" s="215"/>
      <c r="Q709" s="215"/>
      <c r="R709" s="215"/>
      <c r="S709" s="215"/>
      <c r="T709" s="215"/>
      <c r="U709" s="215"/>
      <c r="V709" s="215"/>
      <c r="W709" s="215"/>
      <c r="X709" s="215"/>
      <c r="Y709" s="215"/>
      <c r="Z709" s="215"/>
      <c r="AA709" s="215"/>
    </row>
    <row r="710" spans="14:27" ht="13.5" x14ac:dyDescent="0.2">
      <c r="N710" s="213"/>
      <c r="O710" s="214"/>
      <c r="P710" s="215"/>
      <c r="Q710" s="215"/>
      <c r="R710" s="215"/>
      <c r="S710" s="215"/>
      <c r="T710" s="215"/>
      <c r="U710" s="215"/>
      <c r="V710" s="215"/>
      <c r="W710" s="215"/>
      <c r="X710" s="215"/>
      <c r="Y710" s="215"/>
      <c r="Z710" s="215"/>
      <c r="AA710" s="215"/>
    </row>
    <row r="711" spans="14:27" ht="13.5" x14ac:dyDescent="0.2">
      <c r="N711" s="213"/>
      <c r="O711" s="214"/>
      <c r="P711" s="215"/>
      <c r="Q711" s="215"/>
      <c r="R711" s="215"/>
      <c r="S711" s="215"/>
      <c r="T711" s="215"/>
      <c r="U711" s="215"/>
      <c r="V711" s="215"/>
      <c r="W711" s="215"/>
      <c r="X711" s="215"/>
      <c r="Y711" s="215"/>
      <c r="Z711" s="215"/>
      <c r="AA711" s="215"/>
    </row>
    <row r="712" spans="14:27" ht="13.5" x14ac:dyDescent="0.2">
      <c r="N712" s="213"/>
      <c r="O712" s="214"/>
      <c r="P712" s="215"/>
      <c r="Q712" s="215"/>
      <c r="R712" s="215"/>
      <c r="S712" s="215"/>
      <c r="T712" s="215"/>
      <c r="U712" s="215"/>
      <c r="V712" s="215"/>
      <c r="W712" s="215"/>
      <c r="X712" s="215"/>
      <c r="Y712" s="215"/>
      <c r="Z712" s="215"/>
      <c r="AA712" s="215"/>
    </row>
    <row r="713" spans="14:27" ht="13.5" x14ac:dyDescent="0.2">
      <c r="N713" s="213"/>
      <c r="O713" s="214"/>
      <c r="P713" s="215"/>
      <c r="Q713" s="215"/>
      <c r="R713" s="215"/>
      <c r="S713" s="215"/>
      <c r="T713" s="215"/>
      <c r="U713" s="215"/>
      <c r="V713" s="215"/>
      <c r="W713" s="215"/>
      <c r="X713" s="215"/>
      <c r="Y713" s="215"/>
      <c r="Z713" s="215"/>
      <c r="AA713" s="215"/>
    </row>
    <row r="714" spans="14:27" ht="13.5" x14ac:dyDescent="0.2">
      <c r="N714" s="213"/>
      <c r="O714" s="214"/>
      <c r="P714" s="215"/>
      <c r="Q714" s="215"/>
      <c r="R714" s="215"/>
      <c r="S714" s="215"/>
      <c r="T714" s="215"/>
      <c r="U714" s="215"/>
      <c r="V714" s="215"/>
      <c r="W714" s="215"/>
      <c r="X714" s="215"/>
      <c r="Y714" s="215"/>
      <c r="Z714" s="215"/>
      <c r="AA714" s="215"/>
    </row>
    <row r="715" spans="14:27" ht="13.5" x14ac:dyDescent="0.2">
      <c r="N715" s="213"/>
      <c r="O715" s="214"/>
      <c r="P715" s="215"/>
      <c r="Q715" s="215"/>
      <c r="R715" s="215"/>
      <c r="S715" s="215"/>
      <c r="T715" s="215"/>
      <c r="U715" s="215"/>
      <c r="V715" s="215"/>
      <c r="W715" s="215"/>
      <c r="X715" s="215"/>
      <c r="Y715" s="215"/>
      <c r="Z715" s="215"/>
      <c r="AA715" s="215"/>
    </row>
    <row r="716" spans="14:27" ht="13.5" x14ac:dyDescent="0.2">
      <c r="N716" s="213"/>
      <c r="O716" s="214"/>
      <c r="P716" s="215"/>
      <c r="Q716" s="215"/>
      <c r="R716" s="215"/>
      <c r="S716" s="215"/>
      <c r="T716" s="215"/>
      <c r="U716" s="215"/>
      <c r="V716" s="215"/>
      <c r="W716" s="215"/>
      <c r="X716" s="215"/>
      <c r="Y716" s="215"/>
      <c r="Z716" s="215"/>
      <c r="AA716" s="215"/>
    </row>
    <row r="717" spans="14:27" ht="13.5" x14ac:dyDescent="0.2">
      <c r="N717" s="213"/>
      <c r="O717" s="214"/>
      <c r="P717" s="215"/>
      <c r="Q717" s="215"/>
      <c r="R717" s="215"/>
      <c r="S717" s="215"/>
      <c r="T717" s="215"/>
      <c r="U717" s="215"/>
      <c r="V717" s="215"/>
      <c r="W717" s="215"/>
      <c r="X717" s="215"/>
      <c r="Y717" s="215"/>
      <c r="Z717" s="215"/>
      <c r="AA717" s="215"/>
    </row>
    <row r="718" spans="14:27" ht="13.5" x14ac:dyDescent="0.2">
      <c r="N718" s="213"/>
      <c r="O718" s="214"/>
      <c r="P718" s="215"/>
      <c r="Q718" s="215"/>
      <c r="R718" s="215"/>
      <c r="S718" s="215"/>
      <c r="T718" s="215"/>
      <c r="U718" s="215"/>
      <c r="V718" s="215"/>
      <c r="W718" s="215"/>
      <c r="X718" s="215"/>
      <c r="Y718" s="215"/>
      <c r="Z718" s="215"/>
      <c r="AA718" s="215"/>
    </row>
    <row r="719" spans="14:27" ht="13.5" x14ac:dyDescent="0.2">
      <c r="N719" s="213"/>
      <c r="O719" s="214"/>
      <c r="P719" s="215"/>
      <c r="Q719" s="215"/>
      <c r="R719" s="215"/>
      <c r="S719" s="215"/>
      <c r="T719" s="215"/>
      <c r="U719" s="215"/>
      <c r="V719" s="215"/>
      <c r="W719" s="215"/>
      <c r="X719" s="215"/>
      <c r="Y719" s="215"/>
      <c r="Z719" s="215"/>
      <c r="AA719" s="215"/>
    </row>
    <row r="720" spans="14:27" ht="13.5" x14ac:dyDescent="0.2">
      <c r="N720" s="213"/>
      <c r="O720" s="214"/>
      <c r="P720" s="215"/>
      <c r="Q720" s="215"/>
      <c r="R720" s="215"/>
      <c r="S720" s="215"/>
      <c r="T720" s="215"/>
      <c r="U720" s="215"/>
      <c r="V720" s="215"/>
      <c r="W720" s="215"/>
      <c r="X720" s="215"/>
      <c r="Y720" s="215"/>
      <c r="Z720" s="215"/>
      <c r="AA720" s="215"/>
    </row>
    <row r="721" spans="14:27" ht="13.5" x14ac:dyDescent="0.2">
      <c r="N721" s="213"/>
      <c r="O721" s="214"/>
      <c r="P721" s="215"/>
      <c r="Q721" s="215"/>
      <c r="R721" s="215"/>
      <c r="S721" s="215"/>
      <c r="T721" s="215"/>
      <c r="U721" s="215"/>
      <c r="V721" s="215"/>
      <c r="W721" s="215"/>
      <c r="X721" s="215"/>
      <c r="Y721" s="215"/>
      <c r="Z721" s="215"/>
      <c r="AA721" s="215"/>
    </row>
    <row r="722" spans="14:27" ht="13.5" x14ac:dyDescent="0.2">
      <c r="N722" s="213"/>
      <c r="O722" s="214"/>
      <c r="P722" s="215"/>
      <c r="Q722" s="215"/>
      <c r="R722" s="215"/>
      <c r="S722" s="215"/>
      <c r="T722" s="215"/>
      <c r="U722" s="215"/>
      <c r="V722" s="215"/>
      <c r="W722" s="215"/>
      <c r="X722" s="215"/>
      <c r="Y722" s="215"/>
      <c r="Z722" s="215"/>
      <c r="AA722" s="215"/>
    </row>
    <row r="723" spans="14:27" ht="13.5" x14ac:dyDescent="0.2">
      <c r="N723" s="213"/>
      <c r="O723" s="214"/>
      <c r="P723" s="215"/>
      <c r="Q723" s="215"/>
      <c r="R723" s="215"/>
      <c r="S723" s="215"/>
      <c r="T723" s="215"/>
      <c r="U723" s="215"/>
      <c r="V723" s="215"/>
      <c r="W723" s="215"/>
      <c r="X723" s="215"/>
      <c r="Y723" s="215"/>
      <c r="Z723" s="215"/>
      <c r="AA723" s="215"/>
    </row>
    <row r="724" spans="14:27" ht="13.5" x14ac:dyDescent="0.2">
      <c r="N724" s="213"/>
      <c r="O724" s="214"/>
      <c r="P724" s="215"/>
      <c r="Q724" s="215"/>
      <c r="R724" s="215"/>
      <c r="S724" s="215"/>
      <c r="T724" s="215"/>
      <c r="U724" s="215"/>
      <c r="V724" s="215"/>
      <c r="W724" s="215"/>
      <c r="X724" s="215"/>
      <c r="Y724" s="215"/>
      <c r="Z724" s="215"/>
      <c r="AA724" s="215"/>
    </row>
    <row r="725" spans="14:27" ht="13.5" x14ac:dyDescent="0.2">
      <c r="N725" s="213"/>
      <c r="O725" s="214"/>
      <c r="P725" s="215"/>
      <c r="Q725" s="215"/>
      <c r="R725" s="215"/>
      <c r="S725" s="215"/>
      <c r="T725" s="215"/>
      <c r="U725" s="215"/>
      <c r="V725" s="215"/>
      <c r="W725" s="215"/>
      <c r="X725" s="215"/>
      <c r="Y725" s="215"/>
      <c r="Z725" s="215"/>
      <c r="AA725" s="215"/>
    </row>
    <row r="726" spans="14:27" ht="13.5" x14ac:dyDescent="0.2">
      <c r="N726" s="213"/>
      <c r="O726" s="214"/>
      <c r="P726" s="215"/>
      <c r="Q726" s="215"/>
      <c r="R726" s="215"/>
      <c r="S726" s="215"/>
      <c r="T726" s="215"/>
      <c r="U726" s="215"/>
      <c r="V726" s="215"/>
      <c r="W726" s="215"/>
      <c r="X726" s="215"/>
      <c r="Y726" s="215"/>
      <c r="Z726" s="215"/>
      <c r="AA726" s="215"/>
    </row>
    <row r="727" spans="14:27" ht="13.5" x14ac:dyDescent="0.2">
      <c r="N727" s="213"/>
      <c r="O727" s="214"/>
      <c r="P727" s="215"/>
      <c r="Q727" s="215"/>
      <c r="R727" s="215"/>
      <c r="S727" s="215"/>
      <c r="T727" s="215"/>
      <c r="U727" s="215"/>
      <c r="V727" s="215"/>
      <c r="W727" s="215"/>
      <c r="X727" s="215"/>
      <c r="Y727" s="215"/>
      <c r="Z727" s="215"/>
      <c r="AA727" s="215"/>
    </row>
    <row r="728" spans="14:27" ht="13.5" x14ac:dyDescent="0.2">
      <c r="N728" s="213"/>
      <c r="O728" s="214"/>
      <c r="P728" s="215"/>
      <c r="Q728" s="215"/>
      <c r="R728" s="215"/>
      <c r="S728" s="215"/>
      <c r="T728" s="215"/>
      <c r="U728" s="215"/>
      <c r="V728" s="215"/>
      <c r="W728" s="215"/>
      <c r="X728" s="215"/>
      <c r="Y728" s="215"/>
      <c r="Z728" s="215"/>
      <c r="AA728" s="215"/>
    </row>
    <row r="729" spans="14:27" ht="13.5" x14ac:dyDescent="0.2">
      <c r="N729" s="213"/>
      <c r="O729" s="214"/>
      <c r="P729" s="215"/>
      <c r="Q729" s="215"/>
      <c r="R729" s="215"/>
      <c r="S729" s="215"/>
      <c r="T729" s="215"/>
      <c r="U729" s="215"/>
      <c r="V729" s="215"/>
      <c r="W729" s="215"/>
      <c r="X729" s="215"/>
      <c r="Y729" s="215"/>
      <c r="Z729" s="215"/>
      <c r="AA729" s="215"/>
    </row>
    <row r="730" spans="14:27" ht="13.5" x14ac:dyDescent="0.2">
      <c r="N730" s="213"/>
      <c r="O730" s="214"/>
      <c r="P730" s="215"/>
      <c r="Q730" s="215"/>
      <c r="R730" s="215"/>
      <c r="S730" s="215"/>
      <c r="T730" s="215"/>
      <c r="U730" s="215"/>
      <c r="V730" s="215"/>
      <c r="W730" s="215"/>
      <c r="X730" s="215"/>
      <c r="Y730" s="215"/>
      <c r="Z730" s="215"/>
      <c r="AA730" s="215"/>
    </row>
    <row r="731" spans="14:27" ht="13.5" x14ac:dyDescent="0.2">
      <c r="N731" s="213"/>
      <c r="O731" s="214"/>
      <c r="P731" s="215"/>
      <c r="Q731" s="215"/>
      <c r="R731" s="215"/>
      <c r="S731" s="215"/>
      <c r="T731" s="215"/>
      <c r="U731" s="215"/>
      <c r="V731" s="215"/>
      <c r="W731" s="215"/>
      <c r="X731" s="215"/>
      <c r="Y731" s="215"/>
      <c r="Z731" s="215"/>
      <c r="AA731" s="215"/>
    </row>
    <row r="732" spans="14:27" ht="13.5" x14ac:dyDescent="0.2">
      <c r="N732" s="213"/>
      <c r="O732" s="214"/>
      <c r="P732" s="215"/>
      <c r="Q732" s="215"/>
      <c r="R732" s="215"/>
      <c r="S732" s="215"/>
      <c r="T732" s="215"/>
      <c r="U732" s="215"/>
      <c r="V732" s="215"/>
      <c r="W732" s="215"/>
      <c r="X732" s="215"/>
      <c r="Y732" s="215"/>
      <c r="Z732" s="215"/>
      <c r="AA732" s="215"/>
    </row>
    <row r="733" spans="14:27" ht="13.5" x14ac:dyDescent="0.2">
      <c r="N733" s="213"/>
      <c r="O733" s="214"/>
      <c r="P733" s="215"/>
      <c r="Q733" s="215"/>
      <c r="R733" s="215"/>
      <c r="S733" s="215"/>
      <c r="T733" s="215"/>
      <c r="U733" s="215"/>
      <c r="V733" s="215"/>
      <c r="W733" s="215"/>
      <c r="X733" s="215"/>
      <c r="Y733" s="215"/>
      <c r="Z733" s="215"/>
      <c r="AA733" s="215"/>
    </row>
    <row r="734" spans="14:27" ht="13.5" x14ac:dyDescent="0.2">
      <c r="N734" s="213"/>
      <c r="O734" s="214"/>
      <c r="P734" s="215"/>
      <c r="Q734" s="215"/>
      <c r="R734" s="215"/>
      <c r="S734" s="215"/>
      <c r="T734" s="215"/>
      <c r="U734" s="215"/>
      <c r="V734" s="215"/>
      <c r="W734" s="215"/>
      <c r="X734" s="215"/>
      <c r="Y734" s="215"/>
      <c r="Z734" s="215"/>
      <c r="AA734" s="215"/>
    </row>
    <row r="735" spans="14:27" ht="13.5" x14ac:dyDescent="0.2">
      <c r="N735" s="213"/>
      <c r="O735" s="214"/>
      <c r="P735" s="215"/>
      <c r="Q735" s="215"/>
      <c r="R735" s="215"/>
      <c r="S735" s="215"/>
      <c r="T735" s="215"/>
      <c r="U735" s="215"/>
      <c r="V735" s="215"/>
      <c r="W735" s="215"/>
      <c r="X735" s="215"/>
      <c r="Y735" s="215"/>
      <c r="Z735" s="215"/>
      <c r="AA735" s="215"/>
    </row>
    <row r="736" spans="14:27" ht="13.5" x14ac:dyDescent="0.2">
      <c r="N736" s="213"/>
      <c r="O736" s="214"/>
      <c r="P736" s="215"/>
      <c r="Q736" s="215"/>
      <c r="R736" s="215"/>
      <c r="S736" s="215"/>
      <c r="T736" s="215"/>
      <c r="U736" s="215"/>
      <c r="V736" s="215"/>
      <c r="W736" s="215"/>
      <c r="X736" s="215"/>
      <c r="Y736" s="215"/>
      <c r="Z736" s="215"/>
      <c r="AA736" s="215"/>
    </row>
    <row r="737" spans="14:27" ht="13.5" x14ac:dyDescent="0.2">
      <c r="N737" s="213"/>
      <c r="O737" s="214"/>
      <c r="P737" s="215"/>
      <c r="Q737" s="215"/>
      <c r="R737" s="215"/>
      <c r="S737" s="215"/>
      <c r="T737" s="215"/>
      <c r="U737" s="215"/>
      <c r="V737" s="215"/>
      <c r="W737" s="215"/>
      <c r="X737" s="215"/>
      <c r="Y737" s="215"/>
      <c r="Z737" s="215"/>
      <c r="AA737" s="215"/>
    </row>
    <row r="738" spans="14:27" ht="13.5" x14ac:dyDescent="0.2">
      <c r="N738" s="213"/>
      <c r="O738" s="214"/>
      <c r="P738" s="215"/>
      <c r="Q738" s="215"/>
      <c r="R738" s="215"/>
      <c r="S738" s="215"/>
      <c r="T738" s="215"/>
      <c r="U738" s="215"/>
      <c r="V738" s="215"/>
      <c r="W738" s="215"/>
      <c r="X738" s="215"/>
      <c r="Y738" s="215"/>
      <c r="Z738" s="215"/>
      <c r="AA738" s="215"/>
    </row>
    <row r="739" spans="14:27" ht="13.5" x14ac:dyDescent="0.2">
      <c r="N739" s="213"/>
      <c r="O739" s="214"/>
      <c r="P739" s="215"/>
      <c r="Q739" s="215"/>
      <c r="R739" s="215"/>
      <c r="S739" s="215"/>
      <c r="T739" s="215"/>
      <c r="U739" s="215"/>
      <c r="V739" s="215"/>
      <c r="W739" s="215"/>
      <c r="X739" s="215"/>
      <c r="Y739" s="215"/>
      <c r="Z739" s="215"/>
      <c r="AA739" s="215"/>
    </row>
    <row r="740" spans="14:27" ht="13.5" x14ac:dyDescent="0.2">
      <c r="N740" s="213"/>
      <c r="O740" s="214"/>
      <c r="P740" s="215"/>
      <c r="Q740" s="215"/>
      <c r="R740" s="215"/>
      <c r="S740" s="215"/>
      <c r="T740" s="215"/>
      <c r="U740" s="215"/>
      <c r="V740" s="215"/>
      <c r="W740" s="215"/>
      <c r="X740" s="215"/>
      <c r="Y740" s="215"/>
      <c r="Z740" s="215"/>
      <c r="AA740" s="215"/>
    </row>
    <row r="741" spans="14:27" ht="13.5" x14ac:dyDescent="0.2">
      <c r="N741" s="213"/>
      <c r="O741" s="214"/>
      <c r="P741" s="215"/>
      <c r="Q741" s="215"/>
      <c r="R741" s="215"/>
      <c r="S741" s="215"/>
      <c r="T741" s="215"/>
      <c r="U741" s="215"/>
      <c r="V741" s="215"/>
      <c r="W741" s="215"/>
      <c r="X741" s="215"/>
      <c r="Y741" s="215"/>
      <c r="Z741" s="215"/>
      <c r="AA741" s="215"/>
    </row>
    <row r="742" spans="14:27" ht="13.5" x14ac:dyDescent="0.2">
      <c r="N742" s="213"/>
      <c r="O742" s="214"/>
      <c r="P742" s="215"/>
      <c r="Q742" s="215"/>
      <c r="R742" s="215"/>
      <c r="S742" s="215"/>
      <c r="T742" s="215"/>
      <c r="U742" s="215"/>
      <c r="V742" s="215"/>
      <c r="W742" s="215"/>
      <c r="X742" s="215"/>
      <c r="Y742" s="215"/>
      <c r="Z742" s="215"/>
      <c r="AA742" s="215"/>
    </row>
    <row r="743" spans="14:27" ht="13.5" x14ac:dyDescent="0.2">
      <c r="N743" s="213"/>
      <c r="O743" s="214"/>
      <c r="P743" s="215"/>
      <c r="Q743" s="215"/>
      <c r="R743" s="215"/>
      <c r="S743" s="215"/>
      <c r="T743" s="215"/>
      <c r="U743" s="215"/>
      <c r="V743" s="215"/>
      <c r="W743" s="215"/>
      <c r="X743" s="215"/>
      <c r="Y743" s="215"/>
      <c r="Z743" s="215"/>
      <c r="AA743" s="215"/>
    </row>
    <row r="744" spans="14:27" ht="13.5" x14ac:dyDescent="0.2">
      <c r="N744" s="213"/>
      <c r="O744" s="214"/>
      <c r="P744" s="215"/>
      <c r="Q744" s="215"/>
      <c r="R744" s="215"/>
      <c r="S744" s="215"/>
      <c r="T744" s="215"/>
      <c r="U744" s="215"/>
      <c r="V744" s="215"/>
      <c r="W744" s="215"/>
      <c r="X744" s="215"/>
      <c r="Y744" s="215"/>
      <c r="Z744" s="215"/>
      <c r="AA744" s="215"/>
    </row>
    <row r="745" spans="14:27" ht="13.5" x14ac:dyDescent="0.2">
      <c r="N745" s="213"/>
      <c r="O745" s="214"/>
      <c r="P745" s="215"/>
      <c r="Q745" s="215"/>
      <c r="R745" s="215"/>
      <c r="S745" s="215"/>
      <c r="T745" s="215"/>
      <c r="U745" s="215"/>
      <c r="V745" s="215"/>
      <c r="W745" s="215"/>
      <c r="X745" s="215"/>
      <c r="Y745" s="215"/>
      <c r="Z745" s="215"/>
      <c r="AA745" s="215"/>
    </row>
    <row r="746" spans="14:27" ht="13.5" x14ac:dyDescent="0.2">
      <c r="N746" s="213"/>
      <c r="O746" s="214"/>
      <c r="P746" s="215"/>
      <c r="Q746" s="215"/>
      <c r="R746" s="215"/>
      <c r="S746" s="215"/>
      <c r="T746" s="215"/>
      <c r="U746" s="215"/>
      <c r="V746" s="215"/>
      <c r="W746" s="215"/>
      <c r="X746" s="215"/>
      <c r="Y746" s="215"/>
      <c r="Z746" s="215"/>
      <c r="AA746" s="215"/>
    </row>
    <row r="747" spans="14:27" ht="13.5" x14ac:dyDescent="0.2">
      <c r="N747" s="213"/>
      <c r="O747" s="214"/>
      <c r="P747" s="215"/>
      <c r="Q747" s="215"/>
      <c r="R747" s="215"/>
      <c r="S747" s="215"/>
      <c r="T747" s="215"/>
      <c r="U747" s="215"/>
      <c r="V747" s="215"/>
      <c r="W747" s="215"/>
      <c r="X747" s="215"/>
      <c r="Y747" s="215"/>
      <c r="Z747" s="215"/>
      <c r="AA747" s="215"/>
    </row>
    <row r="748" spans="14:27" ht="13.5" x14ac:dyDescent="0.2">
      <c r="N748" s="213"/>
      <c r="O748" s="214"/>
      <c r="P748" s="215"/>
      <c r="Q748" s="215"/>
      <c r="R748" s="215"/>
      <c r="S748" s="215"/>
      <c r="T748" s="215"/>
      <c r="U748" s="215"/>
      <c r="V748" s="215"/>
      <c r="W748" s="215"/>
      <c r="X748" s="215"/>
      <c r="Y748" s="215"/>
      <c r="Z748" s="215"/>
      <c r="AA748" s="215"/>
    </row>
    <row r="749" spans="14:27" ht="13.5" x14ac:dyDescent="0.2">
      <c r="N749" s="213"/>
      <c r="O749" s="214"/>
      <c r="P749" s="215"/>
      <c r="Q749" s="215"/>
      <c r="R749" s="215"/>
      <c r="S749" s="215"/>
      <c r="T749" s="215"/>
      <c r="U749" s="215"/>
      <c r="V749" s="215"/>
      <c r="W749" s="215"/>
      <c r="X749" s="215"/>
      <c r="Y749" s="215"/>
      <c r="Z749" s="215"/>
      <c r="AA749" s="215"/>
    </row>
    <row r="750" spans="14:27" ht="13.5" x14ac:dyDescent="0.2">
      <c r="N750" s="213"/>
      <c r="O750" s="214"/>
      <c r="P750" s="215"/>
      <c r="Q750" s="215"/>
      <c r="R750" s="215"/>
      <c r="S750" s="215"/>
      <c r="T750" s="215"/>
      <c r="U750" s="215"/>
      <c r="V750" s="215"/>
      <c r="W750" s="215"/>
      <c r="X750" s="215"/>
      <c r="Y750" s="215"/>
      <c r="Z750" s="215"/>
      <c r="AA750" s="215"/>
    </row>
    <row r="751" spans="14:27" ht="13.5" x14ac:dyDescent="0.2">
      <c r="N751" s="213"/>
      <c r="O751" s="214"/>
      <c r="P751" s="215"/>
      <c r="Q751" s="215"/>
      <c r="R751" s="215"/>
      <c r="S751" s="215"/>
      <c r="T751" s="215"/>
      <c r="U751" s="215"/>
      <c r="V751" s="215"/>
      <c r="W751" s="215"/>
      <c r="X751" s="215"/>
      <c r="Y751" s="215"/>
      <c r="Z751" s="215"/>
      <c r="AA751" s="215"/>
    </row>
    <row r="752" spans="14:27" ht="13.5" x14ac:dyDescent="0.2">
      <c r="N752" s="213"/>
      <c r="O752" s="214"/>
      <c r="P752" s="215"/>
      <c r="Q752" s="215"/>
      <c r="R752" s="215"/>
      <c r="S752" s="215"/>
      <c r="T752" s="215"/>
      <c r="U752" s="215"/>
      <c r="V752" s="215"/>
      <c r="W752" s="215"/>
      <c r="X752" s="215"/>
      <c r="Y752" s="215"/>
      <c r="Z752" s="215"/>
      <c r="AA752" s="215"/>
    </row>
    <row r="753" spans="14:27" ht="13.5" x14ac:dyDescent="0.2">
      <c r="N753" s="213"/>
      <c r="O753" s="214"/>
      <c r="P753" s="215"/>
      <c r="Q753" s="215"/>
      <c r="R753" s="215"/>
      <c r="S753" s="215"/>
      <c r="T753" s="215"/>
      <c r="U753" s="215"/>
      <c r="V753" s="215"/>
      <c r="W753" s="215"/>
      <c r="X753" s="215"/>
      <c r="Y753" s="215"/>
      <c r="Z753" s="215"/>
      <c r="AA753" s="215"/>
    </row>
    <row r="754" spans="14:27" ht="13.5" x14ac:dyDescent="0.2">
      <c r="N754" s="213"/>
      <c r="O754" s="214"/>
      <c r="P754" s="215"/>
      <c r="Q754" s="215"/>
      <c r="R754" s="215"/>
      <c r="S754" s="215"/>
      <c r="T754" s="215"/>
      <c r="U754" s="215"/>
      <c r="V754" s="215"/>
      <c r="W754" s="215"/>
      <c r="X754" s="215"/>
      <c r="Y754" s="215"/>
      <c r="Z754" s="215"/>
      <c r="AA754" s="215"/>
    </row>
    <row r="755" spans="14:27" ht="13.5" x14ac:dyDescent="0.2">
      <c r="N755" s="213"/>
      <c r="O755" s="214"/>
      <c r="P755" s="215"/>
      <c r="Q755" s="215"/>
      <c r="R755" s="215"/>
      <c r="S755" s="215"/>
      <c r="T755" s="215"/>
      <c r="U755" s="215"/>
      <c r="V755" s="215"/>
      <c r="W755" s="215"/>
      <c r="X755" s="215"/>
      <c r="Y755" s="215"/>
      <c r="Z755" s="215"/>
      <c r="AA755" s="215"/>
    </row>
    <row r="756" spans="14:27" ht="13.5" x14ac:dyDescent="0.2">
      <c r="N756" s="213"/>
      <c r="O756" s="214"/>
      <c r="P756" s="215"/>
      <c r="Q756" s="215"/>
      <c r="R756" s="215"/>
      <c r="S756" s="215"/>
      <c r="T756" s="215"/>
      <c r="U756" s="215"/>
      <c r="V756" s="215"/>
      <c r="W756" s="215"/>
      <c r="X756" s="215"/>
      <c r="Y756" s="215"/>
      <c r="Z756" s="215"/>
      <c r="AA756" s="215"/>
    </row>
    <row r="757" spans="14:27" ht="13.5" x14ac:dyDescent="0.2">
      <c r="N757" s="213"/>
      <c r="O757" s="214"/>
      <c r="P757" s="215"/>
      <c r="Q757" s="215"/>
      <c r="R757" s="215"/>
      <c r="S757" s="215"/>
      <c r="T757" s="215"/>
      <c r="U757" s="215"/>
      <c r="V757" s="215"/>
      <c r="W757" s="215"/>
      <c r="X757" s="215"/>
      <c r="Y757" s="215"/>
      <c r="Z757" s="215"/>
      <c r="AA757" s="215"/>
    </row>
    <row r="758" spans="14:27" ht="13.5" x14ac:dyDescent="0.2">
      <c r="N758" s="213"/>
      <c r="O758" s="214"/>
      <c r="P758" s="215"/>
      <c r="Q758" s="215"/>
      <c r="R758" s="215"/>
      <c r="S758" s="215"/>
      <c r="T758" s="215"/>
      <c r="U758" s="215"/>
      <c r="V758" s="215"/>
      <c r="W758" s="215"/>
      <c r="X758" s="215"/>
      <c r="Y758" s="215"/>
      <c r="Z758" s="215"/>
      <c r="AA758" s="215"/>
    </row>
    <row r="759" spans="14:27" ht="13.5" x14ac:dyDescent="0.2">
      <c r="N759" s="213"/>
      <c r="O759" s="214"/>
      <c r="P759" s="215"/>
      <c r="Q759" s="215"/>
      <c r="R759" s="215"/>
      <c r="S759" s="215"/>
      <c r="T759" s="215"/>
      <c r="U759" s="215"/>
      <c r="V759" s="215"/>
      <c r="W759" s="215"/>
      <c r="X759" s="215"/>
      <c r="Y759" s="215"/>
      <c r="Z759" s="215"/>
      <c r="AA759" s="215"/>
    </row>
    <row r="760" spans="14:27" ht="13.5" x14ac:dyDescent="0.2">
      <c r="N760" s="213"/>
      <c r="O760" s="214"/>
      <c r="P760" s="215"/>
      <c r="Q760" s="215"/>
      <c r="R760" s="215"/>
      <c r="S760" s="215"/>
      <c r="T760" s="215"/>
      <c r="U760" s="215"/>
      <c r="V760" s="215"/>
      <c r="W760" s="215"/>
      <c r="X760" s="215"/>
      <c r="Y760" s="215"/>
      <c r="Z760" s="215"/>
      <c r="AA760" s="215"/>
    </row>
    <row r="761" spans="14:27" ht="13.5" x14ac:dyDescent="0.2">
      <c r="N761" s="213"/>
      <c r="O761" s="214"/>
      <c r="P761" s="215"/>
      <c r="Q761" s="215"/>
      <c r="R761" s="215"/>
      <c r="S761" s="215"/>
      <c r="T761" s="215"/>
      <c r="U761" s="215"/>
      <c r="V761" s="215"/>
      <c r="W761" s="215"/>
      <c r="X761" s="215"/>
      <c r="Y761" s="215"/>
      <c r="Z761" s="215"/>
      <c r="AA761" s="215"/>
    </row>
    <row r="762" spans="14:27" ht="13.5" x14ac:dyDescent="0.2">
      <c r="N762" s="213"/>
      <c r="O762" s="214"/>
      <c r="P762" s="215"/>
      <c r="Q762" s="215"/>
      <c r="R762" s="215"/>
      <c r="S762" s="215"/>
      <c r="T762" s="215"/>
      <c r="U762" s="215"/>
      <c r="V762" s="215"/>
      <c r="W762" s="215"/>
      <c r="X762" s="215"/>
      <c r="Y762" s="215"/>
      <c r="Z762" s="215"/>
      <c r="AA762" s="215"/>
    </row>
    <row r="763" spans="14:27" ht="13.5" x14ac:dyDescent="0.2">
      <c r="N763" s="213"/>
      <c r="O763" s="214"/>
      <c r="P763" s="215"/>
      <c r="Q763" s="215"/>
      <c r="R763" s="215"/>
      <c r="S763" s="215"/>
      <c r="T763" s="215"/>
      <c r="U763" s="215"/>
      <c r="V763" s="215"/>
      <c r="W763" s="215"/>
      <c r="X763" s="215"/>
      <c r="Y763" s="215"/>
      <c r="Z763" s="215"/>
      <c r="AA763" s="215"/>
    </row>
    <row r="764" spans="14:27" ht="13.5" x14ac:dyDescent="0.2">
      <c r="N764" s="213"/>
      <c r="O764" s="214"/>
      <c r="P764" s="215"/>
      <c r="Q764" s="215"/>
      <c r="R764" s="215"/>
      <c r="S764" s="215"/>
      <c r="T764" s="215"/>
      <c r="U764" s="215"/>
      <c r="V764" s="215"/>
      <c r="W764" s="215"/>
      <c r="X764" s="215"/>
      <c r="Y764" s="215"/>
      <c r="Z764" s="215"/>
      <c r="AA764" s="215"/>
    </row>
    <row r="765" spans="14:27" ht="13.5" x14ac:dyDescent="0.2">
      <c r="N765" s="213"/>
      <c r="O765" s="214"/>
      <c r="P765" s="215"/>
      <c r="Q765" s="215"/>
      <c r="R765" s="215"/>
      <c r="S765" s="215"/>
      <c r="T765" s="215"/>
      <c r="U765" s="215"/>
      <c r="V765" s="215"/>
      <c r="W765" s="215"/>
      <c r="X765" s="215"/>
      <c r="Y765" s="215"/>
      <c r="Z765" s="215"/>
      <c r="AA765" s="215"/>
    </row>
    <row r="766" spans="14:27" ht="13.5" x14ac:dyDescent="0.2">
      <c r="N766" s="213"/>
      <c r="O766" s="214"/>
      <c r="P766" s="215"/>
      <c r="Q766" s="215"/>
      <c r="R766" s="215"/>
      <c r="S766" s="215"/>
      <c r="T766" s="215"/>
      <c r="U766" s="215"/>
      <c r="V766" s="215"/>
      <c r="W766" s="215"/>
      <c r="X766" s="215"/>
      <c r="Y766" s="215"/>
      <c r="Z766" s="215"/>
      <c r="AA766" s="215"/>
    </row>
    <row r="767" spans="14:27" ht="13.5" x14ac:dyDescent="0.2">
      <c r="N767" s="213"/>
      <c r="O767" s="214"/>
      <c r="P767" s="215"/>
      <c r="Q767" s="215"/>
      <c r="R767" s="215"/>
      <c r="S767" s="215"/>
      <c r="T767" s="215"/>
      <c r="U767" s="215"/>
      <c r="V767" s="215"/>
      <c r="W767" s="215"/>
      <c r="X767" s="215"/>
      <c r="Y767" s="215"/>
      <c r="Z767" s="215"/>
      <c r="AA767" s="215"/>
    </row>
    <row r="768" spans="14:27" ht="13.5" x14ac:dyDescent="0.2">
      <c r="N768" s="213"/>
      <c r="O768" s="214"/>
      <c r="P768" s="215"/>
      <c r="Q768" s="215"/>
      <c r="R768" s="215"/>
      <c r="S768" s="215"/>
      <c r="T768" s="215"/>
      <c r="U768" s="215"/>
      <c r="V768" s="215"/>
      <c r="W768" s="215"/>
      <c r="X768" s="215"/>
      <c r="Y768" s="215"/>
      <c r="Z768" s="215"/>
      <c r="AA768" s="215"/>
    </row>
    <row r="769" spans="14:27" ht="13.5" x14ac:dyDescent="0.2">
      <c r="N769" s="213"/>
      <c r="O769" s="214"/>
      <c r="P769" s="215"/>
      <c r="Q769" s="215"/>
      <c r="R769" s="215"/>
      <c r="S769" s="215"/>
      <c r="T769" s="215"/>
      <c r="U769" s="215"/>
      <c r="V769" s="215"/>
      <c r="W769" s="215"/>
      <c r="X769" s="215"/>
      <c r="Y769" s="215"/>
      <c r="Z769" s="215"/>
      <c r="AA769" s="215"/>
    </row>
    <row r="770" spans="14:27" ht="13.5" x14ac:dyDescent="0.2">
      <c r="N770" s="213"/>
      <c r="O770" s="214"/>
      <c r="P770" s="215"/>
      <c r="Q770" s="215"/>
      <c r="R770" s="215"/>
      <c r="S770" s="215"/>
      <c r="T770" s="215"/>
      <c r="U770" s="215"/>
      <c r="V770" s="215"/>
      <c r="W770" s="215"/>
      <c r="X770" s="215"/>
      <c r="Y770" s="215"/>
      <c r="Z770" s="215"/>
      <c r="AA770" s="215"/>
    </row>
    <row r="771" spans="14:27" ht="13.5" x14ac:dyDescent="0.2">
      <c r="N771" s="213"/>
      <c r="O771" s="214"/>
      <c r="P771" s="215"/>
      <c r="Q771" s="215"/>
      <c r="R771" s="215"/>
      <c r="S771" s="215"/>
      <c r="T771" s="215"/>
      <c r="U771" s="215"/>
      <c r="V771" s="215"/>
      <c r="W771" s="215"/>
      <c r="X771" s="215"/>
      <c r="Y771" s="215"/>
      <c r="Z771" s="215"/>
      <c r="AA771" s="215"/>
    </row>
    <row r="772" spans="14:27" ht="13.5" x14ac:dyDescent="0.2">
      <c r="N772" s="213"/>
      <c r="O772" s="214"/>
      <c r="P772" s="215"/>
      <c r="Q772" s="215"/>
      <c r="R772" s="215"/>
      <c r="S772" s="215"/>
      <c r="T772" s="215"/>
      <c r="U772" s="215"/>
      <c r="V772" s="215"/>
      <c r="W772" s="215"/>
      <c r="X772" s="215"/>
      <c r="Y772" s="215"/>
      <c r="Z772" s="215"/>
      <c r="AA772" s="215"/>
    </row>
    <row r="773" spans="14:27" ht="13.5" x14ac:dyDescent="0.2">
      <c r="N773" s="213"/>
      <c r="O773" s="214"/>
      <c r="P773" s="215"/>
      <c r="Q773" s="215"/>
      <c r="R773" s="215"/>
      <c r="S773" s="215"/>
      <c r="T773" s="215"/>
      <c r="U773" s="215"/>
      <c r="V773" s="215"/>
      <c r="W773" s="215"/>
      <c r="X773" s="215"/>
      <c r="Y773" s="215"/>
      <c r="Z773" s="215"/>
      <c r="AA773" s="215"/>
    </row>
    <row r="774" spans="14:27" ht="13.5" x14ac:dyDescent="0.2">
      <c r="N774" s="213"/>
      <c r="O774" s="214"/>
      <c r="P774" s="215"/>
      <c r="Q774" s="215"/>
      <c r="R774" s="215"/>
      <c r="S774" s="215"/>
      <c r="T774" s="215"/>
      <c r="U774" s="215"/>
      <c r="V774" s="215"/>
      <c r="W774" s="215"/>
      <c r="X774" s="215"/>
      <c r="Y774" s="215"/>
      <c r="Z774" s="215"/>
      <c r="AA774" s="215"/>
    </row>
    <row r="775" spans="14:27" ht="13.5" x14ac:dyDescent="0.2">
      <c r="N775" s="213"/>
      <c r="O775" s="214"/>
      <c r="P775" s="215"/>
      <c r="Q775" s="215"/>
      <c r="R775" s="215"/>
      <c r="S775" s="215"/>
      <c r="T775" s="215"/>
      <c r="U775" s="215"/>
      <c r="V775" s="215"/>
      <c r="W775" s="215"/>
      <c r="X775" s="215"/>
      <c r="Y775" s="215"/>
      <c r="Z775" s="215"/>
      <c r="AA775" s="215"/>
    </row>
    <row r="776" spans="14:27" ht="13.5" x14ac:dyDescent="0.2">
      <c r="N776" s="213"/>
      <c r="O776" s="214"/>
      <c r="P776" s="215"/>
      <c r="Q776" s="215"/>
      <c r="R776" s="215"/>
      <c r="S776" s="215"/>
      <c r="T776" s="215"/>
      <c r="U776" s="215"/>
      <c r="V776" s="215"/>
      <c r="W776" s="215"/>
      <c r="X776" s="215"/>
      <c r="Y776" s="215"/>
      <c r="Z776" s="215"/>
      <c r="AA776" s="215"/>
    </row>
    <row r="777" spans="14:27" ht="13.5" x14ac:dyDescent="0.2">
      <c r="N777" s="213"/>
      <c r="O777" s="214"/>
      <c r="P777" s="215"/>
      <c r="Q777" s="215"/>
      <c r="R777" s="215"/>
      <c r="S777" s="215"/>
      <c r="T777" s="215"/>
      <c r="U777" s="215"/>
      <c r="V777" s="215"/>
      <c r="W777" s="215"/>
      <c r="X777" s="215"/>
      <c r="Y777" s="215"/>
      <c r="Z777" s="215"/>
      <c r="AA777" s="215"/>
    </row>
    <row r="778" spans="14:27" ht="13.5" x14ac:dyDescent="0.2">
      <c r="N778" s="213"/>
      <c r="O778" s="214"/>
      <c r="P778" s="215"/>
      <c r="Q778" s="215"/>
      <c r="R778" s="215"/>
      <c r="S778" s="215"/>
      <c r="T778" s="215"/>
      <c r="U778" s="215"/>
      <c r="V778" s="215"/>
      <c r="W778" s="215"/>
      <c r="X778" s="215"/>
      <c r="Y778" s="215"/>
      <c r="Z778" s="215"/>
      <c r="AA778" s="215"/>
    </row>
    <row r="779" spans="14:27" ht="13.5" x14ac:dyDescent="0.2">
      <c r="N779" s="213"/>
      <c r="O779" s="214"/>
      <c r="P779" s="215"/>
      <c r="Q779" s="215"/>
      <c r="R779" s="215"/>
      <c r="S779" s="215"/>
      <c r="T779" s="215"/>
      <c r="U779" s="215"/>
      <c r="V779" s="215"/>
      <c r="W779" s="215"/>
      <c r="X779" s="215"/>
      <c r="Y779" s="215"/>
      <c r="Z779" s="215"/>
      <c r="AA779" s="215"/>
    </row>
    <row r="780" spans="14:27" ht="13.5" x14ac:dyDescent="0.2">
      <c r="N780" s="213"/>
      <c r="O780" s="214"/>
      <c r="P780" s="215"/>
      <c r="Q780" s="215"/>
      <c r="R780" s="215"/>
      <c r="S780" s="215"/>
      <c r="T780" s="215"/>
      <c r="U780" s="215"/>
      <c r="V780" s="215"/>
      <c r="W780" s="215"/>
      <c r="X780" s="215"/>
      <c r="Y780" s="215"/>
      <c r="Z780" s="215"/>
      <c r="AA780" s="215"/>
    </row>
    <row r="781" spans="14:27" ht="13.5" x14ac:dyDescent="0.2">
      <c r="N781" s="213"/>
      <c r="O781" s="214"/>
      <c r="P781" s="215"/>
      <c r="Q781" s="215"/>
      <c r="R781" s="215"/>
      <c r="S781" s="215"/>
      <c r="T781" s="215"/>
      <c r="U781" s="215"/>
      <c r="V781" s="215"/>
      <c r="W781" s="215"/>
      <c r="X781" s="215"/>
      <c r="Y781" s="215"/>
      <c r="Z781" s="215"/>
      <c r="AA781" s="215"/>
    </row>
    <row r="782" spans="14:27" ht="13.5" x14ac:dyDescent="0.2">
      <c r="N782" s="213"/>
      <c r="O782" s="214"/>
      <c r="P782" s="215"/>
      <c r="Q782" s="215"/>
      <c r="R782" s="215"/>
      <c r="S782" s="215"/>
      <c r="T782" s="215"/>
      <c r="U782" s="215"/>
      <c r="V782" s="215"/>
      <c r="W782" s="215"/>
      <c r="X782" s="215"/>
      <c r="Y782" s="215"/>
      <c r="Z782" s="215"/>
      <c r="AA782" s="215"/>
    </row>
    <row r="783" spans="14:27" ht="13.5" x14ac:dyDescent="0.2">
      <c r="N783" s="213"/>
      <c r="O783" s="214"/>
      <c r="P783" s="215"/>
      <c r="Q783" s="215"/>
      <c r="R783" s="215"/>
      <c r="S783" s="215"/>
      <c r="T783" s="215"/>
      <c r="U783" s="215"/>
      <c r="V783" s="215"/>
      <c r="W783" s="215"/>
      <c r="X783" s="215"/>
      <c r="Y783" s="215"/>
      <c r="Z783" s="215"/>
      <c r="AA783" s="215"/>
    </row>
    <row r="784" spans="14:27" ht="13.5" x14ac:dyDescent="0.2">
      <c r="N784" s="213"/>
      <c r="O784" s="214"/>
      <c r="P784" s="215"/>
      <c r="Q784" s="215"/>
      <c r="R784" s="215"/>
      <c r="S784" s="215"/>
      <c r="T784" s="215"/>
      <c r="U784" s="215"/>
      <c r="V784" s="215"/>
      <c r="W784" s="215"/>
      <c r="X784" s="215"/>
      <c r="Y784" s="215"/>
      <c r="Z784" s="215"/>
      <c r="AA784" s="215"/>
    </row>
    <row r="785" spans="14:27" ht="13.5" x14ac:dyDescent="0.2">
      <c r="N785" s="213"/>
      <c r="O785" s="214"/>
      <c r="P785" s="215"/>
      <c r="Q785" s="215"/>
      <c r="R785" s="215"/>
      <c r="S785" s="215"/>
      <c r="T785" s="215"/>
      <c r="U785" s="215"/>
      <c r="V785" s="215"/>
      <c r="W785" s="215"/>
      <c r="X785" s="215"/>
      <c r="Y785" s="215"/>
      <c r="Z785" s="215"/>
      <c r="AA785" s="215"/>
    </row>
    <row r="786" spans="14:27" ht="13.5" x14ac:dyDescent="0.2">
      <c r="N786" s="213"/>
      <c r="O786" s="214"/>
      <c r="P786" s="215"/>
      <c r="Q786" s="215"/>
      <c r="R786" s="215"/>
      <c r="S786" s="215"/>
      <c r="T786" s="215"/>
      <c r="U786" s="215"/>
      <c r="V786" s="215"/>
      <c r="W786" s="215"/>
      <c r="X786" s="215"/>
      <c r="Y786" s="215"/>
      <c r="Z786" s="215"/>
      <c r="AA786" s="215"/>
    </row>
    <row r="787" spans="14:27" ht="13.5" x14ac:dyDescent="0.2">
      <c r="N787" s="213"/>
      <c r="O787" s="214"/>
      <c r="P787" s="215"/>
      <c r="Q787" s="215"/>
      <c r="R787" s="215"/>
      <c r="S787" s="215"/>
      <c r="T787" s="215"/>
      <c r="U787" s="215"/>
      <c r="V787" s="215"/>
      <c r="W787" s="215"/>
      <c r="X787" s="215"/>
      <c r="Y787" s="215"/>
      <c r="Z787" s="215"/>
      <c r="AA787" s="215"/>
    </row>
    <row r="788" spans="14:27" ht="13.5" x14ac:dyDescent="0.2">
      <c r="N788" s="213"/>
      <c r="O788" s="214"/>
      <c r="P788" s="215"/>
      <c r="Q788" s="215"/>
      <c r="R788" s="215"/>
      <c r="S788" s="215"/>
      <c r="T788" s="215"/>
      <c r="U788" s="215"/>
      <c r="V788" s="215"/>
      <c r="W788" s="215"/>
      <c r="X788" s="215"/>
      <c r="Y788" s="215"/>
      <c r="Z788" s="215"/>
      <c r="AA788" s="215"/>
    </row>
    <row r="789" spans="14:27" ht="13.5" x14ac:dyDescent="0.2">
      <c r="N789" s="213"/>
      <c r="O789" s="214"/>
      <c r="P789" s="215"/>
      <c r="Q789" s="215"/>
      <c r="R789" s="215"/>
      <c r="S789" s="215"/>
      <c r="T789" s="215"/>
      <c r="U789" s="215"/>
      <c r="V789" s="215"/>
      <c r="W789" s="215"/>
      <c r="X789" s="215"/>
      <c r="Y789" s="215"/>
      <c r="Z789" s="215"/>
      <c r="AA789" s="215"/>
    </row>
    <row r="790" spans="14:27" ht="13.5" x14ac:dyDescent="0.2">
      <c r="N790" s="213"/>
      <c r="O790" s="214"/>
      <c r="P790" s="215"/>
      <c r="Q790" s="215"/>
      <c r="R790" s="215"/>
      <c r="S790" s="215"/>
      <c r="T790" s="215"/>
      <c r="U790" s="215"/>
      <c r="V790" s="215"/>
      <c r="W790" s="215"/>
      <c r="X790" s="215"/>
      <c r="Y790" s="215"/>
      <c r="Z790" s="215"/>
      <c r="AA790" s="215"/>
    </row>
    <row r="791" spans="14:27" ht="13.5" x14ac:dyDescent="0.2">
      <c r="N791" s="213"/>
      <c r="O791" s="214"/>
      <c r="P791" s="215"/>
      <c r="Q791" s="215"/>
      <c r="R791" s="215"/>
      <c r="S791" s="215"/>
      <c r="T791" s="215"/>
      <c r="U791" s="215"/>
      <c r="V791" s="215"/>
      <c r="W791" s="215"/>
      <c r="X791" s="215"/>
      <c r="Y791" s="215"/>
      <c r="Z791" s="215"/>
      <c r="AA791" s="215"/>
    </row>
    <row r="792" spans="14:27" ht="13.5" x14ac:dyDescent="0.2">
      <c r="N792" s="213"/>
      <c r="O792" s="214"/>
      <c r="P792" s="215"/>
      <c r="Q792" s="215"/>
      <c r="R792" s="215"/>
      <c r="S792" s="215"/>
      <c r="T792" s="215"/>
      <c r="U792" s="215"/>
      <c r="V792" s="215"/>
      <c r="W792" s="215"/>
      <c r="X792" s="215"/>
      <c r="Y792" s="215"/>
      <c r="Z792" s="215"/>
      <c r="AA792" s="215"/>
    </row>
    <row r="793" spans="14:27" ht="13.5" x14ac:dyDescent="0.2">
      <c r="N793" s="213"/>
      <c r="O793" s="214"/>
      <c r="P793" s="215"/>
      <c r="Q793" s="215"/>
      <c r="R793" s="215"/>
      <c r="S793" s="215"/>
      <c r="T793" s="215"/>
      <c r="U793" s="215"/>
      <c r="V793" s="215"/>
      <c r="W793" s="215"/>
      <c r="X793" s="215"/>
      <c r="Y793" s="215"/>
      <c r="Z793" s="215"/>
      <c r="AA793" s="215"/>
    </row>
    <row r="794" spans="14:27" ht="13.5" x14ac:dyDescent="0.2">
      <c r="N794" s="213"/>
      <c r="O794" s="214"/>
      <c r="P794" s="215"/>
      <c r="Q794" s="215"/>
      <c r="R794" s="215"/>
      <c r="S794" s="215"/>
      <c r="T794" s="215"/>
      <c r="U794" s="215"/>
      <c r="V794" s="215"/>
      <c r="W794" s="215"/>
      <c r="X794" s="215"/>
      <c r="Y794" s="215"/>
      <c r="Z794" s="215"/>
      <c r="AA794" s="215"/>
    </row>
    <row r="795" spans="14:27" ht="13.5" x14ac:dyDescent="0.2">
      <c r="N795" s="213"/>
      <c r="O795" s="214"/>
      <c r="P795" s="215"/>
      <c r="Q795" s="215"/>
      <c r="R795" s="215"/>
      <c r="S795" s="215"/>
      <c r="T795" s="215"/>
      <c r="U795" s="215"/>
      <c r="V795" s="215"/>
      <c r="W795" s="215"/>
      <c r="X795" s="215"/>
      <c r="Y795" s="215"/>
      <c r="Z795" s="215"/>
      <c r="AA795" s="215"/>
    </row>
    <row r="796" spans="14:27" ht="13.5" x14ac:dyDescent="0.2">
      <c r="N796" s="213"/>
      <c r="O796" s="214"/>
      <c r="P796" s="215"/>
      <c r="Q796" s="215"/>
      <c r="R796" s="215"/>
      <c r="S796" s="215"/>
      <c r="T796" s="215"/>
      <c r="U796" s="215"/>
      <c r="V796" s="215"/>
      <c r="W796" s="215"/>
      <c r="X796" s="215"/>
      <c r="Y796" s="215"/>
      <c r="Z796" s="215"/>
      <c r="AA796" s="215"/>
    </row>
    <row r="797" spans="14:27" ht="13.5" x14ac:dyDescent="0.2">
      <c r="N797" s="213"/>
      <c r="O797" s="214"/>
      <c r="P797" s="215"/>
      <c r="Q797" s="215"/>
      <c r="R797" s="215"/>
      <c r="S797" s="215"/>
      <c r="T797" s="215"/>
      <c r="U797" s="215"/>
      <c r="V797" s="215"/>
      <c r="W797" s="215"/>
      <c r="X797" s="215"/>
      <c r="Y797" s="215"/>
      <c r="Z797" s="215"/>
      <c r="AA797" s="215"/>
    </row>
    <row r="798" spans="14:27" ht="13.5" x14ac:dyDescent="0.2">
      <c r="N798" s="213"/>
      <c r="O798" s="214"/>
      <c r="P798" s="215"/>
      <c r="Q798" s="215"/>
      <c r="R798" s="215"/>
      <c r="S798" s="215"/>
      <c r="T798" s="215"/>
      <c r="U798" s="215"/>
      <c r="V798" s="215"/>
      <c r="W798" s="215"/>
      <c r="X798" s="215"/>
      <c r="Y798" s="215"/>
      <c r="Z798" s="215"/>
      <c r="AA798" s="215"/>
    </row>
    <row r="799" spans="14:27" ht="13.5" x14ac:dyDescent="0.2">
      <c r="N799" s="213"/>
      <c r="O799" s="214"/>
      <c r="P799" s="215"/>
      <c r="Q799" s="215"/>
      <c r="R799" s="215"/>
      <c r="S799" s="215"/>
      <c r="T799" s="215"/>
      <c r="U799" s="215"/>
      <c r="V799" s="215"/>
      <c r="W799" s="215"/>
      <c r="X799" s="215"/>
      <c r="Y799" s="215"/>
      <c r="Z799" s="215"/>
      <c r="AA799" s="215"/>
    </row>
    <row r="800" spans="14:27" ht="13.5" x14ac:dyDescent="0.2">
      <c r="N800" s="213"/>
      <c r="O800" s="214"/>
      <c r="P800" s="215"/>
      <c r="Q800" s="215"/>
      <c r="R800" s="215"/>
      <c r="S800" s="215"/>
      <c r="T800" s="215"/>
      <c r="U800" s="215"/>
      <c r="V800" s="215"/>
      <c r="W800" s="215"/>
      <c r="X800" s="215"/>
      <c r="Y800" s="215"/>
      <c r="Z800" s="215"/>
      <c r="AA800" s="215"/>
    </row>
    <row r="801" spans="14:27" ht="13.5" x14ac:dyDescent="0.2">
      <c r="N801" s="213"/>
      <c r="O801" s="214"/>
      <c r="P801" s="215"/>
      <c r="Q801" s="215"/>
      <c r="R801" s="215"/>
      <c r="S801" s="215"/>
      <c r="T801" s="215"/>
      <c r="U801" s="215"/>
      <c r="V801" s="215"/>
      <c r="W801" s="215"/>
      <c r="X801" s="215"/>
      <c r="Y801" s="215"/>
      <c r="Z801" s="215"/>
      <c r="AA801" s="215"/>
    </row>
    <row r="802" spans="14:27" ht="13.5" x14ac:dyDescent="0.2">
      <c r="N802" s="213"/>
      <c r="O802" s="214"/>
      <c r="P802" s="215"/>
      <c r="Q802" s="215"/>
      <c r="R802" s="215"/>
      <c r="S802" s="215"/>
      <c r="T802" s="215"/>
      <c r="U802" s="215"/>
      <c r="V802" s="215"/>
      <c r="W802" s="215"/>
      <c r="X802" s="215"/>
      <c r="Y802" s="215"/>
      <c r="Z802" s="215"/>
      <c r="AA802" s="215"/>
    </row>
    <row r="803" spans="14:27" ht="13.5" x14ac:dyDescent="0.2">
      <c r="N803" s="213"/>
      <c r="O803" s="214"/>
      <c r="P803" s="215"/>
      <c r="Q803" s="215"/>
      <c r="R803" s="215"/>
      <c r="S803" s="215"/>
      <c r="T803" s="215"/>
      <c r="U803" s="215"/>
      <c r="V803" s="215"/>
      <c r="W803" s="215"/>
      <c r="X803" s="215"/>
      <c r="Y803" s="215"/>
      <c r="Z803" s="215"/>
      <c r="AA803" s="215"/>
    </row>
    <row r="804" spans="14:27" ht="13.5" x14ac:dyDescent="0.2">
      <c r="N804" s="213"/>
      <c r="O804" s="214"/>
      <c r="P804" s="215"/>
      <c r="Q804" s="215"/>
      <c r="R804" s="215"/>
      <c r="S804" s="215"/>
      <c r="T804" s="215"/>
      <c r="U804" s="215"/>
      <c r="V804" s="215"/>
      <c r="W804" s="215"/>
      <c r="X804" s="215"/>
      <c r="Y804" s="215"/>
      <c r="Z804" s="215"/>
      <c r="AA804" s="215"/>
    </row>
    <row r="805" spans="14:27" ht="13.5" x14ac:dyDescent="0.2">
      <c r="N805" s="213"/>
      <c r="O805" s="214"/>
      <c r="P805" s="215"/>
      <c r="Q805" s="215"/>
      <c r="R805" s="215"/>
      <c r="S805" s="215"/>
      <c r="T805" s="215"/>
      <c r="U805" s="215"/>
      <c r="V805" s="215"/>
      <c r="W805" s="215"/>
      <c r="X805" s="215"/>
      <c r="Y805" s="215"/>
      <c r="Z805" s="215"/>
      <c r="AA805" s="215"/>
    </row>
    <row r="806" spans="14:27" ht="13.5" x14ac:dyDescent="0.2">
      <c r="N806" s="213"/>
      <c r="O806" s="214"/>
      <c r="P806" s="215"/>
      <c r="Q806" s="215"/>
      <c r="R806" s="215"/>
      <c r="S806" s="215"/>
      <c r="T806" s="215"/>
      <c r="U806" s="215"/>
      <c r="V806" s="215"/>
      <c r="W806" s="215"/>
      <c r="X806" s="215"/>
      <c r="Y806" s="215"/>
      <c r="Z806" s="215"/>
      <c r="AA806" s="215"/>
    </row>
    <row r="807" spans="14:27" ht="13.5" x14ac:dyDescent="0.2">
      <c r="N807" s="213"/>
      <c r="O807" s="214"/>
      <c r="P807" s="215"/>
      <c r="Q807" s="215"/>
      <c r="R807" s="215"/>
      <c r="S807" s="215"/>
      <c r="T807" s="215"/>
      <c r="U807" s="215"/>
      <c r="V807" s="215"/>
      <c r="W807" s="215"/>
      <c r="X807" s="215"/>
      <c r="Y807" s="215"/>
      <c r="Z807" s="215"/>
      <c r="AA807" s="215"/>
    </row>
    <row r="808" spans="14:27" ht="13.5" x14ac:dyDescent="0.2">
      <c r="N808" s="213"/>
      <c r="O808" s="214"/>
      <c r="P808" s="215"/>
      <c r="Q808" s="215"/>
      <c r="R808" s="215"/>
      <c r="S808" s="215"/>
      <c r="T808" s="215"/>
      <c r="U808" s="215"/>
      <c r="V808" s="215"/>
      <c r="W808" s="215"/>
      <c r="X808" s="215"/>
      <c r="Y808" s="215"/>
      <c r="Z808" s="215"/>
      <c r="AA808" s="215"/>
    </row>
    <row r="809" spans="14:27" ht="13.5" x14ac:dyDescent="0.2">
      <c r="N809" s="213"/>
      <c r="O809" s="214"/>
      <c r="P809" s="215"/>
      <c r="Q809" s="215"/>
      <c r="R809" s="215"/>
      <c r="S809" s="215"/>
      <c r="T809" s="215"/>
      <c r="U809" s="215"/>
      <c r="V809" s="215"/>
      <c r="W809" s="215"/>
      <c r="X809" s="215"/>
      <c r="Y809" s="215"/>
      <c r="Z809" s="215"/>
      <c r="AA809" s="215"/>
    </row>
    <row r="810" spans="14:27" ht="13.5" x14ac:dyDescent="0.2">
      <c r="N810" s="213"/>
      <c r="O810" s="214"/>
      <c r="P810" s="215"/>
      <c r="Q810" s="215"/>
      <c r="R810" s="215"/>
      <c r="S810" s="215"/>
      <c r="T810" s="215"/>
      <c r="U810" s="215"/>
      <c r="V810" s="215"/>
      <c r="W810" s="215"/>
      <c r="X810" s="215"/>
      <c r="Y810" s="215"/>
      <c r="Z810" s="215"/>
      <c r="AA810" s="215"/>
    </row>
    <row r="811" spans="14:27" ht="13.5" x14ac:dyDescent="0.2">
      <c r="N811" s="213"/>
      <c r="O811" s="214"/>
      <c r="P811" s="215"/>
      <c r="Q811" s="215"/>
      <c r="R811" s="215"/>
      <c r="S811" s="215"/>
      <c r="T811" s="215"/>
      <c r="U811" s="215"/>
      <c r="V811" s="215"/>
      <c r="W811" s="215"/>
      <c r="X811" s="215"/>
      <c r="Y811" s="215"/>
      <c r="Z811" s="215"/>
      <c r="AA811" s="215"/>
    </row>
    <row r="812" spans="14:27" ht="13.5" x14ac:dyDescent="0.2">
      <c r="N812" s="213"/>
      <c r="O812" s="214"/>
      <c r="P812" s="215"/>
      <c r="Q812" s="215"/>
      <c r="R812" s="215"/>
      <c r="S812" s="215"/>
      <c r="T812" s="215"/>
      <c r="U812" s="215"/>
      <c r="V812" s="215"/>
      <c r="W812" s="215"/>
      <c r="X812" s="215"/>
      <c r="Y812" s="215"/>
      <c r="Z812" s="215"/>
      <c r="AA812" s="215"/>
    </row>
    <row r="813" spans="14:27" ht="13.5" x14ac:dyDescent="0.2">
      <c r="N813" s="213"/>
      <c r="O813" s="214"/>
      <c r="P813" s="215"/>
      <c r="Q813" s="215"/>
      <c r="R813" s="215"/>
      <c r="S813" s="215"/>
      <c r="T813" s="215"/>
      <c r="U813" s="215"/>
      <c r="V813" s="215"/>
      <c r="W813" s="215"/>
      <c r="X813" s="215"/>
      <c r="Y813" s="215"/>
      <c r="Z813" s="215"/>
      <c r="AA813" s="215"/>
    </row>
    <row r="814" spans="14:27" ht="13.5" x14ac:dyDescent="0.2">
      <c r="N814" s="213"/>
      <c r="O814" s="214"/>
      <c r="P814" s="215"/>
      <c r="Q814" s="215"/>
      <c r="R814" s="215"/>
      <c r="S814" s="215"/>
      <c r="T814" s="215"/>
      <c r="U814" s="215"/>
      <c r="V814" s="215"/>
      <c r="W814" s="215"/>
      <c r="X814" s="215"/>
      <c r="Y814" s="215"/>
      <c r="Z814" s="215"/>
      <c r="AA814" s="215"/>
    </row>
    <row r="815" spans="14:27" ht="13.5" x14ac:dyDescent="0.2">
      <c r="N815" s="213"/>
      <c r="O815" s="214"/>
      <c r="P815" s="215"/>
      <c r="Q815" s="215"/>
      <c r="R815" s="215"/>
      <c r="S815" s="215"/>
      <c r="T815" s="215"/>
      <c r="U815" s="215"/>
      <c r="V815" s="215"/>
      <c r="W815" s="215"/>
      <c r="X815" s="215"/>
      <c r="Y815" s="215"/>
      <c r="Z815" s="215"/>
      <c r="AA815" s="215"/>
    </row>
    <row r="816" spans="14:27" ht="13.5" x14ac:dyDescent="0.2">
      <c r="N816" s="213"/>
      <c r="O816" s="214"/>
      <c r="P816" s="215"/>
      <c r="Q816" s="215"/>
      <c r="R816" s="215"/>
      <c r="S816" s="215"/>
      <c r="T816" s="215"/>
      <c r="U816" s="215"/>
      <c r="V816" s="215"/>
      <c r="W816" s="215"/>
      <c r="X816" s="215"/>
      <c r="Y816" s="215"/>
      <c r="Z816" s="215"/>
      <c r="AA816" s="215"/>
    </row>
    <row r="817" spans="14:27" ht="13.5" x14ac:dyDescent="0.2">
      <c r="N817" s="213"/>
      <c r="O817" s="214"/>
      <c r="P817" s="215"/>
      <c r="Q817" s="215"/>
      <c r="R817" s="215"/>
      <c r="S817" s="215"/>
      <c r="T817" s="215"/>
      <c r="U817" s="215"/>
      <c r="V817" s="215"/>
      <c r="W817" s="215"/>
      <c r="X817" s="215"/>
      <c r="Y817" s="215"/>
      <c r="Z817" s="215"/>
      <c r="AA817" s="215"/>
    </row>
    <row r="818" spans="14:27" ht="13.5" x14ac:dyDescent="0.2">
      <c r="N818" s="213"/>
      <c r="O818" s="214"/>
      <c r="P818" s="215"/>
      <c r="Q818" s="215"/>
      <c r="R818" s="215"/>
      <c r="S818" s="215"/>
      <c r="T818" s="215"/>
      <c r="U818" s="215"/>
      <c r="V818" s="215"/>
      <c r="W818" s="215"/>
      <c r="X818" s="215"/>
      <c r="Y818" s="215"/>
      <c r="Z818" s="215"/>
      <c r="AA818" s="215"/>
    </row>
    <row r="819" spans="14:27" ht="13.5" x14ac:dyDescent="0.2">
      <c r="N819" s="213"/>
      <c r="O819" s="214"/>
      <c r="P819" s="215"/>
      <c r="Q819" s="215"/>
      <c r="R819" s="215"/>
      <c r="S819" s="215"/>
      <c r="T819" s="215"/>
      <c r="U819" s="215"/>
      <c r="V819" s="215"/>
      <c r="W819" s="215"/>
      <c r="X819" s="215"/>
      <c r="Y819" s="215"/>
      <c r="Z819" s="215"/>
      <c r="AA819" s="215"/>
    </row>
    <row r="820" spans="14:27" ht="13.5" x14ac:dyDescent="0.2">
      <c r="N820" s="213"/>
      <c r="O820" s="214"/>
      <c r="P820" s="215"/>
      <c r="Q820" s="215"/>
      <c r="R820" s="215"/>
      <c r="S820" s="215"/>
      <c r="T820" s="215"/>
      <c r="U820" s="215"/>
      <c r="V820" s="215"/>
      <c r="W820" s="215"/>
      <c r="X820" s="215"/>
      <c r="Y820" s="215"/>
      <c r="Z820" s="215"/>
      <c r="AA820" s="215"/>
    </row>
    <row r="821" spans="14:27" ht="13.5" x14ac:dyDescent="0.2">
      <c r="N821" s="213"/>
      <c r="O821" s="214"/>
      <c r="P821" s="215"/>
      <c r="Q821" s="215"/>
      <c r="R821" s="215"/>
      <c r="S821" s="215"/>
      <c r="T821" s="215"/>
      <c r="U821" s="215"/>
      <c r="V821" s="215"/>
      <c r="W821" s="215"/>
      <c r="X821" s="215"/>
      <c r="Y821" s="215"/>
      <c r="Z821" s="215"/>
      <c r="AA821" s="215"/>
    </row>
    <row r="822" spans="14:27" ht="13.5" x14ac:dyDescent="0.2">
      <c r="N822" s="213"/>
      <c r="O822" s="214"/>
      <c r="P822" s="215"/>
      <c r="Q822" s="215"/>
      <c r="R822" s="215"/>
      <c r="S822" s="215"/>
      <c r="T822" s="215"/>
      <c r="U822" s="215"/>
      <c r="V822" s="215"/>
      <c r="W822" s="215"/>
      <c r="X822" s="215"/>
      <c r="Y822" s="215"/>
      <c r="Z822" s="215"/>
      <c r="AA822" s="215"/>
    </row>
    <row r="823" spans="14:27" ht="13.5" x14ac:dyDescent="0.2">
      <c r="N823" s="213"/>
      <c r="O823" s="214"/>
      <c r="P823" s="215"/>
      <c r="Q823" s="215"/>
      <c r="R823" s="215"/>
      <c r="S823" s="215"/>
      <c r="T823" s="215"/>
      <c r="U823" s="215"/>
      <c r="V823" s="215"/>
      <c r="W823" s="215"/>
      <c r="X823" s="215"/>
      <c r="Y823" s="215"/>
      <c r="Z823" s="215"/>
      <c r="AA823" s="215"/>
    </row>
    <row r="824" spans="14:27" ht="13.5" x14ac:dyDescent="0.2">
      <c r="N824" s="213"/>
      <c r="O824" s="214"/>
      <c r="P824" s="215"/>
      <c r="Q824" s="215"/>
      <c r="R824" s="215"/>
      <c r="S824" s="215"/>
      <c r="T824" s="215"/>
      <c r="U824" s="215"/>
      <c r="V824" s="215"/>
      <c r="W824" s="215"/>
      <c r="X824" s="215"/>
      <c r="Y824" s="215"/>
      <c r="Z824" s="215"/>
      <c r="AA824" s="215"/>
    </row>
    <row r="825" spans="14:27" ht="13.5" x14ac:dyDescent="0.2">
      <c r="N825" s="213"/>
      <c r="O825" s="214"/>
      <c r="P825" s="215"/>
      <c r="Q825" s="215"/>
      <c r="R825" s="215"/>
      <c r="S825" s="215"/>
      <c r="T825" s="215"/>
      <c r="U825" s="215"/>
      <c r="V825" s="215"/>
      <c r="W825" s="215"/>
      <c r="X825" s="215"/>
      <c r="Y825" s="215"/>
      <c r="Z825" s="215"/>
      <c r="AA825" s="215"/>
    </row>
    <row r="826" spans="14:27" ht="13.5" x14ac:dyDescent="0.2">
      <c r="N826" s="213"/>
      <c r="O826" s="214"/>
      <c r="P826" s="215"/>
      <c r="Q826" s="215"/>
      <c r="R826" s="215"/>
      <c r="S826" s="215"/>
      <c r="T826" s="215"/>
      <c r="U826" s="215"/>
      <c r="V826" s="215"/>
      <c r="W826" s="215"/>
      <c r="X826" s="215"/>
      <c r="Y826" s="215"/>
      <c r="Z826" s="215"/>
      <c r="AA826" s="215"/>
    </row>
    <row r="827" spans="14:27" ht="13.5" x14ac:dyDescent="0.2">
      <c r="N827" s="213"/>
      <c r="O827" s="214"/>
      <c r="P827" s="215"/>
      <c r="Q827" s="215"/>
      <c r="R827" s="215"/>
      <c r="S827" s="215"/>
      <c r="T827" s="215"/>
      <c r="U827" s="215"/>
      <c r="V827" s="215"/>
      <c r="W827" s="215"/>
      <c r="X827" s="215"/>
      <c r="Y827" s="215"/>
      <c r="Z827" s="215"/>
      <c r="AA827" s="215"/>
    </row>
    <row r="828" spans="14:27" ht="13.5" x14ac:dyDescent="0.2">
      <c r="N828" s="213"/>
      <c r="O828" s="214"/>
      <c r="P828" s="215"/>
      <c r="Q828" s="215"/>
      <c r="R828" s="215"/>
      <c r="S828" s="215"/>
      <c r="T828" s="215"/>
      <c r="U828" s="215"/>
      <c r="V828" s="215"/>
      <c r="W828" s="215"/>
      <c r="X828" s="215"/>
      <c r="Y828" s="215"/>
      <c r="Z828" s="215"/>
      <c r="AA828" s="215"/>
    </row>
    <row r="829" spans="14:27" ht="13.5" x14ac:dyDescent="0.2">
      <c r="N829" s="213"/>
      <c r="O829" s="214"/>
      <c r="P829" s="215"/>
      <c r="Q829" s="215"/>
      <c r="R829" s="215"/>
      <c r="S829" s="215"/>
      <c r="T829" s="215"/>
      <c r="U829" s="215"/>
      <c r="V829" s="215"/>
      <c r="W829" s="215"/>
      <c r="X829" s="215"/>
      <c r="Y829" s="215"/>
      <c r="Z829" s="215"/>
      <c r="AA829" s="215"/>
    </row>
    <row r="830" spans="14:27" ht="13.5" x14ac:dyDescent="0.2">
      <c r="N830" s="213"/>
      <c r="O830" s="214"/>
      <c r="P830" s="215"/>
      <c r="Q830" s="215"/>
      <c r="R830" s="215"/>
      <c r="S830" s="215"/>
      <c r="T830" s="215"/>
      <c r="U830" s="215"/>
      <c r="V830" s="215"/>
      <c r="W830" s="215"/>
      <c r="X830" s="215"/>
      <c r="Y830" s="215"/>
      <c r="Z830" s="215"/>
      <c r="AA830" s="215"/>
    </row>
    <row r="831" spans="14:27" ht="13.5" x14ac:dyDescent="0.2">
      <c r="N831" s="213"/>
      <c r="O831" s="214"/>
      <c r="P831" s="215"/>
      <c r="Q831" s="215"/>
      <c r="R831" s="215"/>
      <c r="S831" s="215"/>
      <c r="T831" s="215"/>
      <c r="U831" s="215"/>
      <c r="V831" s="215"/>
      <c r="W831" s="215"/>
      <c r="X831" s="215"/>
      <c r="Y831" s="215"/>
      <c r="Z831" s="215"/>
      <c r="AA831" s="215"/>
    </row>
    <row r="832" spans="14:27" ht="13.5" x14ac:dyDescent="0.2">
      <c r="N832" s="213"/>
      <c r="O832" s="214"/>
      <c r="P832" s="215"/>
      <c r="Q832" s="215"/>
      <c r="R832" s="215"/>
      <c r="S832" s="215"/>
      <c r="T832" s="215"/>
      <c r="U832" s="215"/>
      <c r="V832" s="215"/>
      <c r="W832" s="215"/>
      <c r="X832" s="215"/>
      <c r="Y832" s="215"/>
      <c r="Z832" s="215"/>
      <c r="AA832" s="215"/>
    </row>
    <row r="833" spans="14:27" ht="13.5" x14ac:dyDescent="0.2">
      <c r="N833" s="213"/>
      <c r="O833" s="214"/>
      <c r="P833" s="215"/>
      <c r="Q833" s="215"/>
      <c r="R833" s="215"/>
      <c r="S833" s="215"/>
      <c r="T833" s="215"/>
      <c r="U833" s="215"/>
      <c r="V833" s="215"/>
      <c r="W833" s="215"/>
      <c r="X833" s="215"/>
      <c r="Y833" s="215"/>
      <c r="Z833" s="215"/>
      <c r="AA833" s="215"/>
    </row>
    <row r="834" spans="14:27" ht="13.5" x14ac:dyDescent="0.2">
      <c r="N834" s="213"/>
      <c r="O834" s="214"/>
      <c r="P834" s="215"/>
      <c r="Q834" s="215"/>
      <c r="R834" s="215"/>
      <c r="S834" s="215"/>
      <c r="T834" s="215"/>
      <c r="U834" s="215"/>
      <c r="V834" s="215"/>
      <c r="W834" s="215"/>
      <c r="X834" s="215"/>
      <c r="Y834" s="215"/>
      <c r="Z834" s="215"/>
      <c r="AA834" s="215"/>
    </row>
    <row r="835" spans="14:27" ht="13.5" x14ac:dyDescent="0.2">
      <c r="N835" s="213"/>
      <c r="O835" s="214"/>
      <c r="P835" s="215"/>
      <c r="Q835" s="215"/>
      <c r="R835" s="215"/>
      <c r="S835" s="215"/>
      <c r="T835" s="215"/>
      <c r="U835" s="215"/>
      <c r="V835" s="215"/>
      <c r="W835" s="215"/>
      <c r="X835" s="215"/>
      <c r="Y835" s="215"/>
      <c r="Z835" s="215"/>
      <c r="AA835" s="215"/>
    </row>
    <row r="836" spans="14:27" ht="13.5" x14ac:dyDescent="0.2">
      <c r="N836" s="213"/>
      <c r="O836" s="214"/>
      <c r="P836" s="215"/>
      <c r="Q836" s="215"/>
      <c r="R836" s="215"/>
      <c r="S836" s="215"/>
      <c r="T836" s="215"/>
      <c r="U836" s="215"/>
      <c r="V836" s="215"/>
      <c r="W836" s="215"/>
      <c r="X836" s="215"/>
      <c r="Y836" s="215"/>
      <c r="Z836" s="215"/>
      <c r="AA836" s="215"/>
    </row>
    <row r="837" spans="14:27" ht="13.5" x14ac:dyDescent="0.2">
      <c r="N837" s="213"/>
      <c r="O837" s="214"/>
      <c r="P837" s="215"/>
      <c r="Q837" s="215"/>
      <c r="R837" s="215"/>
      <c r="S837" s="215"/>
      <c r="T837" s="215"/>
      <c r="U837" s="215"/>
      <c r="V837" s="215"/>
      <c r="W837" s="215"/>
      <c r="X837" s="215"/>
      <c r="Y837" s="215"/>
      <c r="Z837" s="215"/>
      <c r="AA837" s="215"/>
    </row>
    <row r="838" spans="14:27" ht="13.5" x14ac:dyDescent="0.2">
      <c r="N838" s="213"/>
      <c r="O838" s="214"/>
      <c r="P838" s="215"/>
      <c r="Q838" s="215"/>
      <c r="R838" s="215"/>
      <c r="S838" s="215"/>
      <c r="T838" s="215"/>
      <c r="U838" s="215"/>
      <c r="V838" s="215"/>
      <c r="W838" s="215"/>
      <c r="X838" s="215"/>
      <c r="Y838" s="215"/>
      <c r="Z838" s="215"/>
      <c r="AA838" s="215"/>
    </row>
    <row r="839" spans="14:27" ht="13.5" x14ac:dyDescent="0.2">
      <c r="N839" s="213"/>
      <c r="O839" s="214"/>
      <c r="P839" s="215"/>
      <c r="Q839" s="215"/>
      <c r="R839" s="215"/>
      <c r="S839" s="215"/>
      <c r="T839" s="215"/>
      <c r="U839" s="215"/>
      <c r="V839" s="215"/>
      <c r="W839" s="215"/>
      <c r="X839" s="215"/>
      <c r="Y839" s="215"/>
      <c r="Z839" s="215"/>
      <c r="AA839" s="215"/>
    </row>
    <row r="840" spans="14:27" ht="13.5" x14ac:dyDescent="0.2">
      <c r="N840" s="213"/>
      <c r="O840" s="214"/>
      <c r="P840" s="215"/>
      <c r="Q840" s="215"/>
      <c r="R840" s="215"/>
      <c r="S840" s="215"/>
      <c r="T840" s="215"/>
      <c r="U840" s="215"/>
      <c r="V840" s="215"/>
      <c r="W840" s="215"/>
      <c r="X840" s="215"/>
      <c r="Y840" s="215"/>
      <c r="Z840" s="215"/>
      <c r="AA840" s="215"/>
    </row>
    <row r="841" spans="14:27" ht="13.5" x14ac:dyDescent="0.2">
      <c r="N841" s="213"/>
      <c r="O841" s="214"/>
      <c r="P841" s="215"/>
      <c r="Q841" s="215"/>
      <c r="R841" s="215"/>
      <c r="S841" s="215"/>
      <c r="T841" s="215"/>
      <c r="U841" s="215"/>
      <c r="V841" s="215"/>
      <c r="W841" s="215"/>
      <c r="X841" s="215"/>
      <c r="Y841" s="215"/>
      <c r="Z841" s="215"/>
      <c r="AA841" s="215"/>
    </row>
    <row r="842" spans="14:27" ht="13.5" x14ac:dyDescent="0.2">
      <c r="N842" s="213"/>
      <c r="O842" s="214"/>
      <c r="P842" s="215"/>
      <c r="Q842" s="215"/>
      <c r="R842" s="215"/>
      <c r="S842" s="215"/>
      <c r="T842" s="215"/>
      <c r="U842" s="215"/>
      <c r="V842" s="215"/>
      <c r="W842" s="215"/>
      <c r="X842" s="215"/>
      <c r="Y842" s="215"/>
      <c r="Z842" s="215"/>
      <c r="AA842" s="215"/>
    </row>
    <row r="843" spans="14:27" ht="13.5" x14ac:dyDescent="0.2">
      <c r="N843" s="213"/>
      <c r="O843" s="214"/>
      <c r="P843" s="215"/>
      <c r="Q843" s="215"/>
      <c r="R843" s="215"/>
      <c r="S843" s="215"/>
      <c r="T843" s="215"/>
      <c r="U843" s="215"/>
      <c r="V843" s="215"/>
      <c r="W843" s="215"/>
      <c r="X843" s="215"/>
      <c r="Y843" s="215"/>
      <c r="Z843" s="215"/>
      <c r="AA843" s="215"/>
    </row>
    <row r="844" spans="14:27" ht="13.5" x14ac:dyDescent="0.2">
      <c r="N844" s="213"/>
      <c r="O844" s="214"/>
      <c r="P844" s="215"/>
      <c r="Q844" s="215"/>
      <c r="R844" s="215"/>
      <c r="S844" s="215"/>
      <c r="T844" s="215"/>
      <c r="U844" s="215"/>
      <c r="V844" s="215"/>
      <c r="W844" s="215"/>
      <c r="X844" s="215"/>
      <c r="Y844" s="215"/>
      <c r="Z844" s="215"/>
      <c r="AA844" s="215"/>
    </row>
    <row r="845" spans="14:27" ht="13.5" x14ac:dyDescent="0.2">
      <c r="N845" s="213"/>
      <c r="O845" s="214"/>
      <c r="P845" s="215"/>
      <c r="Q845" s="215"/>
      <c r="R845" s="215"/>
      <c r="S845" s="215"/>
      <c r="T845" s="215"/>
      <c r="U845" s="215"/>
      <c r="V845" s="215"/>
      <c r="W845" s="215"/>
      <c r="X845" s="215"/>
      <c r="Y845" s="215"/>
      <c r="Z845" s="215"/>
      <c r="AA845" s="215"/>
    </row>
    <row r="846" spans="14:27" ht="13.5" x14ac:dyDescent="0.2">
      <c r="N846" s="213"/>
      <c r="O846" s="214"/>
      <c r="P846" s="215"/>
      <c r="Q846" s="215"/>
      <c r="R846" s="215"/>
      <c r="S846" s="215"/>
      <c r="T846" s="215"/>
      <c r="U846" s="215"/>
      <c r="V846" s="215"/>
      <c r="W846" s="215"/>
      <c r="X846" s="215"/>
      <c r="Y846" s="215"/>
      <c r="Z846" s="215"/>
      <c r="AA846" s="215"/>
    </row>
    <row r="847" spans="14:27" ht="13.5" x14ac:dyDescent="0.2">
      <c r="N847" s="213"/>
      <c r="O847" s="214"/>
      <c r="P847" s="215"/>
      <c r="Q847" s="215"/>
      <c r="R847" s="215"/>
      <c r="S847" s="215"/>
      <c r="T847" s="215"/>
      <c r="U847" s="215"/>
      <c r="V847" s="215"/>
      <c r="W847" s="215"/>
      <c r="X847" s="215"/>
      <c r="Y847" s="215"/>
      <c r="Z847" s="215"/>
      <c r="AA847" s="215"/>
    </row>
    <row r="848" spans="14:27" ht="13.5" x14ac:dyDescent="0.2">
      <c r="N848" s="213"/>
      <c r="O848" s="214"/>
      <c r="P848" s="215"/>
      <c r="Q848" s="215"/>
      <c r="R848" s="215"/>
      <c r="S848" s="215"/>
      <c r="T848" s="215"/>
      <c r="U848" s="215"/>
      <c r="V848" s="215"/>
      <c r="W848" s="215"/>
      <c r="X848" s="215"/>
      <c r="Y848" s="215"/>
      <c r="Z848" s="215"/>
      <c r="AA848" s="215"/>
    </row>
    <row r="849" spans="14:27" ht="13.5" x14ac:dyDescent="0.2">
      <c r="N849" s="213"/>
      <c r="O849" s="214"/>
      <c r="P849" s="215"/>
      <c r="Q849" s="215"/>
      <c r="R849" s="215"/>
      <c r="S849" s="215"/>
      <c r="T849" s="215"/>
      <c r="U849" s="215"/>
      <c r="V849" s="215"/>
      <c r="W849" s="215"/>
      <c r="X849" s="215"/>
      <c r="Y849" s="215"/>
      <c r="Z849" s="215"/>
      <c r="AA849" s="215"/>
    </row>
    <row r="850" spans="14:27" ht="13.5" x14ac:dyDescent="0.2">
      <c r="N850" s="213"/>
      <c r="O850" s="214"/>
      <c r="P850" s="215"/>
      <c r="Q850" s="215"/>
      <c r="R850" s="215"/>
      <c r="S850" s="215"/>
      <c r="T850" s="215"/>
      <c r="U850" s="215"/>
      <c r="V850" s="215"/>
      <c r="W850" s="215"/>
      <c r="X850" s="215"/>
      <c r="Y850" s="215"/>
      <c r="Z850" s="215"/>
      <c r="AA850" s="215"/>
    </row>
    <row r="851" spans="14:27" ht="13.5" x14ac:dyDescent="0.2">
      <c r="N851" s="213"/>
      <c r="O851" s="214"/>
      <c r="P851" s="215"/>
      <c r="Q851" s="215"/>
      <c r="R851" s="215"/>
      <c r="S851" s="215"/>
      <c r="T851" s="215"/>
      <c r="U851" s="215"/>
      <c r="V851" s="215"/>
      <c r="W851" s="215"/>
      <c r="X851" s="215"/>
      <c r="Y851" s="215"/>
      <c r="Z851" s="215"/>
      <c r="AA851" s="215"/>
    </row>
    <row r="852" spans="14:27" ht="13.5" x14ac:dyDescent="0.2">
      <c r="N852" s="213"/>
      <c r="O852" s="214"/>
      <c r="P852" s="215"/>
      <c r="Q852" s="215"/>
      <c r="R852" s="215"/>
      <c r="S852" s="215"/>
      <c r="T852" s="215"/>
      <c r="U852" s="215"/>
      <c r="V852" s="215"/>
      <c r="W852" s="215"/>
      <c r="X852" s="215"/>
      <c r="Y852" s="215"/>
      <c r="Z852" s="215"/>
      <c r="AA852" s="215"/>
    </row>
    <row r="853" spans="14:27" ht="13.5" x14ac:dyDescent="0.2">
      <c r="N853" s="213"/>
      <c r="O853" s="214"/>
      <c r="P853" s="215"/>
      <c r="Q853" s="215"/>
      <c r="R853" s="215"/>
      <c r="S853" s="215"/>
      <c r="T853" s="215"/>
      <c r="U853" s="215"/>
      <c r="V853" s="215"/>
      <c r="W853" s="215"/>
      <c r="X853" s="215"/>
      <c r="Y853" s="215"/>
      <c r="Z853" s="215"/>
      <c r="AA853" s="215"/>
    </row>
    <row r="854" spans="14:27" ht="13.5" x14ac:dyDescent="0.2">
      <c r="N854" s="213"/>
      <c r="O854" s="214"/>
      <c r="P854" s="215"/>
      <c r="Q854" s="215"/>
      <c r="R854" s="215"/>
      <c r="S854" s="215"/>
      <c r="T854" s="215"/>
      <c r="U854" s="215"/>
      <c r="V854" s="215"/>
      <c r="W854" s="215"/>
      <c r="X854" s="215"/>
      <c r="Y854" s="215"/>
      <c r="Z854" s="215"/>
      <c r="AA854" s="215"/>
    </row>
    <row r="855" spans="14:27" ht="13.5" x14ac:dyDescent="0.2">
      <c r="N855" s="213"/>
      <c r="O855" s="214"/>
      <c r="P855" s="215"/>
      <c r="Q855" s="215"/>
      <c r="R855" s="215"/>
      <c r="S855" s="215"/>
      <c r="T855" s="215"/>
      <c r="U855" s="215"/>
      <c r="V855" s="215"/>
      <c r="W855" s="215"/>
      <c r="X855" s="215"/>
      <c r="Y855" s="215"/>
      <c r="Z855" s="215"/>
      <c r="AA855" s="215"/>
    </row>
    <row r="856" spans="14:27" ht="13.5" x14ac:dyDescent="0.2">
      <c r="N856" s="213"/>
      <c r="O856" s="214"/>
      <c r="P856" s="215"/>
      <c r="Q856" s="215"/>
      <c r="R856" s="215"/>
      <c r="S856" s="215"/>
      <c r="T856" s="215"/>
      <c r="U856" s="215"/>
      <c r="V856" s="215"/>
      <c r="W856" s="215"/>
      <c r="X856" s="215"/>
      <c r="Y856" s="215"/>
      <c r="Z856" s="215"/>
      <c r="AA856" s="215"/>
    </row>
    <row r="857" spans="14:27" ht="13.5" x14ac:dyDescent="0.2">
      <c r="N857" s="213"/>
      <c r="O857" s="214"/>
      <c r="P857" s="215"/>
      <c r="Q857" s="215"/>
      <c r="R857" s="215"/>
      <c r="S857" s="215"/>
      <c r="T857" s="215"/>
      <c r="U857" s="215"/>
      <c r="V857" s="215"/>
      <c r="W857" s="215"/>
      <c r="X857" s="215"/>
      <c r="Y857" s="215"/>
      <c r="Z857" s="215"/>
      <c r="AA857" s="215"/>
    </row>
    <row r="858" spans="14:27" ht="13.5" x14ac:dyDescent="0.2">
      <c r="N858" s="213"/>
      <c r="O858" s="214"/>
      <c r="P858" s="215"/>
      <c r="Q858" s="215"/>
      <c r="R858" s="215"/>
      <c r="S858" s="215"/>
      <c r="T858" s="215"/>
      <c r="U858" s="215"/>
      <c r="V858" s="215"/>
      <c r="W858" s="215"/>
      <c r="X858" s="215"/>
      <c r="Y858" s="215"/>
      <c r="Z858" s="215"/>
      <c r="AA858" s="215"/>
    </row>
    <row r="859" spans="14:27" ht="13.5" x14ac:dyDescent="0.2">
      <c r="N859" s="213"/>
      <c r="O859" s="214"/>
      <c r="P859" s="215"/>
      <c r="Q859" s="215"/>
      <c r="R859" s="215"/>
      <c r="S859" s="215"/>
      <c r="T859" s="215"/>
      <c r="U859" s="215"/>
      <c r="V859" s="215"/>
      <c r="W859" s="215"/>
      <c r="X859" s="215"/>
      <c r="Y859" s="215"/>
      <c r="Z859" s="215"/>
      <c r="AA859" s="215"/>
    </row>
    <row r="860" spans="14:27" ht="13.5" x14ac:dyDescent="0.2">
      <c r="N860" s="213"/>
      <c r="O860" s="214"/>
      <c r="P860" s="215"/>
      <c r="Q860" s="215"/>
      <c r="R860" s="215"/>
      <c r="S860" s="215"/>
      <c r="T860" s="215"/>
      <c r="U860" s="215"/>
      <c r="V860" s="215"/>
      <c r="W860" s="215"/>
      <c r="X860" s="215"/>
      <c r="Y860" s="215"/>
      <c r="Z860" s="215"/>
      <c r="AA860" s="215"/>
    </row>
    <row r="861" spans="14:27" ht="13.5" x14ac:dyDescent="0.2">
      <c r="N861" s="213"/>
      <c r="O861" s="214"/>
      <c r="P861" s="215"/>
      <c r="Q861" s="215"/>
      <c r="R861" s="215"/>
      <c r="S861" s="215"/>
      <c r="T861" s="215"/>
      <c r="U861" s="215"/>
      <c r="V861" s="215"/>
      <c r="W861" s="215"/>
      <c r="X861" s="215"/>
      <c r="Y861" s="215"/>
      <c r="Z861" s="215"/>
      <c r="AA861" s="215"/>
    </row>
    <row r="862" spans="14:27" ht="13.5" x14ac:dyDescent="0.2">
      <c r="N862" s="213"/>
      <c r="O862" s="214"/>
      <c r="P862" s="215"/>
      <c r="Q862" s="215"/>
      <c r="R862" s="215"/>
      <c r="S862" s="215"/>
      <c r="T862" s="215"/>
      <c r="U862" s="215"/>
      <c r="V862" s="215"/>
      <c r="W862" s="215"/>
      <c r="X862" s="215"/>
      <c r="Y862" s="215"/>
      <c r="Z862" s="215"/>
      <c r="AA862" s="215"/>
    </row>
    <row r="863" spans="14:27" ht="13.5" x14ac:dyDescent="0.2">
      <c r="N863" s="213"/>
      <c r="O863" s="214"/>
      <c r="P863" s="215"/>
      <c r="Q863" s="215"/>
      <c r="R863" s="215"/>
      <c r="S863" s="215"/>
      <c r="T863" s="215"/>
      <c r="U863" s="215"/>
      <c r="V863" s="215"/>
      <c r="W863" s="215"/>
      <c r="X863" s="215"/>
      <c r="Y863" s="215"/>
      <c r="Z863" s="215"/>
      <c r="AA863" s="215"/>
    </row>
    <row r="864" spans="14:27" ht="13.5" x14ac:dyDescent="0.2">
      <c r="N864" s="213"/>
      <c r="O864" s="214"/>
      <c r="P864" s="215"/>
      <c r="Q864" s="215"/>
      <c r="R864" s="215"/>
      <c r="S864" s="215"/>
      <c r="T864" s="215"/>
      <c r="U864" s="215"/>
      <c r="V864" s="215"/>
      <c r="W864" s="215"/>
      <c r="X864" s="215"/>
      <c r="Y864" s="215"/>
      <c r="Z864" s="215"/>
      <c r="AA864" s="215"/>
    </row>
    <row r="865" spans="14:27" ht="13.5" x14ac:dyDescent="0.2">
      <c r="N865" s="213"/>
      <c r="O865" s="214"/>
      <c r="P865" s="215"/>
      <c r="Q865" s="215"/>
      <c r="R865" s="215"/>
      <c r="S865" s="215"/>
      <c r="T865" s="215"/>
      <c r="U865" s="215"/>
      <c r="V865" s="215"/>
      <c r="W865" s="215"/>
      <c r="X865" s="215"/>
      <c r="Y865" s="215"/>
      <c r="Z865" s="215"/>
      <c r="AA865" s="215"/>
    </row>
    <row r="866" spans="14:27" ht="13.5" x14ac:dyDescent="0.2">
      <c r="N866" s="213"/>
      <c r="O866" s="214"/>
      <c r="P866" s="215"/>
      <c r="Q866" s="215"/>
      <c r="R866" s="215"/>
      <c r="S866" s="215"/>
      <c r="T866" s="215"/>
      <c r="U866" s="215"/>
      <c r="V866" s="215"/>
      <c r="W866" s="215"/>
      <c r="X866" s="215"/>
      <c r="Y866" s="215"/>
      <c r="Z866" s="215"/>
      <c r="AA866" s="215"/>
    </row>
    <row r="867" spans="14:27" ht="13.5" x14ac:dyDescent="0.2">
      <c r="N867" s="213"/>
      <c r="O867" s="214"/>
      <c r="P867" s="215"/>
      <c r="Q867" s="215"/>
      <c r="R867" s="215"/>
      <c r="S867" s="215"/>
      <c r="T867" s="215"/>
      <c r="U867" s="215"/>
      <c r="V867" s="215"/>
      <c r="W867" s="215"/>
      <c r="X867" s="215"/>
      <c r="Y867" s="215"/>
      <c r="Z867" s="215"/>
      <c r="AA867" s="215"/>
    </row>
    <row r="868" spans="14:27" ht="13.5" x14ac:dyDescent="0.2">
      <c r="N868" s="213"/>
      <c r="O868" s="214"/>
      <c r="P868" s="215"/>
      <c r="Q868" s="215"/>
      <c r="R868" s="215"/>
      <c r="S868" s="215"/>
      <c r="T868" s="215"/>
      <c r="U868" s="215"/>
      <c r="V868" s="215"/>
      <c r="W868" s="215"/>
      <c r="X868" s="215"/>
      <c r="Y868" s="215"/>
      <c r="Z868" s="215"/>
      <c r="AA868" s="215"/>
    </row>
    <row r="869" spans="14:27" ht="13.5" x14ac:dyDescent="0.2">
      <c r="N869" s="213"/>
      <c r="O869" s="214"/>
      <c r="P869" s="215"/>
      <c r="Q869" s="215"/>
      <c r="R869" s="215"/>
      <c r="S869" s="215"/>
      <c r="T869" s="215"/>
      <c r="U869" s="215"/>
      <c r="V869" s="215"/>
      <c r="W869" s="215"/>
      <c r="X869" s="215"/>
      <c r="Y869" s="215"/>
      <c r="Z869" s="215"/>
      <c r="AA869" s="215"/>
    </row>
    <row r="870" spans="14:27" ht="13.5" x14ac:dyDescent="0.2">
      <c r="N870" s="213"/>
      <c r="O870" s="214"/>
      <c r="P870" s="215"/>
      <c r="Q870" s="215"/>
      <c r="R870" s="215"/>
      <c r="S870" s="215"/>
      <c r="T870" s="215"/>
      <c r="U870" s="215"/>
      <c r="V870" s="215"/>
      <c r="W870" s="215"/>
      <c r="X870" s="215"/>
      <c r="Y870" s="215"/>
      <c r="Z870" s="215"/>
      <c r="AA870" s="215"/>
    </row>
    <row r="871" spans="14:27" ht="13.5" x14ac:dyDescent="0.2">
      <c r="N871" s="213"/>
      <c r="O871" s="214"/>
      <c r="P871" s="215"/>
      <c r="Q871" s="215"/>
      <c r="R871" s="215"/>
      <c r="S871" s="215"/>
      <c r="T871" s="215"/>
      <c r="U871" s="215"/>
      <c r="V871" s="215"/>
      <c r="W871" s="215"/>
      <c r="X871" s="215"/>
      <c r="Y871" s="215"/>
      <c r="Z871" s="215"/>
      <c r="AA871" s="215"/>
    </row>
    <row r="872" spans="14:27" ht="13.5" x14ac:dyDescent="0.2">
      <c r="N872" s="213"/>
      <c r="O872" s="214"/>
      <c r="P872" s="215"/>
      <c r="Q872" s="215"/>
      <c r="R872" s="215"/>
      <c r="S872" s="215"/>
      <c r="T872" s="215"/>
      <c r="U872" s="215"/>
      <c r="V872" s="215"/>
      <c r="W872" s="215"/>
      <c r="X872" s="215"/>
      <c r="Y872" s="215"/>
      <c r="Z872" s="215"/>
      <c r="AA872" s="215"/>
    </row>
    <row r="873" spans="14:27" ht="13.5" x14ac:dyDescent="0.2">
      <c r="N873" s="213"/>
      <c r="O873" s="214"/>
      <c r="P873" s="215"/>
      <c r="Q873" s="215"/>
      <c r="R873" s="215"/>
      <c r="S873" s="215"/>
      <c r="T873" s="215"/>
      <c r="U873" s="215"/>
      <c r="V873" s="215"/>
      <c r="W873" s="215"/>
      <c r="X873" s="215"/>
      <c r="Y873" s="215"/>
      <c r="Z873" s="215"/>
      <c r="AA873" s="215"/>
    </row>
    <row r="874" spans="14:27" ht="13.5" x14ac:dyDescent="0.2">
      <c r="N874" s="213"/>
      <c r="O874" s="214"/>
      <c r="P874" s="215"/>
      <c r="Q874" s="215"/>
      <c r="R874" s="215"/>
      <c r="S874" s="215"/>
      <c r="T874" s="215"/>
      <c r="U874" s="215"/>
      <c r="V874" s="215"/>
      <c r="W874" s="215"/>
      <c r="X874" s="215"/>
      <c r="Y874" s="215"/>
      <c r="Z874" s="215"/>
      <c r="AA874" s="215"/>
    </row>
    <row r="875" spans="14:27" ht="13.5" x14ac:dyDescent="0.2">
      <c r="N875" s="213"/>
      <c r="O875" s="214"/>
      <c r="P875" s="215"/>
      <c r="Q875" s="215"/>
      <c r="R875" s="215"/>
      <c r="S875" s="215"/>
      <c r="T875" s="215"/>
      <c r="U875" s="215"/>
      <c r="V875" s="215"/>
      <c r="W875" s="215"/>
      <c r="X875" s="215"/>
      <c r="Y875" s="215"/>
      <c r="Z875" s="215"/>
      <c r="AA875" s="215"/>
    </row>
    <row r="876" spans="14:27" ht="13.5" x14ac:dyDescent="0.2">
      <c r="N876" s="213"/>
      <c r="O876" s="214"/>
      <c r="P876" s="215"/>
      <c r="Q876" s="215"/>
      <c r="R876" s="215"/>
      <c r="S876" s="215"/>
      <c r="T876" s="215"/>
      <c r="U876" s="215"/>
      <c r="V876" s="215"/>
      <c r="W876" s="215"/>
      <c r="X876" s="215"/>
      <c r="Y876" s="215"/>
      <c r="Z876" s="215"/>
      <c r="AA876" s="215"/>
    </row>
    <row r="877" spans="14:27" ht="13.5" x14ac:dyDescent="0.2">
      <c r="N877" s="213"/>
      <c r="O877" s="214"/>
      <c r="P877" s="215"/>
      <c r="Q877" s="215"/>
      <c r="R877" s="215"/>
      <c r="S877" s="215"/>
      <c r="T877" s="215"/>
      <c r="U877" s="215"/>
      <c r="V877" s="215"/>
      <c r="W877" s="215"/>
      <c r="X877" s="215"/>
      <c r="Y877" s="215"/>
      <c r="Z877" s="215"/>
      <c r="AA877" s="215"/>
    </row>
    <row r="878" spans="14:27" ht="13.5" x14ac:dyDescent="0.2">
      <c r="N878" s="213"/>
      <c r="O878" s="214"/>
      <c r="P878" s="215"/>
      <c r="Q878" s="215"/>
      <c r="R878" s="215"/>
      <c r="S878" s="215"/>
      <c r="T878" s="215"/>
      <c r="U878" s="215"/>
      <c r="V878" s="215"/>
      <c r="W878" s="215"/>
      <c r="X878" s="215"/>
      <c r="Y878" s="215"/>
      <c r="Z878" s="215"/>
      <c r="AA878" s="215"/>
    </row>
    <row r="879" spans="14:27" ht="13.5" x14ac:dyDescent="0.2">
      <c r="N879" s="213"/>
      <c r="O879" s="214"/>
      <c r="P879" s="215"/>
      <c r="Q879" s="215"/>
      <c r="R879" s="215"/>
      <c r="S879" s="215"/>
      <c r="T879" s="215"/>
      <c r="U879" s="215"/>
      <c r="V879" s="215"/>
      <c r="W879" s="215"/>
      <c r="X879" s="215"/>
      <c r="Y879" s="215"/>
      <c r="Z879" s="215"/>
      <c r="AA879" s="215"/>
    </row>
    <row r="880" spans="14:27" ht="13.5" x14ac:dyDescent="0.2">
      <c r="N880" s="213"/>
      <c r="O880" s="214"/>
      <c r="P880" s="215"/>
      <c r="Q880" s="215"/>
      <c r="R880" s="215"/>
      <c r="S880" s="215"/>
      <c r="T880" s="215"/>
      <c r="U880" s="215"/>
      <c r="V880" s="215"/>
      <c r="W880" s="215"/>
      <c r="X880" s="215"/>
      <c r="Y880" s="215"/>
      <c r="Z880" s="215"/>
      <c r="AA880" s="215"/>
    </row>
    <row r="881" spans="14:27" ht="13.5" x14ac:dyDescent="0.2">
      <c r="N881" s="213"/>
      <c r="O881" s="214"/>
      <c r="P881" s="215"/>
      <c r="Q881" s="215"/>
      <c r="R881" s="215"/>
      <c r="S881" s="215"/>
      <c r="T881" s="215"/>
      <c r="U881" s="215"/>
      <c r="V881" s="215"/>
      <c r="W881" s="215"/>
      <c r="X881" s="215"/>
      <c r="Y881" s="215"/>
      <c r="Z881" s="215"/>
      <c r="AA881" s="215"/>
    </row>
    <row r="882" spans="14:27" ht="13.5" x14ac:dyDescent="0.2">
      <c r="N882" s="213"/>
      <c r="O882" s="214"/>
      <c r="P882" s="215"/>
      <c r="Q882" s="215"/>
      <c r="R882" s="215"/>
      <c r="S882" s="215"/>
      <c r="T882" s="215"/>
      <c r="U882" s="215"/>
      <c r="V882" s="215"/>
      <c r="W882" s="215"/>
      <c r="X882" s="215"/>
      <c r="Y882" s="215"/>
      <c r="Z882" s="215"/>
      <c r="AA882" s="215"/>
    </row>
    <row r="883" spans="14:27" ht="13.5" x14ac:dyDescent="0.2">
      <c r="N883" s="213"/>
      <c r="O883" s="214"/>
      <c r="P883" s="215"/>
      <c r="Q883" s="215"/>
      <c r="R883" s="215"/>
      <c r="S883" s="215"/>
      <c r="T883" s="215"/>
      <c r="U883" s="215"/>
      <c r="V883" s="215"/>
      <c r="W883" s="215"/>
      <c r="X883" s="215"/>
      <c r="Y883" s="215"/>
      <c r="Z883" s="215"/>
      <c r="AA883" s="215"/>
    </row>
    <row r="884" spans="14:27" ht="13.5" x14ac:dyDescent="0.2">
      <c r="N884" s="213"/>
      <c r="O884" s="214"/>
      <c r="P884" s="215"/>
      <c r="Q884" s="215"/>
      <c r="R884" s="215"/>
      <c r="S884" s="215"/>
      <c r="T884" s="215"/>
      <c r="U884" s="215"/>
      <c r="V884" s="215"/>
      <c r="W884" s="215"/>
      <c r="X884" s="215"/>
      <c r="Y884" s="215"/>
      <c r="Z884" s="215"/>
      <c r="AA884" s="215"/>
    </row>
    <row r="885" spans="14:27" ht="13.5" x14ac:dyDescent="0.2">
      <c r="N885" s="213"/>
      <c r="O885" s="214"/>
      <c r="P885" s="215"/>
      <c r="Q885" s="215"/>
      <c r="R885" s="215"/>
      <c r="S885" s="215"/>
      <c r="T885" s="215"/>
      <c r="U885" s="215"/>
      <c r="V885" s="215"/>
      <c r="W885" s="215"/>
      <c r="X885" s="215"/>
      <c r="Y885" s="215"/>
      <c r="Z885" s="215"/>
      <c r="AA885" s="215"/>
    </row>
    <row r="886" spans="14:27" ht="13.5" x14ac:dyDescent="0.2">
      <c r="N886" s="213"/>
      <c r="O886" s="214"/>
      <c r="P886" s="215"/>
      <c r="Q886" s="215"/>
      <c r="R886" s="215"/>
      <c r="S886" s="215"/>
      <c r="T886" s="215"/>
      <c r="U886" s="215"/>
      <c r="V886" s="215"/>
      <c r="W886" s="215"/>
      <c r="X886" s="215"/>
      <c r="Y886" s="215"/>
      <c r="Z886" s="215"/>
      <c r="AA886" s="215"/>
    </row>
    <row r="887" spans="14:27" ht="13.5" x14ac:dyDescent="0.2">
      <c r="N887" s="213"/>
      <c r="O887" s="214"/>
      <c r="P887" s="215"/>
      <c r="Q887" s="215"/>
      <c r="R887" s="215"/>
      <c r="S887" s="215"/>
      <c r="T887" s="215"/>
      <c r="U887" s="215"/>
      <c r="V887" s="215"/>
      <c r="W887" s="215"/>
      <c r="X887" s="215"/>
      <c r="Y887" s="215"/>
      <c r="Z887" s="215"/>
      <c r="AA887" s="215"/>
    </row>
    <row r="888" spans="14:27" ht="13.5" x14ac:dyDescent="0.2">
      <c r="N888" s="213"/>
      <c r="O888" s="214"/>
      <c r="P888" s="215"/>
      <c r="Q888" s="215"/>
      <c r="R888" s="215"/>
      <c r="S888" s="215"/>
      <c r="T888" s="215"/>
      <c r="U888" s="215"/>
      <c r="V888" s="215"/>
      <c r="W888" s="215"/>
      <c r="X888" s="215"/>
      <c r="Y888" s="215"/>
      <c r="Z888" s="215"/>
      <c r="AA888" s="215"/>
    </row>
    <row r="889" spans="14:27" ht="13.5" x14ac:dyDescent="0.2">
      <c r="N889" s="213"/>
      <c r="O889" s="214"/>
      <c r="P889" s="215"/>
      <c r="Q889" s="215"/>
      <c r="R889" s="215"/>
      <c r="S889" s="215"/>
      <c r="T889" s="215"/>
      <c r="U889" s="215"/>
      <c r="V889" s="215"/>
      <c r="W889" s="215"/>
      <c r="X889" s="215"/>
      <c r="Y889" s="215"/>
      <c r="Z889" s="215"/>
      <c r="AA889" s="215"/>
    </row>
    <row r="890" spans="14:27" ht="13.5" x14ac:dyDescent="0.2">
      <c r="N890" s="213"/>
      <c r="O890" s="214"/>
      <c r="P890" s="215"/>
      <c r="Q890" s="215"/>
      <c r="R890" s="215"/>
      <c r="S890" s="215"/>
      <c r="T890" s="215"/>
      <c r="U890" s="215"/>
      <c r="V890" s="215"/>
      <c r="W890" s="215"/>
      <c r="X890" s="215"/>
      <c r="Y890" s="215"/>
      <c r="Z890" s="215"/>
      <c r="AA890" s="215"/>
    </row>
    <row r="891" spans="14:27" ht="13.5" x14ac:dyDescent="0.2">
      <c r="N891" s="213"/>
      <c r="O891" s="214"/>
      <c r="P891" s="215"/>
      <c r="Q891" s="215"/>
      <c r="R891" s="215"/>
      <c r="S891" s="215"/>
      <c r="T891" s="215"/>
      <c r="U891" s="215"/>
      <c r="V891" s="215"/>
      <c r="W891" s="215"/>
      <c r="X891" s="215"/>
      <c r="Y891" s="215"/>
      <c r="Z891" s="215"/>
      <c r="AA891" s="215"/>
    </row>
    <row r="892" spans="14:27" ht="13.5" x14ac:dyDescent="0.2">
      <c r="N892" s="213"/>
      <c r="O892" s="214"/>
      <c r="P892" s="215"/>
      <c r="Q892" s="215"/>
      <c r="R892" s="215"/>
      <c r="S892" s="215"/>
      <c r="T892" s="215"/>
      <c r="U892" s="215"/>
      <c r="V892" s="215"/>
      <c r="W892" s="215"/>
      <c r="X892" s="215"/>
      <c r="Y892" s="215"/>
      <c r="Z892" s="215"/>
      <c r="AA892" s="215"/>
    </row>
    <row r="893" spans="14:27" ht="13.5" x14ac:dyDescent="0.2">
      <c r="N893" s="213"/>
      <c r="O893" s="214"/>
      <c r="P893" s="215"/>
      <c r="Q893" s="215"/>
      <c r="R893" s="215"/>
      <c r="S893" s="215"/>
      <c r="T893" s="215"/>
      <c r="U893" s="215"/>
      <c r="V893" s="215"/>
      <c r="W893" s="215"/>
      <c r="X893" s="215"/>
      <c r="Y893" s="215"/>
      <c r="Z893" s="215"/>
      <c r="AA893" s="215"/>
    </row>
    <row r="894" spans="14:27" ht="13.5" x14ac:dyDescent="0.2">
      <c r="N894" s="213"/>
      <c r="O894" s="214"/>
      <c r="P894" s="215"/>
      <c r="Q894" s="215"/>
      <c r="R894" s="215"/>
      <c r="S894" s="215"/>
      <c r="T894" s="215"/>
      <c r="U894" s="215"/>
      <c r="V894" s="215"/>
      <c r="W894" s="215"/>
      <c r="X894" s="215"/>
      <c r="Y894" s="215"/>
      <c r="Z894" s="215"/>
      <c r="AA894" s="215"/>
    </row>
    <row r="895" spans="14:27" ht="13.5" x14ac:dyDescent="0.2">
      <c r="N895" s="213"/>
      <c r="O895" s="214"/>
      <c r="P895" s="215"/>
      <c r="Q895" s="215"/>
      <c r="R895" s="215"/>
      <c r="S895" s="215"/>
      <c r="T895" s="215"/>
      <c r="U895" s="215"/>
      <c r="V895" s="215"/>
      <c r="W895" s="215"/>
      <c r="X895" s="215"/>
      <c r="Y895" s="215"/>
      <c r="Z895" s="215"/>
      <c r="AA895" s="215"/>
    </row>
    <row r="896" spans="14:27" ht="13.5" x14ac:dyDescent="0.2">
      <c r="N896" s="213"/>
      <c r="O896" s="214"/>
      <c r="P896" s="215"/>
      <c r="Q896" s="215"/>
      <c r="R896" s="215"/>
      <c r="S896" s="215"/>
      <c r="T896" s="215"/>
      <c r="U896" s="215"/>
      <c r="V896" s="215"/>
      <c r="W896" s="215"/>
      <c r="X896" s="215"/>
      <c r="Y896" s="215"/>
      <c r="Z896" s="215"/>
      <c r="AA896" s="215"/>
    </row>
    <row r="897" spans="14:27" ht="13.5" x14ac:dyDescent="0.2">
      <c r="N897" s="213"/>
      <c r="O897" s="214"/>
      <c r="P897" s="215"/>
      <c r="Q897" s="215"/>
      <c r="R897" s="215"/>
      <c r="S897" s="215"/>
      <c r="T897" s="215"/>
      <c r="U897" s="215"/>
      <c r="V897" s="215"/>
      <c r="W897" s="215"/>
      <c r="X897" s="215"/>
      <c r="Y897" s="215"/>
      <c r="Z897" s="215"/>
      <c r="AA897" s="215"/>
    </row>
    <row r="898" spans="14:27" ht="13.5" x14ac:dyDescent="0.2">
      <c r="N898" s="213"/>
      <c r="O898" s="214"/>
      <c r="P898" s="215"/>
      <c r="Q898" s="215"/>
      <c r="R898" s="215"/>
      <c r="S898" s="215"/>
      <c r="T898" s="215"/>
      <c r="U898" s="215"/>
      <c r="V898" s="215"/>
      <c r="W898" s="215"/>
      <c r="X898" s="215"/>
      <c r="Y898" s="215"/>
      <c r="Z898" s="215"/>
      <c r="AA898" s="215"/>
    </row>
    <row r="899" spans="14:27" ht="13.5" x14ac:dyDescent="0.2">
      <c r="N899" s="213"/>
      <c r="O899" s="214"/>
      <c r="P899" s="215"/>
      <c r="Q899" s="215"/>
      <c r="R899" s="215"/>
      <c r="S899" s="215"/>
      <c r="T899" s="215"/>
      <c r="U899" s="215"/>
      <c r="V899" s="215"/>
      <c r="W899" s="215"/>
      <c r="X899" s="215"/>
      <c r="Y899" s="215"/>
      <c r="Z899" s="215"/>
      <c r="AA899" s="215"/>
    </row>
    <row r="900" spans="14:27" ht="13.5" x14ac:dyDescent="0.2">
      <c r="N900" s="213"/>
      <c r="O900" s="214"/>
      <c r="P900" s="215"/>
      <c r="Q900" s="215"/>
      <c r="R900" s="215"/>
      <c r="S900" s="215"/>
      <c r="T900" s="215"/>
      <c r="U900" s="215"/>
      <c r="V900" s="215"/>
      <c r="W900" s="215"/>
      <c r="X900" s="215"/>
      <c r="Y900" s="215"/>
      <c r="Z900" s="215"/>
      <c r="AA900" s="215"/>
    </row>
    <row r="901" spans="14:27" ht="13.5" x14ac:dyDescent="0.2">
      <c r="N901" s="213"/>
      <c r="O901" s="214"/>
      <c r="P901" s="215"/>
      <c r="Q901" s="215"/>
      <c r="R901" s="215"/>
      <c r="S901" s="215"/>
      <c r="T901" s="215"/>
      <c r="U901" s="215"/>
      <c r="V901" s="215"/>
      <c r="W901" s="215"/>
      <c r="X901" s="215"/>
      <c r="Y901" s="215"/>
      <c r="Z901" s="215"/>
      <c r="AA901" s="215"/>
    </row>
    <row r="902" spans="14:27" ht="13.5" x14ac:dyDescent="0.2">
      <c r="N902" s="213"/>
      <c r="O902" s="214"/>
      <c r="P902" s="215"/>
      <c r="Q902" s="215"/>
      <c r="R902" s="215"/>
      <c r="S902" s="215"/>
      <c r="T902" s="215"/>
      <c r="U902" s="215"/>
      <c r="V902" s="215"/>
      <c r="W902" s="215"/>
      <c r="X902" s="215"/>
      <c r="Y902" s="215"/>
      <c r="Z902" s="215"/>
      <c r="AA902" s="215"/>
    </row>
    <row r="903" spans="14:27" ht="13.5" x14ac:dyDescent="0.2">
      <c r="N903" s="213"/>
      <c r="O903" s="214"/>
      <c r="P903" s="215"/>
      <c r="Q903" s="215"/>
      <c r="R903" s="215"/>
      <c r="S903" s="215"/>
      <c r="T903" s="215"/>
      <c r="U903" s="215"/>
      <c r="V903" s="215"/>
      <c r="W903" s="215"/>
      <c r="X903" s="215"/>
      <c r="Y903" s="215"/>
      <c r="Z903" s="215"/>
      <c r="AA903" s="215"/>
    </row>
    <row r="904" spans="14:27" ht="13.5" x14ac:dyDescent="0.2">
      <c r="N904" s="213"/>
      <c r="O904" s="214"/>
      <c r="P904" s="215"/>
      <c r="Q904" s="215"/>
      <c r="R904" s="215"/>
      <c r="S904" s="215"/>
      <c r="T904" s="215"/>
      <c r="U904" s="215"/>
      <c r="V904" s="215"/>
      <c r="W904" s="215"/>
      <c r="X904" s="215"/>
      <c r="Y904" s="215"/>
      <c r="Z904" s="215"/>
      <c r="AA904" s="215"/>
    </row>
    <row r="905" spans="14:27" ht="13.5" x14ac:dyDescent="0.2">
      <c r="N905" s="213"/>
      <c r="O905" s="214"/>
      <c r="P905" s="215"/>
      <c r="Q905" s="215"/>
      <c r="R905" s="215"/>
      <c r="S905" s="215"/>
      <c r="T905" s="215"/>
      <c r="U905" s="215"/>
      <c r="V905" s="215"/>
      <c r="W905" s="215"/>
      <c r="X905" s="215"/>
      <c r="Y905" s="215"/>
      <c r="Z905" s="215"/>
      <c r="AA905" s="215"/>
    </row>
    <row r="906" spans="14:27" ht="13.5" x14ac:dyDescent="0.2">
      <c r="N906" s="213"/>
      <c r="O906" s="214"/>
      <c r="P906" s="215"/>
      <c r="Q906" s="215"/>
      <c r="R906" s="215"/>
      <c r="S906" s="215"/>
      <c r="T906" s="215"/>
      <c r="U906" s="215"/>
      <c r="V906" s="215"/>
      <c r="W906" s="215"/>
      <c r="X906" s="215"/>
      <c r="Y906" s="215"/>
      <c r="Z906" s="215"/>
      <c r="AA906" s="215"/>
    </row>
    <row r="907" spans="14:27" ht="13.5" x14ac:dyDescent="0.2">
      <c r="N907" s="213"/>
      <c r="O907" s="214"/>
      <c r="P907" s="215"/>
      <c r="Q907" s="215"/>
      <c r="R907" s="215"/>
      <c r="S907" s="215"/>
      <c r="T907" s="215"/>
      <c r="U907" s="215"/>
      <c r="V907" s="215"/>
      <c r="W907" s="215"/>
      <c r="X907" s="215"/>
      <c r="Y907" s="215"/>
      <c r="Z907" s="215"/>
      <c r="AA907" s="215"/>
    </row>
    <row r="908" spans="14:27" ht="13.5" x14ac:dyDescent="0.2">
      <c r="N908" s="213"/>
      <c r="O908" s="214"/>
      <c r="P908" s="215"/>
      <c r="Q908" s="215"/>
      <c r="R908" s="215"/>
      <c r="S908" s="215"/>
      <c r="T908" s="215"/>
      <c r="U908" s="215"/>
      <c r="V908" s="215"/>
      <c r="W908" s="215"/>
      <c r="X908" s="215"/>
      <c r="Y908" s="215"/>
      <c r="Z908" s="215"/>
      <c r="AA908" s="215"/>
    </row>
    <row r="909" spans="14:27" ht="13.5" x14ac:dyDescent="0.2">
      <c r="N909" s="213"/>
      <c r="O909" s="214"/>
      <c r="P909" s="215"/>
      <c r="Q909" s="215"/>
      <c r="R909" s="215"/>
      <c r="S909" s="215"/>
      <c r="T909" s="215"/>
      <c r="U909" s="215"/>
      <c r="V909" s="215"/>
      <c r="W909" s="215"/>
      <c r="X909" s="215"/>
      <c r="Y909" s="215"/>
      <c r="Z909" s="215"/>
      <c r="AA909" s="215"/>
    </row>
    <row r="910" spans="14:27" ht="13.5" x14ac:dyDescent="0.2">
      <c r="N910" s="213"/>
      <c r="O910" s="214"/>
      <c r="P910" s="215"/>
      <c r="Q910" s="215"/>
      <c r="R910" s="215"/>
      <c r="S910" s="215"/>
      <c r="T910" s="215"/>
      <c r="U910" s="215"/>
      <c r="V910" s="215"/>
      <c r="W910" s="215"/>
      <c r="X910" s="215"/>
      <c r="Y910" s="215"/>
      <c r="Z910" s="215"/>
      <c r="AA910" s="215"/>
    </row>
    <row r="911" spans="14:27" ht="13.5" x14ac:dyDescent="0.2">
      <c r="N911" s="213"/>
      <c r="O911" s="214"/>
      <c r="P911" s="215"/>
      <c r="Q911" s="215"/>
      <c r="R911" s="215"/>
      <c r="S911" s="215"/>
      <c r="T911" s="215"/>
      <c r="U911" s="215"/>
      <c r="V911" s="215"/>
      <c r="W911" s="215"/>
      <c r="X911" s="215"/>
      <c r="Y911" s="215"/>
      <c r="Z911" s="215"/>
      <c r="AA911" s="215"/>
    </row>
    <row r="912" spans="14:27" ht="13.5" x14ac:dyDescent="0.2">
      <c r="N912" s="213"/>
      <c r="O912" s="214"/>
      <c r="P912" s="215"/>
      <c r="Q912" s="215"/>
      <c r="R912" s="215"/>
      <c r="S912" s="215"/>
      <c r="T912" s="215"/>
      <c r="U912" s="215"/>
      <c r="V912" s="215"/>
      <c r="W912" s="215"/>
      <c r="X912" s="215"/>
      <c r="Y912" s="215"/>
      <c r="Z912" s="215"/>
      <c r="AA912" s="215"/>
    </row>
    <row r="913" spans="14:27" ht="13.5" x14ac:dyDescent="0.2">
      <c r="N913" s="213"/>
      <c r="O913" s="214"/>
      <c r="P913" s="215"/>
      <c r="Q913" s="215"/>
      <c r="R913" s="215"/>
      <c r="S913" s="215"/>
      <c r="T913" s="215"/>
      <c r="U913" s="215"/>
      <c r="V913" s="215"/>
      <c r="W913" s="215"/>
      <c r="X913" s="215"/>
      <c r="Y913" s="215"/>
      <c r="Z913" s="215"/>
      <c r="AA913" s="215"/>
    </row>
    <row r="914" spans="14:27" ht="13.5" x14ac:dyDescent="0.2">
      <c r="N914" s="213"/>
      <c r="O914" s="214"/>
      <c r="P914" s="215"/>
      <c r="Q914" s="215"/>
      <c r="R914" s="215"/>
      <c r="S914" s="215"/>
      <c r="T914" s="215"/>
      <c r="U914" s="215"/>
      <c r="V914" s="215"/>
      <c r="W914" s="215"/>
      <c r="X914" s="215"/>
      <c r="Y914" s="215"/>
      <c r="Z914" s="215"/>
      <c r="AA914" s="215"/>
    </row>
    <row r="915" spans="14:27" ht="13.5" x14ac:dyDescent="0.2">
      <c r="N915" s="213"/>
      <c r="O915" s="214"/>
      <c r="P915" s="215"/>
      <c r="Q915" s="215"/>
      <c r="R915" s="215"/>
      <c r="S915" s="215"/>
      <c r="T915" s="215"/>
      <c r="U915" s="215"/>
      <c r="V915" s="215"/>
      <c r="W915" s="215"/>
      <c r="X915" s="215"/>
      <c r="Y915" s="215"/>
      <c r="Z915" s="215"/>
      <c r="AA915" s="215"/>
    </row>
    <row r="916" spans="14:27" ht="13.5" x14ac:dyDescent="0.2">
      <c r="N916" s="213"/>
      <c r="O916" s="214"/>
      <c r="P916" s="215"/>
      <c r="Q916" s="215"/>
      <c r="R916" s="215"/>
      <c r="S916" s="215"/>
      <c r="T916" s="215"/>
      <c r="U916" s="215"/>
      <c r="V916" s="215"/>
      <c r="W916" s="215"/>
      <c r="X916" s="215"/>
      <c r="Y916" s="215"/>
      <c r="Z916" s="215"/>
      <c r="AA916" s="215"/>
    </row>
    <row r="917" spans="14:27" ht="13.5" x14ac:dyDescent="0.2">
      <c r="N917" s="213"/>
      <c r="O917" s="214"/>
      <c r="P917" s="215"/>
      <c r="Q917" s="215"/>
      <c r="R917" s="215"/>
      <c r="S917" s="215"/>
      <c r="T917" s="215"/>
      <c r="U917" s="215"/>
      <c r="V917" s="215"/>
      <c r="W917" s="215"/>
      <c r="X917" s="215"/>
      <c r="Y917" s="215"/>
      <c r="Z917" s="215"/>
      <c r="AA917" s="215"/>
    </row>
    <row r="918" spans="14:27" ht="13.5" x14ac:dyDescent="0.2">
      <c r="N918" s="213"/>
      <c r="O918" s="214"/>
      <c r="P918" s="215"/>
      <c r="Q918" s="215"/>
      <c r="R918" s="215"/>
      <c r="S918" s="215"/>
      <c r="T918" s="215"/>
      <c r="U918" s="215"/>
      <c r="V918" s="215"/>
      <c r="W918" s="215"/>
      <c r="X918" s="215"/>
      <c r="Y918" s="215"/>
      <c r="Z918" s="215"/>
      <c r="AA918" s="215"/>
    </row>
    <row r="919" spans="14:27" ht="13.5" x14ac:dyDescent="0.2">
      <c r="N919" s="213"/>
      <c r="O919" s="214"/>
      <c r="P919" s="215"/>
      <c r="Q919" s="215"/>
      <c r="R919" s="215"/>
      <c r="S919" s="215"/>
      <c r="T919" s="215"/>
      <c r="U919" s="215"/>
      <c r="V919" s="215"/>
      <c r="W919" s="215"/>
      <c r="X919" s="215"/>
      <c r="Y919" s="215"/>
      <c r="Z919" s="215"/>
      <c r="AA919" s="215"/>
    </row>
    <row r="920" spans="14:27" ht="13.5" x14ac:dyDescent="0.2">
      <c r="N920" s="213"/>
      <c r="O920" s="214"/>
      <c r="P920" s="215"/>
      <c r="Q920" s="215"/>
      <c r="R920" s="215"/>
      <c r="S920" s="215"/>
      <c r="T920" s="215"/>
      <c r="U920" s="215"/>
      <c r="V920" s="215"/>
      <c r="W920" s="215"/>
      <c r="X920" s="215"/>
      <c r="Y920" s="215"/>
      <c r="Z920" s="215"/>
      <c r="AA920" s="215"/>
    </row>
    <row r="921" spans="14:27" ht="13.5" x14ac:dyDescent="0.2">
      <c r="N921" s="213"/>
      <c r="O921" s="214"/>
      <c r="P921" s="215"/>
      <c r="Q921" s="215"/>
      <c r="R921" s="215"/>
      <c r="S921" s="215"/>
      <c r="T921" s="215"/>
      <c r="U921" s="215"/>
      <c r="V921" s="215"/>
      <c r="W921" s="215"/>
      <c r="X921" s="215"/>
      <c r="Y921" s="215"/>
      <c r="Z921" s="215"/>
      <c r="AA921" s="215"/>
    </row>
    <row r="922" spans="14:27" ht="13.5" x14ac:dyDescent="0.2">
      <c r="N922" s="213"/>
      <c r="O922" s="214"/>
      <c r="P922" s="215"/>
      <c r="Q922" s="215"/>
      <c r="R922" s="215"/>
      <c r="S922" s="215"/>
      <c r="T922" s="215"/>
      <c r="U922" s="215"/>
      <c r="V922" s="215"/>
      <c r="W922" s="215"/>
      <c r="X922" s="215"/>
      <c r="Y922" s="215"/>
      <c r="Z922" s="215"/>
      <c r="AA922" s="215"/>
    </row>
    <row r="923" spans="14:27" ht="13.5" x14ac:dyDescent="0.2">
      <c r="N923" s="213"/>
      <c r="O923" s="214"/>
      <c r="P923" s="215"/>
      <c r="Q923" s="215"/>
      <c r="R923" s="215"/>
      <c r="S923" s="215"/>
      <c r="T923" s="215"/>
      <c r="U923" s="215"/>
      <c r="V923" s="215"/>
      <c r="W923" s="215"/>
      <c r="X923" s="215"/>
      <c r="Y923" s="215"/>
      <c r="Z923" s="215"/>
      <c r="AA923" s="215"/>
    </row>
    <row r="924" spans="14:27" ht="13.5" x14ac:dyDescent="0.2">
      <c r="N924" s="213"/>
      <c r="O924" s="214"/>
      <c r="P924" s="215"/>
      <c r="Q924" s="215"/>
      <c r="R924" s="215"/>
      <c r="S924" s="215"/>
      <c r="T924" s="215"/>
      <c r="U924" s="215"/>
      <c r="V924" s="215"/>
      <c r="W924" s="215"/>
      <c r="X924" s="215"/>
      <c r="Y924" s="215"/>
      <c r="Z924" s="215"/>
      <c r="AA924" s="215"/>
    </row>
    <row r="925" spans="14:27" ht="13.5" x14ac:dyDescent="0.2">
      <c r="N925" s="213"/>
      <c r="O925" s="214"/>
      <c r="P925" s="215"/>
      <c r="Q925" s="215"/>
      <c r="R925" s="215"/>
      <c r="S925" s="215"/>
      <c r="T925" s="215"/>
      <c r="U925" s="215"/>
      <c r="V925" s="215"/>
      <c r="W925" s="215"/>
      <c r="X925" s="215"/>
      <c r="Y925" s="215"/>
      <c r="Z925" s="215"/>
      <c r="AA925" s="215"/>
    </row>
    <row r="926" spans="14:27" ht="13.5" x14ac:dyDescent="0.2">
      <c r="N926" s="213"/>
      <c r="O926" s="214"/>
      <c r="P926" s="215"/>
      <c r="Q926" s="215"/>
      <c r="R926" s="215"/>
      <c r="S926" s="215"/>
      <c r="T926" s="215"/>
      <c r="U926" s="215"/>
      <c r="V926" s="215"/>
      <c r="W926" s="215"/>
      <c r="X926" s="215"/>
      <c r="Y926" s="215"/>
      <c r="Z926" s="215"/>
      <c r="AA926" s="215"/>
    </row>
    <row r="927" spans="14:27" ht="13.5" x14ac:dyDescent="0.2">
      <c r="N927" s="213"/>
      <c r="O927" s="214"/>
      <c r="P927" s="215"/>
      <c r="Q927" s="215"/>
      <c r="R927" s="215"/>
      <c r="S927" s="215"/>
      <c r="T927" s="215"/>
      <c r="U927" s="215"/>
      <c r="V927" s="215"/>
      <c r="W927" s="215"/>
      <c r="X927" s="215"/>
      <c r="Y927" s="215"/>
      <c r="Z927" s="215"/>
      <c r="AA927" s="215"/>
    </row>
    <row r="928" spans="14:27" ht="13.5" x14ac:dyDescent="0.2">
      <c r="N928" s="213"/>
      <c r="O928" s="214"/>
      <c r="P928" s="215"/>
      <c r="Q928" s="215"/>
      <c r="R928" s="215"/>
      <c r="S928" s="215"/>
      <c r="T928" s="215"/>
      <c r="U928" s="215"/>
      <c r="V928" s="215"/>
      <c r="W928" s="215"/>
      <c r="X928" s="215"/>
      <c r="Y928" s="215"/>
      <c r="Z928" s="215"/>
      <c r="AA928" s="215"/>
    </row>
    <row r="929" spans="14:27" ht="13.5" x14ac:dyDescent="0.2">
      <c r="N929" s="213"/>
      <c r="O929" s="214"/>
      <c r="P929" s="215"/>
      <c r="Q929" s="215"/>
      <c r="R929" s="215"/>
      <c r="S929" s="215"/>
      <c r="T929" s="215"/>
      <c r="U929" s="215"/>
      <c r="V929" s="215"/>
      <c r="W929" s="215"/>
      <c r="X929" s="215"/>
      <c r="Y929" s="215"/>
      <c r="Z929" s="215"/>
      <c r="AA929" s="215"/>
    </row>
    <row r="930" spans="14:27" ht="13.5" x14ac:dyDescent="0.2">
      <c r="N930" s="213"/>
      <c r="O930" s="214"/>
      <c r="P930" s="215"/>
      <c r="Q930" s="215"/>
      <c r="R930" s="215"/>
      <c r="S930" s="215"/>
      <c r="T930" s="215"/>
      <c r="U930" s="215"/>
      <c r="V930" s="215"/>
      <c r="W930" s="215"/>
      <c r="X930" s="215"/>
      <c r="Y930" s="215"/>
      <c r="Z930" s="215"/>
      <c r="AA930" s="215"/>
    </row>
    <row r="931" spans="14:27" ht="13.5" x14ac:dyDescent="0.2">
      <c r="N931" s="213"/>
      <c r="O931" s="214"/>
      <c r="P931" s="215"/>
      <c r="Q931" s="215"/>
      <c r="R931" s="215"/>
      <c r="S931" s="215"/>
      <c r="T931" s="215"/>
      <c r="U931" s="215"/>
      <c r="V931" s="215"/>
      <c r="W931" s="215"/>
      <c r="X931" s="215"/>
      <c r="Y931" s="215"/>
      <c r="Z931" s="215"/>
      <c r="AA931" s="215"/>
    </row>
    <row r="932" spans="14:27" ht="13.5" x14ac:dyDescent="0.2">
      <c r="N932" s="213"/>
      <c r="O932" s="214"/>
      <c r="P932" s="215"/>
      <c r="Q932" s="215"/>
      <c r="R932" s="215"/>
      <c r="S932" s="215"/>
      <c r="T932" s="215"/>
      <c r="U932" s="215"/>
      <c r="V932" s="215"/>
      <c r="W932" s="215"/>
      <c r="X932" s="215"/>
      <c r="Y932" s="215"/>
      <c r="Z932" s="215"/>
      <c r="AA932" s="215"/>
    </row>
    <row r="933" spans="14:27" ht="13.5" x14ac:dyDescent="0.2">
      <c r="N933" s="213"/>
      <c r="O933" s="214"/>
      <c r="P933" s="215"/>
      <c r="Q933" s="215"/>
      <c r="R933" s="215"/>
      <c r="S933" s="215"/>
      <c r="T933" s="215"/>
      <c r="U933" s="215"/>
      <c r="V933" s="215"/>
      <c r="W933" s="215"/>
      <c r="X933" s="215"/>
      <c r="Y933" s="215"/>
      <c r="Z933" s="215"/>
      <c r="AA933" s="215"/>
    </row>
    <row r="934" spans="14:27" ht="13.5" x14ac:dyDescent="0.2">
      <c r="N934" s="213"/>
      <c r="O934" s="214"/>
      <c r="P934" s="215"/>
      <c r="Q934" s="215"/>
      <c r="R934" s="215"/>
      <c r="S934" s="215"/>
      <c r="T934" s="215"/>
      <c r="U934" s="215"/>
      <c r="V934" s="215"/>
      <c r="W934" s="215"/>
      <c r="X934" s="215"/>
      <c r="Y934" s="215"/>
      <c r="Z934" s="215"/>
      <c r="AA934" s="215"/>
    </row>
    <row r="935" spans="14:27" ht="13.5" x14ac:dyDescent="0.2">
      <c r="N935" s="213"/>
      <c r="O935" s="214"/>
      <c r="P935" s="215"/>
      <c r="Q935" s="215"/>
      <c r="R935" s="215"/>
      <c r="S935" s="215"/>
      <c r="T935" s="215"/>
      <c r="U935" s="215"/>
      <c r="V935" s="215"/>
      <c r="W935" s="215"/>
      <c r="X935" s="215"/>
      <c r="Y935" s="215"/>
      <c r="Z935" s="215"/>
      <c r="AA935" s="215"/>
    </row>
    <row r="936" spans="14:27" ht="13.5" x14ac:dyDescent="0.2">
      <c r="N936" s="213"/>
      <c r="O936" s="214"/>
      <c r="P936" s="215"/>
      <c r="Q936" s="215"/>
      <c r="R936" s="215"/>
      <c r="S936" s="215"/>
      <c r="T936" s="215"/>
      <c r="U936" s="215"/>
      <c r="V936" s="215"/>
      <c r="W936" s="215"/>
      <c r="X936" s="215"/>
      <c r="Y936" s="215"/>
      <c r="Z936" s="215"/>
      <c r="AA936" s="215"/>
    </row>
    <row r="937" spans="14:27" ht="13.5" x14ac:dyDescent="0.2">
      <c r="N937" s="213"/>
      <c r="O937" s="214"/>
      <c r="P937" s="215"/>
      <c r="Q937" s="215"/>
      <c r="R937" s="215"/>
      <c r="S937" s="215"/>
      <c r="T937" s="215"/>
      <c r="U937" s="215"/>
      <c r="V937" s="215"/>
      <c r="W937" s="215"/>
      <c r="X937" s="215"/>
      <c r="Y937" s="215"/>
      <c r="Z937" s="215"/>
      <c r="AA937" s="215"/>
    </row>
    <row r="938" spans="14:27" ht="13.5" x14ac:dyDescent="0.2">
      <c r="N938" s="213"/>
      <c r="O938" s="214"/>
      <c r="P938" s="215"/>
      <c r="Q938" s="215"/>
      <c r="R938" s="215"/>
      <c r="S938" s="215"/>
      <c r="T938" s="215"/>
      <c r="U938" s="215"/>
      <c r="V938" s="215"/>
      <c r="W938" s="215"/>
      <c r="X938" s="215"/>
      <c r="Y938" s="215"/>
      <c r="Z938" s="215"/>
      <c r="AA938" s="215"/>
    </row>
    <row r="939" spans="14:27" ht="13.5" x14ac:dyDescent="0.2">
      <c r="N939" s="213"/>
      <c r="O939" s="214"/>
      <c r="P939" s="215"/>
      <c r="Q939" s="215"/>
      <c r="R939" s="215"/>
      <c r="S939" s="215"/>
      <c r="T939" s="215"/>
      <c r="U939" s="215"/>
      <c r="V939" s="215"/>
      <c r="W939" s="215"/>
      <c r="X939" s="215"/>
      <c r="Y939" s="215"/>
      <c r="Z939" s="215"/>
      <c r="AA939" s="215"/>
    </row>
    <row r="940" spans="14:27" ht="13.5" x14ac:dyDescent="0.2">
      <c r="N940" s="213"/>
      <c r="O940" s="214"/>
      <c r="P940" s="215"/>
      <c r="Q940" s="215"/>
      <c r="R940" s="215"/>
      <c r="S940" s="215"/>
      <c r="T940" s="215"/>
      <c r="U940" s="215"/>
      <c r="V940" s="215"/>
      <c r="W940" s="215"/>
      <c r="X940" s="215"/>
      <c r="Y940" s="215"/>
      <c r="Z940" s="215"/>
      <c r="AA940" s="215"/>
    </row>
    <row r="941" spans="14:27" ht="13.5" x14ac:dyDescent="0.2">
      <c r="N941" s="213"/>
      <c r="O941" s="214"/>
      <c r="P941" s="215"/>
      <c r="Q941" s="215"/>
      <c r="R941" s="215"/>
      <c r="S941" s="215"/>
      <c r="T941" s="215"/>
      <c r="U941" s="215"/>
      <c r="V941" s="215"/>
      <c r="W941" s="215"/>
      <c r="X941" s="215"/>
      <c r="Y941" s="215"/>
      <c r="Z941" s="215"/>
      <c r="AA941" s="215"/>
    </row>
    <row r="942" spans="14:27" ht="13.5" x14ac:dyDescent="0.2">
      <c r="N942" s="213"/>
      <c r="O942" s="214"/>
      <c r="P942" s="215"/>
      <c r="Q942" s="215"/>
      <c r="R942" s="215"/>
      <c r="S942" s="215"/>
      <c r="T942" s="215"/>
      <c r="U942" s="215"/>
      <c r="V942" s="215"/>
      <c r="W942" s="215"/>
      <c r="X942" s="215"/>
      <c r="Y942" s="215"/>
      <c r="Z942" s="215"/>
      <c r="AA942" s="215"/>
    </row>
    <row r="943" spans="14:27" ht="13.5" x14ac:dyDescent="0.2">
      <c r="N943" s="213"/>
      <c r="O943" s="214"/>
      <c r="P943" s="215"/>
      <c r="Q943" s="215"/>
      <c r="R943" s="215"/>
      <c r="S943" s="215"/>
      <c r="T943" s="215"/>
      <c r="U943" s="215"/>
      <c r="V943" s="215"/>
      <c r="W943" s="215"/>
      <c r="X943" s="215"/>
      <c r="Y943" s="215"/>
      <c r="Z943" s="215"/>
      <c r="AA943" s="215"/>
    </row>
    <row r="944" spans="14:27" ht="13.5" x14ac:dyDescent="0.2">
      <c r="N944" s="213"/>
      <c r="O944" s="214"/>
      <c r="P944" s="215"/>
      <c r="Q944" s="215"/>
      <c r="R944" s="215"/>
      <c r="S944" s="215"/>
      <c r="T944" s="215"/>
      <c r="U944" s="215"/>
      <c r="V944" s="215"/>
      <c r="W944" s="215"/>
      <c r="X944" s="215"/>
      <c r="Y944" s="215"/>
      <c r="Z944" s="215"/>
      <c r="AA944" s="215"/>
    </row>
    <row r="945" spans="14:27" ht="13.5" x14ac:dyDescent="0.2">
      <c r="N945" s="213"/>
      <c r="O945" s="214"/>
      <c r="P945" s="215"/>
      <c r="Q945" s="215"/>
      <c r="R945" s="215"/>
      <c r="S945" s="215"/>
      <c r="T945" s="215"/>
      <c r="U945" s="215"/>
      <c r="V945" s="215"/>
      <c r="W945" s="215"/>
      <c r="X945" s="215"/>
      <c r="Y945" s="215"/>
      <c r="Z945" s="215"/>
      <c r="AA945" s="215"/>
    </row>
    <row r="946" spans="14:27" ht="13.5" x14ac:dyDescent="0.2">
      <c r="N946" s="213"/>
      <c r="O946" s="214"/>
      <c r="P946" s="215"/>
      <c r="Q946" s="215"/>
      <c r="R946" s="215"/>
      <c r="S946" s="215"/>
      <c r="T946" s="215"/>
      <c r="U946" s="215"/>
      <c r="V946" s="215"/>
      <c r="W946" s="215"/>
      <c r="X946" s="215"/>
      <c r="Y946" s="215"/>
      <c r="Z946" s="215"/>
      <c r="AA946" s="215"/>
    </row>
    <row r="947" spans="14:27" ht="13.5" x14ac:dyDescent="0.2">
      <c r="N947" s="213"/>
      <c r="O947" s="214"/>
      <c r="P947" s="215"/>
      <c r="Q947" s="215"/>
      <c r="R947" s="215"/>
      <c r="S947" s="215"/>
      <c r="T947" s="215"/>
      <c r="U947" s="215"/>
      <c r="V947" s="215"/>
      <c r="W947" s="215"/>
      <c r="X947" s="215"/>
      <c r="Y947" s="215"/>
      <c r="Z947" s="215"/>
      <c r="AA947" s="215"/>
    </row>
    <row r="948" spans="14:27" ht="13.5" x14ac:dyDescent="0.2">
      <c r="N948" s="213"/>
      <c r="O948" s="214"/>
      <c r="P948" s="215"/>
      <c r="Q948" s="215"/>
      <c r="R948" s="215"/>
      <c r="S948" s="215"/>
      <c r="T948" s="215"/>
      <c r="U948" s="215"/>
      <c r="V948" s="215"/>
      <c r="W948" s="215"/>
      <c r="X948" s="215"/>
      <c r="Y948" s="215"/>
      <c r="Z948" s="215"/>
      <c r="AA948" s="215"/>
    </row>
    <row r="949" spans="14:27" ht="13.5" x14ac:dyDescent="0.2">
      <c r="N949" s="213"/>
      <c r="O949" s="214"/>
      <c r="P949" s="215"/>
      <c r="Q949" s="215"/>
      <c r="R949" s="215"/>
      <c r="S949" s="215"/>
      <c r="T949" s="215"/>
      <c r="U949" s="215"/>
      <c r="V949" s="215"/>
      <c r="W949" s="215"/>
      <c r="X949" s="215"/>
      <c r="Y949" s="215"/>
      <c r="Z949" s="215"/>
      <c r="AA949" s="215"/>
    </row>
    <row r="950" spans="14:27" ht="13.5" x14ac:dyDescent="0.2">
      <c r="N950" s="213"/>
      <c r="O950" s="214"/>
      <c r="P950" s="215"/>
      <c r="Q950" s="215"/>
      <c r="R950" s="215"/>
      <c r="S950" s="215"/>
      <c r="T950" s="215"/>
      <c r="U950" s="215"/>
      <c r="V950" s="215"/>
      <c r="W950" s="215"/>
      <c r="X950" s="215"/>
      <c r="Y950" s="215"/>
      <c r="Z950" s="215"/>
      <c r="AA950" s="215"/>
    </row>
    <row r="951" spans="14:27" ht="13.5" x14ac:dyDescent="0.2">
      <c r="N951" s="213"/>
      <c r="O951" s="214"/>
      <c r="P951" s="215"/>
      <c r="Q951" s="215"/>
      <c r="R951" s="215"/>
      <c r="S951" s="215"/>
      <c r="T951" s="215"/>
      <c r="U951" s="215"/>
      <c r="V951" s="215"/>
      <c r="W951" s="215"/>
      <c r="X951" s="215"/>
      <c r="Y951" s="215"/>
      <c r="Z951" s="215"/>
      <c r="AA951" s="215"/>
    </row>
    <row r="952" spans="14:27" ht="13.5" x14ac:dyDescent="0.2">
      <c r="N952" s="213"/>
      <c r="O952" s="214"/>
      <c r="P952" s="215"/>
      <c r="Q952" s="215"/>
      <c r="R952" s="215"/>
      <c r="S952" s="215"/>
      <c r="T952" s="215"/>
      <c r="U952" s="215"/>
      <c r="V952" s="215"/>
      <c r="W952" s="215"/>
      <c r="X952" s="215"/>
      <c r="Y952" s="215"/>
      <c r="Z952" s="215"/>
      <c r="AA952" s="215"/>
    </row>
    <row r="953" spans="14:27" ht="13.5" x14ac:dyDescent="0.2">
      <c r="N953" s="213"/>
      <c r="O953" s="214"/>
      <c r="P953" s="215"/>
      <c r="Q953" s="215"/>
      <c r="R953" s="215"/>
      <c r="S953" s="215"/>
      <c r="T953" s="215"/>
      <c r="U953" s="215"/>
      <c r="V953" s="215"/>
      <c r="W953" s="215"/>
      <c r="X953" s="215"/>
      <c r="Y953" s="215"/>
      <c r="Z953" s="215"/>
      <c r="AA953" s="215"/>
    </row>
    <row r="954" spans="14:27" ht="13.5" x14ac:dyDescent="0.2">
      <c r="N954" s="213"/>
      <c r="O954" s="214"/>
      <c r="P954" s="215"/>
      <c r="Q954" s="215"/>
      <c r="R954" s="215"/>
      <c r="S954" s="215"/>
      <c r="T954" s="215"/>
      <c r="U954" s="215"/>
      <c r="V954" s="215"/>
      <c r="W954" s="215"/>
      <c r="X954" s="215"/>
      <c r="Y954" s="215"/>
      <c r="Z954" s="215"/>
      <c r="AA954" s="215"/>
    </row>
    <row r="955" spans="14:27" ht="13.5" x14ac:dyDescent="0.2">
      <c r="N955" s="213"/>
      <c r="O955" s="214"/>
      <c r="P955" s="215"/>
      <c r="Q955" s="215"/>
      <c r="R955" s="215"/>
      <c r="S955" s="215"/>
      <c r="T955" s="215"/>
      <c r="U955" s="215"/>
      <c r="V955" s="215"/>
      <c r="W955" s="215"/>
      <c r="X955" s="215"/>
      <c r="Y955" s="215"/>
      <c r="Z955" s="215"/>
      <c r="AA955" s="215"/>
    </row>
    <row r="956" spans="14:27" ht="13.5" x14ac:dyDescent="0.2">
      <c r="N956" s="213"/>
      <c r="O956" s="214"/>
      <c r="P956" s="215"/>
      <c r="Q956" s="215"/>
      <c r="R956" s="215"/>
      <c r="S956" s="215"/>
      <c r="T956" s="215"/>
      <c r="U956" s="215"/>
      <c r="V956" s="215"/>
      <c r="W956" s="215"/>
      <c r="X956" s="215"/>
      <c r="Y956" s="215"/>
      <c r="Z956" s="215"/>
      <c r="AA956" s="215"/>
    </row>
    <row r="957" spans="14:27" ht="13.5" x14ac:dyDescent="0.2">
      <c r="N957" s="213"/>
      <c r="O957" s="214"/>
      <c r="P957" s="215"/>
      <c r="Q957" s="215"/>
      <c r="R957" s="215"/>
      <c r="S957" s="215"/>
      <c r="T957" s="215"/>
      <c r="U957" s="215"/>
      <c r="V957" s="215"/>
      <c r="W957" s="215"/>
      <c r="X957" s="215"/>
      <c r="Y957" s="215"/>
      <c r="Z957" s="215"/>
      <c r="AA957" s="215"/>
    </row>
    <row r="958" spans="14:27" ht="13.5" x14ac:dyDescent="0.2">
      <c r="N958" s="213"/>
      <c r="O958" s="214"/>
      <c r="P958" s="215"/>
      <c r="Q958" s="215"/>
      <c r="R958" s="215"/>
      <c r="S958" s="215"/>
      <c r="T958" s="215"/>
      <c r="U958" s="215"/>
      <c r="V958" s="215"/>
      <c r="W958" s="215"/>
      <c r="X958" s="215"/>
      <c r="Y958" s="215"/>
      <c r="Z958" s="215"/>
      <c r="AA958" s="215"/>
    </row>
    <row r="959" spans="14:27" ht="13.5" x14ac:dyDescent="0.2">
      <c r="N959" s="213"/>
      <c r="O959" s="214"/>
      <c r="P959" s="215"/>
      <c r="Q959" s="215"/>
      <c r="R959" s="215"/>
      <c r="S959" s="215"/>
      <c r="T959" s="215"/>
      <c r="U959" s="215"/>
      <c r="V959" s="215"/>
      <c r="W959" s="215"/>
      <c r="X959" s="215"/>
      <c r="Y959" s="215"/>
      <c r="Z959" s="215"/>
      <c r="AA959" s="215"/>
    </row>
    <row r="960" spans="14:27" ht="13.5" x14ac:dyDescent="0.2">
      <c r="N960" s="213"/>
      <c r="O960" s="214"/>
      <c r="P960" s="215"/>
      <c r="Q960" s="215"/>
      <c r="R960" s="215"/>
      <c r="S960" s="215"/>
      <c r="T960" s="215"/>
      <c r="U960" s="215"/>
      <c r="V960" s="215"/>
      <c r="W960" s="215"/>
      <c r="X960" s="215"/>
      <c r="Y960" s="215"/>
      <c r="Z960" s="215"/>
      <c r="AA960" s="215"/>
    </row>
    <row r="961" spans="14:27" ht="13.5" x14ac:dyDescent="0.2">
      <c r="N961" s="213"/>
      <c r="O961" s="214"/>
      <c r="P961" s="215"/>
      <c r="Q961" s="215"/>
      <c r="R961" s="215"/>
      <c r="S961" s="215"/>
      <c r="T961" s="215"/>
      <c r="U961" s="215"/>
      <c r="V961" s="215"/>
      <c r="W961" s="215"/>
      <c r="X961" s="215"/>
      <c r="Y961" s="215"/>
      <c r="Z961" s="215"/>
      <c r="AA961" s="215"/>
    </row>
    <row r="962" spans="14:27" ht="13.5" x14ac:dyDescent="0.2">
      <c r="N962" s="213"/>
      <c r="O962" s="214"/>
      <c r="P962" s="215"/>
      <c r="Q962" s="215"/>
      <c r="R962" s="215"/>
      <c r="S962" s="215"/>
      <c r="T962" s="215"/>
      <c r="U962" s="215"/>
      <c r="V962" s="215"/>
      <c r="W962" s="215"/>
      <c r="X962" s="215"/>
      <c r="Y962" s="215"/>
      <c r="Z962" s="215"/>
      <c r="AA962" s="215"/>
    </row>
    <row r="963" spans="14:27" ht="13.5" x14ac:dyDescent="0.2">
      <c r="N963" s="213"/>
      <c r="O963" s="214"/>
      <c r="P963" s="215"/>
      <c r="Q963" s="215"/>
      <c r="R963" s="215"/>
      <c r="S963" s="215"/>
      <c r="T963" s="215"/>
      <c r="U963" s="215"/>
      <c r="V963" s="215"/>
      <c r="W963" s="215"/>
      <c r="X963" s="215"/>
      <c r="Y963" s="215"/>
      <c r="Z963" s="215"/>
      <c r="AA963" s="215"/>
    </row>
    <row r="964" spans="14:27" ht="13.5" x14ac:dyDescent="0.2">
      <c r="N964" s="213"/>
      <c r="O964" s="214"/>
      <c r="P964" s="215"/>
      <c r="Q964" s="215"/>
      <c r="R964" s="215"/>
      <c r="S964" s="215"/>
      <c r="T964" s="215"/>
      <c r="U964" s="215"/>
      <c r="V964" s="215"/>
      <c r="W964" s="215"/>
      <c r="X964" s="215"/>
      <c r="Y964" s="215"/>
      <c r="Z964" s="215"/>
      <c r="AA964" s="215"/>
    </row>
    <row r="965" spans="14:27" ht="13.5" x14ac:dyDescent="0.2">
      <c r="N965" s="213"/>
      <c r="O965" s="214"/>
      <c r="P965" s="215"/>
      <c r="Q965" s="215"/>
      <c r="R965" s="215"/>
      <c r="S965" s="215"/>
      <c r="T965" s="215"/>
      <c r="U965" s="215"/>
      <c r="V965" s="215"/>
      <c r="W965" s="215"/>
      <c r="X965" s="215"/>
      <c r="Y965" s="215"/>
      <c r="Z965" s="215"/>
      <c r="AA965" s="215"/>
    </row>
    <row r="966" spans="14:27" ht="13.5" x14ac:dyDescent="0.2">
      <c r="N966" s="213"/>
      <c r="O966" s="214"/>
      <c r="P966" s="215"/>
      <c r="Q966" s="215"/>
      <c r="R966" s="215"/>
      <c r="S966" s="215"/>
      <c r="T966" s="215"/>
      <c r="U966" s="215"/>
      <c r="V966" s="215"/>
      <c r="W966" s="215"/>
      <c r="X966" s="215"/>
      <c r="Y966" s="215"/>
      <c r="Z966" s="215"/>
      <c r="AA966" s="215"/>
    </row>
    <row r="967" spans="14:27" ht="13.5" x14ac:dyDescent="0.2">
      <c r="N967" s="213"/>
      <c r="O967" s="214"/>
      <c r="P967" s="215"/>
      <c r="Q967" s="215"/>
      <c r="R967" s="215"/>
      <c r="S967" s="215"/>
      <c r="T967" s="215"/>
      <c r="U967" s="215"/>
      <c r="V967" s="215"/>
      <c r="W967" s="215"/>
      <c r="X967" s="215"/>
      <c r="Y967" s="215"/>
      <c r="Z967" s="215"/>
      <c r="AA967" s="215"/>
    </row>
    <row r="968" spans="14:27" ht="13.5" x14ac:dyDescent="0.2">
      <c r="N968" s="213"/>
      <c r="O968" s="214"/>
      <c r="P968" s="215"/>
      <c r="Q968" s="215"/>
      <c r="R968" s="215"/>
      <c r="S968" s="215"/>
      <c r="T968" s="215"/>
      <c r="U968" s="215"/>
      <c r="V968" s="215"/>
      <c r="W968" s="215"/>
      <c r="X968" s="215"/>
      <c r="Y968" s="215"/>
      <c r="Z968" s="215"/>
      <c r="AA968" s="215"/>
    </row>
    <row r="969" spans="14:27" ht="13.5" x14ac:dyDescent="0.2">
      <c r="N969" s="213"/>
      <c r="O969" s="214"/>
      <c r="P969" s="215"/>
      <c r="Q969" s="215"/>
      <c r="R969" s="215"/>
      <c r="S969" s="215"/>
      <c r="T969" s="215"/>
      <c r="U969" s="215"/>
      <c r="V969" s="215"/>
      <c r="W969" s="215"/>
      <c r="X969" s="215"/>
      <c r="Y969" s="215"/>
      <c r="Z969" s="215"/>
      <c r="AA969" s="215"/>
    </row>
    <row r="970" spans="14:27" ht="13.5" x14ac:dyDescent="0.2">
      <c r="N970" s="213"/>
      <c r="O970" s="214"/>
      <c r="P970" s="215"/>
      <c r="Q970" s="215"/>
      <c r="R970" s="215"/>
      <c r="S970" s="215"/>
      <c r="T970" s="215"/>
      <c r="U970" s="215"/>
      <c r="V970" s="215"/>
      <c r="W970" s="215"/>
      <c r="X970" s="215"/>
      <c r="Y970" s="215"/>
      <c r="Z970" s="215"/>
      <c r="AA970" s="215"/>
    </row>
    <row r="971" spans="14:27" ht="13.5" x14ac:dyDescent="0.2">
      <c r="N971" s="213"/>
      <c r="O971" s="214"/>
      <c r="P971" s="215"/>
      <c r="Q971" s="215"/>
      <c r="R971" s="215"/>
      <c r="S971" s="215"/>
      <c r="T971" s="215"/>
      <c r="U971" s="215"/>
      <c r="V971" s="215"/>
      <c r="W971" s="215"/>
      <c r="X971" s="215"/>
      <c r="Y971" s="215"/>
      <c r="Z971" s="215"/>
      <c r="AA971" s="215"/>
    </row>
    <row r="972" spans="14:27" ht="13.5" x14ac:dyDescent="0.2">
      <c r="N972" s="213"/>
      <c r="O972" s="214"/>
      <c r="P972" s="215"/>
      <c r="Q972" s="215"/>
      <c r="R972" s="215"/>
      <c r="S972" s="215"/>
      <c r="T972" s="215"/>
      <c r="U972" s="215"/>
      <c r="V972" s="215"/>
      <c r="W972" s="215"/>
      <c r="X972" s="215"/>
      <c r="Y972" s="215"/>
      <c r="Z972" s="215"/>
      <c r="AA972" s="215"/>
    </row>
    <row r="973" spans="14:27" ht="13.5" x14ac:dyDescent="0.2">
      <c r="N973" s="213"/>
      <c r="O973" s="214"/>
      <c r="P973" s="215"/>
      <c r="Q973" s="215"/>
      <c r="R973" s="215"/>
      <c r="S973" s="215"/>
      <c r="T973" s="215"/>
      <c r="U973" s="215"/>
      <c r="V973" s="215"/>
      <c r="W973" s="215"/>
      <c r="X973" s="215"/>
      <c r="Y973" s="215"/>
      <c r="Z973" s="215"/>
      <c r="AA973" s="215"/>
    </row>
    <row r="974" spans="14:27" ht="13.5" x14ac:dyDescent="0.2">
      <c r="N974" s="213"/>
      <c r="O974" s="214"/>
      <c r="P974" s="215"/>
      <c r="Q974" s="215"/>
      <c r="R974" s="215"/>
      <c r="S974" s="215"/>
      <c r="T974" s="215"/>
      <c r="U974" s="215"/>
      <c r="V974" s="215"/>
      <c r="W974" s="215"/>
      <c r="X974" s="215"/>
      <c r="Y974" s="215"/>
      <c r="Z974" s="215"/>
      <c r="AA974" s="215"/>
    </row>
  </sheetData>
  <mergeCells count="141">
    <mergeCell ref="C1:AA3"/>
    <mergeCell ref="A5:C7"/>
    <mergeCell ref="D5:E5"/>
    <mergeCell ref="F5:G5"/>
    <mergeCell ref="H5:I5"/>
    <mergeCell ref="J5:K5"/>
    <mergeCell ref="L5:M5"/>
    <mergeCell ref="N5:P5"/>
    <mergeCell ref="Q5:R5"/>
    <mergeCell ref="S5:T5"/>
    <mergeCell ref="U5:W5"/>
    <mergeCell ref="X5:Y5"/>
    <mergeCell ref="Z5:AB5"/>
    <mergeCell ref="AC5:AD5"/>
    <mergeCell ref="AE5:AF5"/>
    <mergeCell ref="D6:E7"/>
    <mergeCell ref="F6:G6"/>
    <mergeCell ref="H6:I6"/>
    <mergeCell ref="J6:K6"/>
    <mergeCell ref="L6:M6"/>
    <mergeCell ref="S8:T8"/>
    <mergeCell ref="U8:W8"/>
    <mergeCell ref="X8:Y8"/>
    <mergeCell ref="Z8:AB8"/>
    <mergeCell ref="AC8:AD8"/>
    <mergeCell ref="AE8:AF8"/>
    <mergeCell ref="AC6:AD7"/>
    <mergeCell ref="AE6:AF6"/>
    <mergeCell ref="S6:T6"/>
    <mergeCell ref="U6:W6"/>
    <mergeCell ref="X6:Y6"/>
    <mergeCell ref="Z6:AB6"/>
    <mergeCell ref="B8:C8"/>
    <mergeCell ref="D8:E8"/>
    <mergeCell ref="F8:G8"/>
    <mergeCell ref="H8:I8"/>
    <mergeCell ref="J8:K8"/>
    <mergeCell ref="L8:M8"/>
    <mergeCell ref="N8:P8"/>
    <mergeCell ref="Q8:R8"/>
    <mergeCell ref="N6:P6"/>
    <mergeCell ref="Q6:R6"/>
    <mergeCell ref="AC9:AD9"/>
    <mergeCell ref="AE9:AF9"/>
    <mergeCell ref="B10:C10"/>
    <mergeCell ref="D10:E10"/>
    <mergeCell ref="AC10:AD10"/>
    <mergeCell ref="B11:C11"/>
    <mergeCell ref="D11:E11"/>
    <mergeCell ref="AC11:AD11"/>
    <mergeCell ref="N9:P9"/>
    <mergeCell ref="Q9:R9"/>
    <mergeCell ref="S9:T9"/>
    <mergeCell ref="U9:W9"/>
    <mergeCell ref="X9:Y9"/>
    <mergeCell ref="Z9:AB9"/>
    <mergeCell ref="B9:C9"/>
    <mergeCell ref="D9:E9"/>
    <mergeCell ref="F9:G9"/>
    <mergeCell ref="H9:I9"/>
    <mergeCell ref="J9:K9"/>
    <mergeCell ref="L9:M9"/>
    <mergeCell ref="B12:C12"/>
    <mergeCell ref="D12:E12"/>
    <mergeCell ref="AC12:AD12"/>
    <mergeCell ref="B13:C13"/>
    <mergeCell ref="D13:E13"/>
    <mergeCell ref="F13:G13"/>
    <mergeCell ref="H13:I13"/>
    <mergeCell ref="J13:K13"/>
    <mergeCell ref="L13:M13"/>
    <mergeCell ref="N13:P13"/>
    <mergeCell ref="AE13:AF13"/>
    <mergeCell ref="B14:C14"/>
    <mergeCell ref="AC14:AD14"/>
    <mergeCell ref="B15:C15"/>
    <mergeCell ref="D15:E15"/>
    <mergeCell ref="AC15:AD15"/>
    <mergeCell ref="Q13:R13"/>
    <mergeCell ref="S13:T13"/>
    <mergeCell ref="U13:W13"/>
    <mergeCell ref="X13:Y13"/>
    <mergeCell ref="Z13:AB13"/>
    <mergeCell ref="AC13:AD13"/>
    <mergeCell ref="AC16:AD16"/>
    <mergeCell ref="AE16:AF16"/>
    <mergeCell ref="B17:C17"/>
    <mergeCell ref="D17:E17"/>
    <mergeCell ref="H17:I17"/>
    <mergeCell ref="J17:K17"/>
    <mergeCell ref="L17:M17"/>
    <mergeCell ref="AC17:AD17"/>
    <mergeCell ref="N16:P16"/>
    <mergeCell ref="Q16:R16"/>
    <mergeCell ref="S16:T16"/>
    <mergeCell ref="U16:W16"/>
    <mergeCell ref="X16:Y16"/>
    <mergeCell ref="Z16:AB16"/>
    <mergeCell ref="B16:C16"/>
    <mergeCell ref="D16:E16"/>
    <mergeCell ref="F16:G16"/>
    <mergeCell ref="H16:I16"/>
    <mergeCell ref="J16:K16"/>
    <mergeCell ref="L16:M16"/>
    <mergeCell ref="B19:C19"/>
    <mergeCell ref="D19:E19"/>
    <mergeCell ref="H19:I19"/>
    <mergeCell ref="J19:K19"/>
    <mergeCell ref="L19:M19"/>
    <mergeCell ref="AC19:AD19"/>
    <mergeCell ref="B18:C18"/>
    <mergeCell ref="D18:E18"/>
    <mergeCell ref="H18:I18"/>
    <mergeCell ref="J18:K18"/>
    <mergeCell ref="L18:M18"/>
    <mergeCell ref="AC18:AD18"/>
    <mergeCell ref="B21:C21"/>
    <mergeCell ref="D21:E21"/>
    <mergeCell ref="H21:I21"/>
    <mergeCell ref="J21:K21"/>
    <mergeCell ref="L21:M21"/>
    <mergeCell ref="AC21:AD21"/>
    <mergeCell ref="B20:C20"/>
    <mergeCell ref="D20:E20"/>
    <mergeCell ref="H20:I20"/>
    <mergeCell ref="J20:K20"/>
    <mergeCell ref="L20:M20"/>
    <mergeCell ref="AC20:AD20"/>
    <mergeCell ref="A25:B25"/>
    <mergeCell ref="E25:M26"/>
    <mergeCell ref="E46:F46"/>
    <mergeCell ref="A64:B64"/>
    <mergeCell ref="B22:C22"/>
    <mergeCell ref="D22:E22"/>
    <mergeCell ref="H22:I22"/>
    <mergeCell ref="AC22:AD22"/>
    <mergeCell ref="B23:C23"/>
    <mergeCell ref="D23:E23"/>
    <mergeCell ref="H23:I23"/>
    <mergeCell ref="J23:K23"/>
    <mergeCell ref="AC23:AD23"/>
  </mergeCells>
  <conditionalFormatting sqref="A8:B24 N23:T23">
    <cfRule type="containsText" dxfId="174" priority="50" stopIfTrue="1" operator="containsText" text="NO CUMPLE">
      <formula>NOT(ISERROR(SEARCH("NO CUMPLE",A8)))</formula>
    </cfRule>
  </conditionalFormatting>
  <conditionalFormatting sqref="C26:C62 D27:I45 J27:M62 D47:I62">
    <cfRule type="containsText" dxfId="173" priority="31" stopIfTrue="1" operator="containsText" text="INHABILITADO">
      <formula>NOT(ISERROR(SEARCH("INHABILITADO",C26)))</formula>
    </cfRule>
  </conditionalFormatting>
  <conditionalFormatting sqref="D10">
    <cfRule type="containsText" dxfId="172" priority="56" stopIfTrue="1" operator="containsText" text="NO CUMPLE">
      <formula>NOT(ISERROR(SEARCH("NO CUMPLE",D10)))</formula>
    </cfRule>
  </conditionalFormatting>
  <conditionalFormatting sqref="D12:D13">
    <cfRule type="containsText" dxfId="171" priority="27" stopIfTrue="1" operator="containsText" text="NO CUMPLE">
      <formula>NOT(ISERROR(SEARCH("NO CUMPLE",D12)))</formula>
    </cfRule>
  </conditionalFormatting>
  <conditionalFormatting sqref="D17:D23">
    <cfRule type="containsText" dxfId="170" priority="49" stopIfTrue="1" operator="containsText" text="NO CUMPLE">
      <formula>NOT(ISERROR(SEARCH("NO CUMPLE",D17)))</formula>
    </cfRule>
  </conditionalFormatting>
  <conditionalFormatting sqref="D26 D46">
    <cfRule type="containsText" dxfId="169" priority="58" stopIfTrue="1" operator="containsText" text="INHABILITADO">
      <formula>NOT(ISERROR(SEARCH("INHABILITADO",D26)))</formula>
    </cfRule>
  </conditionalFormatting>
  <conditionalFormatting sqref="D14:E14 D15">
    <cfRule type="containsText" dxfId="168" priority="57" stopIfTrue="1" operator="containsText" text="NO CUMPLE">
      <formula>NOT(ISERROR(SEARCH("NO CUMPLE",D14)))</formula>
    </cfRule>
  </conditionalFormatting>
  <conditionalFormatting sqref="D16:E16">
    <cfRule type="containsText" dxfId="167" priority="26" stopIfTrue="1" operator="containsText" text="NO CUMPLE">
      <formula>NOT(ISERROR(SEARCH("NO CUMPLE",D16)))</formula>
    </cfRule>
  </conditionalFormatting>
  <conditionalFormatting sqref="D8:I9">
    <cfRule type="containsText" dxfId="166" priority="25" stopIfTrue="1" operator="containsText" text="NO CUMPLE">
      <formula>NOT(ISERROR(SEARCH("NO CUMPLE",D8)))</formula>
    </cfRule>
  </conditionalFormatting>
  <conditionalFormatting sqref="F12:G23">
    <cfRule type="containsText" dxfId="165" priority="48" stopIfTrue="1" operator="containsText" text="NO CUMPLE">
      <formula>NOT(ISERROR(SEARCH("NO CUMPLE",F12)))</formula>
    </cfRule>
  </conditionalFormatting>
  <conditionalFormatting sqref="F10:K10">
    <cfRule type="containsText" dxfId="164" priority="45" stopIfTrue="1" operator="containsText" text="NO CUMPLE">
      <formula>NOT(ISERROR(SEARCH("NO CUMPLE",F10)))</formula>
    </cfRule>
  </conditionalFormatting>
  <conditionalFormatting sqref="H11:H13">
    <cfRule type="containsText" dxfId="163" priority="24" stopIfTrue="1" operator="containsText" text="NO CUMPLE">
      <formula>NOT(ISERROR(SEARCH("NO CUMPLE",H11)))</formula>
    </cfRule>
  </conditionalFormatting>
  <conditionalFormatting sqref="H15:H23">
    <cfRule type="containsText" dxfId="162" priority="47" stopIfTrue="1" operator="containsText" text="NO CUMPLE">
      <formula>NOT(ISERROR(SEARCH("NO CUMPLE",H15)))</formula>
    </cfRule>
  </conditionalFormatting>
  <conditionalFormatting sqref="H14:I14">
    <cfRule type="containsText" dxfId="161" priority="52" stopIfTrue="1" operator="containsText" text="NO CUMPLE">
      <formula>NOT(ISERROR(SEARCH("NO CUMPLE",H14)))</formula>
    </cfRule>
  </conditionalFormatting>
  <conditionalFormatting sqref="J9">
    <cfRule type="containsText" dxfId="160" priority="55" stopIfTrue="1" operator="containsText" text="NO CUMPLE">
      <formula>NOT(ISERROR(SEARCH("NO CUMPLE",J9)))</formula>
    </cfRule>
  </conditionalFormatting>
  <conditionalFormatting sqref="J13">
    <cfRule type="containsText" dxfId="159" priority="54" stopIfTrue="1" operator="containsText" text="NO CUMPLE">
      <formula>NOT(ISERROR(SEARCH("NO CUMPLE",J13)))</formula>
    </cfRule>
  </conditionalFormatting>
  <conditionalFormatting sqref="J16:J21">
    <cfRule type="containsText" dxfId="158" priority="30" stopIfTrue="1" operator="containsText" text="NO CUMPLE">
      <formula>NOT(ISERROR(SEARCH("NO CUMPLE",J16)))</formula>
    </cfRule>
  </conditionalFormatting>
  <conditionalFormatting sqref="J8:K8">
    <cfRule type="containsText" dxfId="157" priority="23" stopIfTrue="1" operator="containsText" text="NO CUMPLE">
      <formula>NOT(ISERROR(SEARCH("NO CUMPLE",J8)))</formula>
    </cfRule>
  </conditionalFormatting>
  <conditionalFormatting sqref="J22:K22 J23">
    <cfRule type="containsText" dxfId="156" priority="46" stopIfTrue="1" operator="containsText" text="NO CUMPLE">
      <formula>NOT(ISERROR(SEARCH("NO CUMPLE",J22)))</formula>
    </cfRule>
  </conditionalFormatting>
  <conditionalFormatting sqref="J14:M15">
    <cfRule type="containsText" dxfId="155" priority="44" stopIfTrue="1" operator="containsText" text="NO CUMPLE">
      <formula>NOT(ISERROR(SEARCH("NO CUMPLE",J14)))</formula>
    </cfRule>
  </conditionalFormatting>
  <conditionalFormatting sqref="L13">
    <cfRule type="containsText" dxfId="154" priority="53" stopIfTrue="1" operator="containsText" text="NO CUMPLE">
      <formula>NOT(ISERROR(SEARCH("NO CUMPLE",L13)))</formula>
    </cfRule>
  </conditionalFormatting>
  <conditionalFormatting sqref="L16:L21">
    <cfRule type="containsText" dxfId="153" priority="29" stopIfTrue="1" operator="containsText" text="NO CUMPLE">
      <formula>NOT(ISERROR(SEARCH("NO CUMPLE",L16)))</formula>
    </cfRule>
  </conditionalFormatting>
  <conditionalFormatting sqref="L8:M10">
    <cfRule type="containsText" dxfId="152" priority="22" stopIfTrue="1" operator="containsText" text="NO CUMPLE">
      <formula>NOT(ISERROR(SEARCH("NO CUMPLE",L8)))</formula>
    </cfRule>
  </conditionalFormatting>
  <conditionalFormatting sqref="L12:M12">
    <cfRule type="containsText" dxfId="151" priority="21" stopIfTrue="1" operator="containsText" text="NO CUMPLE">
      <formula>NOT(ISERROR(SEARCH("NO CUMPLE",L12)))</formula>
    </cfRule>
  </conditionalFormatting>
  <conditionalFormatting sqref="L22:M23">
    <cfRule type="containsText" dxfId="150" priority="20" stopIfTrue="1" operator="containsText" text="NO CUMPLE">
      <formula>NOT(ISERROR(SEARCH("NO CUMPLE",L22)))</formula>
    </cfRule>
  </conditionalFormatting>
  <conditionalFormatting sqref="N8:N9 U8:U9 N10:AA10 N12:N13 N14:T14">
    <cfRule type="containsText" dxfId="149" priority="35" stopIfTrue="1" operator="containsText" text="NO CUMPLE">
      <formula>NOT(ISERROR(SEARCH(("NO CUMPLE"),(N8))))</formula>
    </cfRule>
  </conditionalFormatting>
  <conditionalFormatting sqref="N16">
    <cfRule type="containsText" dxfId="148" priority="42" stopIfTrue="1" operator="containsText" text="NO CUMPLE">
      <formula>NOT(ISERROR(SEARCH(("NO CUMPLE"),(N16))))</formula>
    </cfRule>
  </conditionalFormatting>
  <conditionalFormatting sqref="N15:P15">
    <cfRule type="containsText" dxfId="147" priority="41" stopIfTrue="1" operator="containsText" text="NO CUMPLE">
      <formula>NOT(ISERROR(SEARCH(("NO CUMPLE"),(AG15))))</formula>
    </cfRule>
  </conditionalFormatting>
  <conditionalFormatting sqref="N15:W15">
    <cfRule type="containsText" dxfId="146" priority="12" stopIfTrue="1" operator="containsText" text="NO CUMPLE">
      <formula>NOT(ISERROR(SEARCH(("NO CUMPLE"),(N15))))</formula>
    </cfRule>
  </conditionalFormatting>
  <conditionalFormatting sqref="N17:W22">
    <cfRule type="containsText" dxfId="145" priority="18" stopIfTrue="1" operator="containsText" text="NO CUMPLE">
      <formula>NOT(ISERROR(SEARCH(("NO CUMPLE"),(N17))))</formula>
    </cfRule>
  </conditionalFormatting>
  <conditionalFormatting sqref="N24:AA32 E25:M26">
    <cfRule type="containsText" dxfId="144" priority="28" stopIfTrue="1" operator="containsText" text="INHABILITADO">
      <formula>NOT(ISERROR(SEARCH(("INHABILITADO"),(E24))))</formula>
    </cfRule>
  </conditionalFormatting>
  <conditionalFormatting sqref="O12">
    <cfRule type="containsText" dxfId="143" priority="34" stopIfTrue="1" operator="containsText" text="NO CUMPLE">
      <formula>NOT(ISERROR(SEARCH("NO CUMPLE",O12)))</formula>
    </cfRule>
  </conditionalFormatting>
  <conditionalFormatting sqref="P12:S12">
    <cfRule type="containsText" dxfId="142" priority="19" stopIfTrue="1" operator="containsText" text="NO CUMPLE">
      <formula>NOT(ISERROR(SEARCH(("NO CUMPLE"),(P12))))</formula>
    </cfRule>
  </conditionalFormatting>
  <conditionalFormatting sqref="Q8:Q9">
    <cfRule type="containsText" dxfId="141" priority="36" stopIfTrue="1" operator="containsText" text="NO CUMPLE">
      <formula>NOT(ISERROR(SEARCH(("NO CUMPLE"),(Q8))))</formula>
    </cfRule>
  </conditionalFormatting>
  <conditionalFormatting sqref="Q13">
    <cfRule type="containsText" dxfId="140" priority="37" stopIfTrue="1" operator="containsText" text="NO CUMPLE">
      <formula>NOT(ISERROR(SEARCH(("NO CUMPLE"),(Q13))))</formula>
    </cfRule>
  </conditionalFormatting>
  <conditionalFormatting sqref="Q16">
    <cfRule type="containsText" dxfId="139" priority="17" stopIfTrue="1" operator="containsText" text="NO CUMPLE">
      <formula>NOT(ISERROR(SEARCH(("NO CUMPLE"),(Q16))))</formula>
    </cfRule>
  </conditionalFormatting>
  <conditionalFormatting sqref="S8:S9">
    <cfRule type="containsText" dxfId="138" priority="15" stopIfTrue="1" operator="containsText" text="NO CUMPLE">
      <formula>NOT(ISERROR(SEARCH(("NO CUMPLE"),(S8))))</formula>
    </cfRule>
  </conditionalFormatting>
  <conditionalFormatting sqref="S13">
    <cfRule type="containsText" dxfId="137" priority="16" stopIfTrue="1" operator="containsText" text="NO CUMPLE">
      <formula>NOT(ISERROR(SEARCH(("NO CUMPLE"),(S13))))</formula>
    </cfRule>
  </conditionalFormatting>
  <conditionalFormatting sqref="S16">
    <cfRule type="containsText" dxfId="136" priority="14" stopIfTrue="1" operator="containsText" text="NO CUMPLE">
      <formula>NOT(ISERROR(SEARCH(("NO CUMPLE"),(S16))))</formula>
    </cfRule>
  </conditionalFormatting>
  <conditionalFormatting sqref="U12:U16">
    <cfRule type="containsText" dxfId="135" priority="13" stopIfTrue="1" operator="containsText" text="NO CUMPLE">
      <formula>NOT(ISERROR(SEARCH(("NO CUMPLE"),(U12))))</formula>
    </cfRule>
  </conditionalFormatting>
  <conditionalFormatting sqref="U23:Z23">
    <cfRule type="containsText" dxfId="134" priority="9" stopIfTrue="1" operator="containsText" text="NO CUMPLE">
      <formula>NOT(ISERROR(SEARCH(("NO CUMPLE"),(U23))))</formula>
    </cfRule>
  </conditionalFormatting>
  <conditionalFormatting sqref="V12:AB12">
    <cfRule type="containsText" dxfId="133" priority="32" stopIfTrue="1" operator="containsText" text="NO CUMPLE">
      <formula>NOT(ISERROR(SEARCH("NO CUMPLE",V12)))</formula>
    </cfRule>
  </conditionalFormatting>
  <conditionalFormatting sqref="V14:AB14">
    <cfRule type="containsText" dxfId="132" priority="10" stopIfTrue="1" operator="containsText" text="NO CUMPLE">
      <formula>NOT(ISERROR(SEARCH(("NO CUMPLE"),(V14))))</formula>
    </cfRule>
  </conditionalFormatting>
  <conditionalFormatting sqref="X8:X9 X11 X15:X20 Z15:Z20">
    <cfRule type="containsText" dxfId="131" priority="38" stopIfTrue="1" operator="containsText" text="NO CUMPLE">
      <formula>NOT(ISERROR(SEARCH(("NO CUMPLE"),(X8))))</formula>
    </cfRule>
  </conditionalFormatting>
  <conditionalFormatting sqref="X13">
    <cfRule type="containsText" dxfId="130" priority="11" stopIfTrue="1" operator="containsText" text="NO CUMPLE">
      <formula>NOT(ISERROR(SEARCH(("NO CUMPLE"),(X13))))</formula>
    </cfRule>
  </conditionalFormatting>
  <conditionalFormatting sqref="X17:Y20">
    <cfRule type="containsText" dxfId="129" priority="40" stopIfTrue="1" operator="containsText" text="NO CUMPLE">
      <formula>NOT(ISERROR(SEARCH(("NO CUMPLE"),(Z17))))</formula>
    </cfRule>
  </conditionalFormatting>
  <conditionalFormatting sqref="X21:Z22">
    <cfRule type="containsText" dxfId="128" priority="43" stopIfTrue="1" operator="containsText" text="NO CUMPLE">
      <formula>NOT(ISERROR(SEARCH(("NO CUMPLE"),(X21))))</formula>
    </cfRule>
  </conditionalFormatting>
  <conditionalFormatting sqref="Z8:Z9">
    <cfRule type="containsText" dxfId="127" priority="39" stopIfTrue="1" operator="containsText" text="NO CUMPLE">
      <formula>NOT(ISERROR(SEARCH(("NO CUMPLE"),(Z8))))</formula>
    </cfRule>
  </conditionalFormatting>
  <conditionalFormatting sqref="Z17:AA20 Z11:AA11 Z13">
    <cfRule type="containsText" dxfId="126" priority="59" stopIfTrue="1" operator="containsText" text="NO CUMPLE">
      <formula>NOT(ISERROR(SEARCH(("NO CUMPLE"),(#REF!))))</formula>
    </cfRule>
  </conditionalFormatting>
  <conditionalFormatting sqref="AA17:AB23">
    <cfRule type="containsText" dxfId="125" priority="7" stopIfTrue="1" operator="containsText" text="NO CUMPLE">
      <formula>NOT(ISERROR(SEARCH(("NO CUMPLE"),(AA17))))</formula>
    </cfRule>
  </conditionalFormatting>
  <conditionalFormatting sqref="AB17:AB21">
    <cfRule type="containsText" dxfId="124" priority="8" stopIfTrue="1" operator="containsText" text="NO CUMPLE">
      <formula>NOT(ISERROR(SEARCH(("NO CUMPLE"),(#REF!))))</formula>
    </cfRule>
  </conditionalFormatting>
  <conditionalFormatting sqref="AC13:AC15">
    <cfRule type="containsText" dxfId="123" priority="4" stopIfTrue="1" operator="containsText" text="NO CUMPLE">
      <formula>NOT(ISERROR(SEARCH("NO CUMPLE",AC13)))</formula>
    </cfRule>
  </conditionalFormatting>
  <conditionalFormatting sqref="AC17:AC23">
    <cfRule type="containsText" dxfId="122" priority="5" stopIfTrue="1" operator="containsText" text="NO CUMPLE">
      <formula>NOT(ISERROR(SEARCH("NO CUMPLE",AC17)))</formula>
    </cfRule>
  </conditionalFormatting>
  <conditionalFormatting sqref="AC8:AD9 AB10:AC10">
    <cfRule type="containsText" dxfId="121" priority="6" stopIfTrue="1" operator="containsText" text="NO CUMPLE">
      <formula>NOT(ISERROR(SEARCH("NO CUMPLE",AB8)))</formula>
    </cfRule>
  </conditionalFormatting>
  <conditionalFormatting sqref="AC16:AD16">
    <cfRule type="containsText" dxfId="120" priority="3" stopIfTrue="1" operator="containsText" text="NO CUMPLE">
      <formula>NOT(ISERROR(SEARCH("NO CUMPLE",AC16)))</formula>
    </cfRule>
  </conditionalFormatting>
  <conditionalFormatting sqref="AE8:AF10">
    <cfRule type="containsText" dxfId="119" priority="2" stopIfTrue="1" operator="containsText" text="NO CUMPLE">
      <formula>NOT(ISERROR(SEARCH("NO CUMPLE",AE8)))</formula>
    </cfRule>
  </conditionalFormatting>
  <conditionalFormatting sqref="AE12:AF23">
    <cfRule type="containsText" dxfId="118" priority="1" stopIfTrue="1" operator="containsText" text="NO CUMPLE">
      <formula>NOT(ISERROR(SEARCH("NO CUMPLE",AE12)))</formula>
    </cfRule>
  </conditionalFormatting>
  <conditionalFormatting sqref="AG8:JD23 AB24:JD24">
    <cfRule type="containsText" dxfId="117" priority="51" stopIfTrue="1" operator="containsText" text="NO CUMPLE">
      <formula>NOT(ISERROR(SEARCH("NO CUMPLE",AB8)))</formula>
    </cfRule>
  </conditionalFormatting>
  <conditionalFormatting sqref="XDO23:XFD23">
    <cfRule type="containsText" dxfId="116" priority="33" stopIfTrue="1" operator="containsText" text="NO CUMPLE">
      <formula>NOT(ISERROR(SEARCH(("NO CUMPLE"),(XDO23))))</formula>
    </cfRule>
  </conditionalFormatting>
  <printOptions horizontalCentered="1" verticalCentered="1"/>
  <pageMargins left="0.9055118110236221" right="0.9055118110236221" top="1.7322834645669292" bottom="0.74803149606299213" header="0.31496062992125984" footer="0.31496062992125984"/>
  <pageSetup scale="1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DZ972"/>
  <sheetViews>
    <sheetView tabSelected="1" zoomScale="24" zoomScaleNormal="24" workbookViewId="0">
      <selection activeCell="B22" sqref="B22:C22"/>
    </sheetView>
  </sheetViews>
  <sheetFormatPr defaultColWidth="11.43359375" defaultRowHeight="15" x14ac:dyDescent="0.2"/>
  <cols>
    <col min="1" max="1" width="7.26171875" style="1" bestFit="1" customWidth="1"/>
    <col min="2" max="2" width="101.69921875" style="2" customWidth="1"/>
    <col min="3" max="3" width="77.6171875" style="2" bestFit="1" customWidth="1"/>
    <col min="4" max="29" width="31.609375" style="2" hidden="1" customWidth="1"/>
    <col min="30" max="30" width="31.609375" style="1" hidden="1" customWidth="1"/>
    <col min="31" max="31" width="31.609375" style="1" customWidth="1"/>
    <col min="32" max="32" width="99.546875" style="1" bestFit="1" customWidth="1"/>
    <col min="33" max="33" width="99.546875" bestFit="1" customWidth="1"/>
    <col min="34" max="34" width="130.62109375" bestFit="1" customWidth="1"/>
    <col min="35" max="45" width="31.609375" customWidth="1"/>
    <col min="46" max="68" width="31.609375" style="1" customWidth="1"/>
    <col min="69" max="16384" width="11.43359375" style="1"/>
  </cols>
  <sheetData>
    <row r="1" spans="1:68" ht="6" customHeight="1" x14ac:dyDescent="0.2">
      <c r="AG1" s="29"/>
      <c r="AH1" s="29"/>
      <c r="AI1" s="29"/>
      <c r="AJ1" s="29"/>
      <c r="AK1" s="29"/>
      <c r="AL1" s="29"/>
      <c r="AM1" s="29"/>
      <c r="AN1" s="29"/>
      <c r="AO1" s="29"/>
      <c r="AP1" s="29"/>
      <c r="AQ1" s="29"/>
      <c r="AR1" s="29"/>
      <c r="AS1" s="29"/>
    </row>
    <row r="2" spans="1:68" ht="8.25" customHeight="1" thickBot="1" x14ac:dyDescent="0.25">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G2" s="30"/>
      <c r="AH2" s="30"/>
      <c r="AI2" s="30"/>
      <c r="AJ2" s="30"/>
      <c r="AK2" s="30"/>
      <c r="AL2" s="30"/>
      <c r="AM2" s="30"/>
      <c r="AN2" s="30"/>
      <c r="AO2" s="30"/>
      <c r="AP2" s="30"/>
      <c r="AQ2" s="30"/>
      <c r="AR2" s="30"/>
      <c r="AS2" s="30"/>
    </row>
    <row r="3" spans="1:68" ht="81" customHeight="1" thickBot="1" x14ac:dyDescent="0.25">
      <c r="A3" s="22"/>
      <c r="C3" s="87"/>
      <c r="D3" s="87"/>
      <c r="E3" s="87"/>
      <c r="F3" s="87" t="s">
        <v>164</v>
      </c>
      <c r="G3" s="87"/>
      <c r="H3" s="87"/>
      <c r="I3" s="87"/>
      <c r="J3" s="23"/>
      <c r="K3" s="23"/>
      <c r="L3" s="23"/>
      <c r="M3" s="23"/>
      <c r="N3" s="23"/>
      <c r="O3" s="23"/>
      <c r="P3" s="23"/>
      <c r="Q3" s="23"/>
      <c r="R3" s="23"/>
      <c r="S3" s="23"/>
      <c r="T3" s="23"/>
      <c r="U3" s="23"/>
      <c r="V3" s="23"/>
      <c r="W3" s="23"/>
      <c r="X3" s="23"/>
      <c r="Y3" s="23"/>
      <c r="Z3" s="23"/>
      <c r="AA3" s="23"/>
      <c r="AB3" s="23"/>
      <c r="AC3" s="23"/>
      <c r="AD3" s="23"/>
      <c r="AE3" s="23"/>
      <c r="AF3" s="23"/>
      <c r="AG3" s="27"/>
      <c r="AH3" s="27"/>
      <c r="AI3" s="27"/>
      <c r="AJ3" s="27"/>
      <c r="AK3" s="27"/>
      <c r="AL3" s="27"/>
      <c r="AM3" s="27"/>
      <c r="AN3" s="27"/>
      <c r="AO3" s="27"/>
      <c r="AP3" s="27"/>
      <c r="AQ3" s="27"/>
      <c r="AR3" s="27"/>
      <c r="AS3" s="27"/>
    </row>
    <row r="4" spans="1:68" ht="41.25" customHeight="1" x14ac:dyDescent="0.2">
      <c r="A4" s="24"/>
      <c r="B4" s="81" t="s">
        <v>165</v>
      </c>
      <c r="C4" s="25"/>
      <c r="D4" s="25"/>
      <c r="E4" s="25"/>
      <c r="F4" s="25"/>
      <c r="G4" s="25"/>
      <c r="H4" s="25"/>
      <c r="I4" s="25"/>
      <c r="J4" s="25"/>
      <c r="K4" s="25"/>
      <c r="L4" s="25"/>
      <c r="M4" s="25"/>
      <c r="N4" s="25"/>
      <c r="O4" s="25"/>
      <c r="P4" s="25"/>
      <c r="Q4" s="25"/>
      <c r="R4" s="25"/>
      <c r="S4" s="25"/>
      <c r="T4" s="25"/>
      <c r="V4" s="25"/>
      <c r="W4" s="25"/>
      <c r="X4" s="25"/>
      <c r="Y4" s="25"/>
      <c r="Z4" s="25"/>
      <c r="AA4" s="25"/>
      <c r="AB4" s="25"/>
      <c r="AC4" s="25"/>
      <c r="AD4" s="25"/>
      <c r="AE4" s="25"/>
      <c r="AF4" s="25"/>
      <c r="AG4" s="28"/>
      <c r="AH4" s="28"/>
      <c r="AI4" s="28"/>
      <c r="AJ4" s="28"/>
      <c r="AK4" s="28"/>
      <c r="AL4" s="28"/>
      <c r="AM4" s="28"/>
      <c r="AN4" s="28"/>
      <c r="AO4" s="28"/>
      <c r="AP4" s="28"/>
      <c r="AQ4" s="28"/>
      <c r="AR4" s="28"/>
      <c r="AS4" s="28"/>
    </row>
    <row r="5" spans="1:68" ht="32.25" customHeight="1" x14ac:dyDescent="0.3">
      <c r="A5" s="310" t="s">
        <v>0</v>
      </c>
      <c r="B5" s="310"/>
      <c r="C5" s="310"/>
      <c r="D5" s="346">
        <v>1</v>
      </c>
      <c r="E5" s="346"/>
      <c r="F5" s="346"/>
      <c r="G5" s="92">
        <v>2</v>
      </c>
      <c r="H5" s="92">
        <v>3</v>
      </c>
      <c r="I5" s="346">
        <v>4</v>
      </c>
      <c r="J5" s="346"/>
      <c r="K5" s="346">
        <v>5</v>
      </c>
      <c r="L5" s="346"/>
      <c r="M5" s="346">
        <v>6</v>
      </c>
      <c r="N5" s="346"/>
      <c r="O5" s="92">
        <v>7</v>
      </c>
      <c r="P5" s="92">
        <v>8</v>
      </c>
      <c r="Q5" s="346">
        <v>9</v>
      </c>
      <c r="R5" s="346"/>
      <c r="S5" s="92">
        <v>10</v>
      </c>
      <c r="T5" s="92">
        <v>11</v>
      </c>
      <c r="U5" s="346">
        <v>12</v>
      </c>
      <c r="V5" s="346"/>
      <c r="W5" s="92">
        <v>13</v>
      </c>
      <c r="X5" s="377">
        <v>14</v>
      </c>
      <c r="Y5" s="377"/>
      <c r="Z5" s="377">
        <v>15</v>
      </c>
      <c r="AA5" s="377"/>
      <c r="AB5" s="226">
        <v>16</v>
      </c>
      <c r="AC5" s="227">
        <v>17</v>
      </c>
      <c r="AD5" s="344">
        <v>18</v>
      </c>
      <c r="AE5" s="347"/>
      <c r="AF5" s="344">
        <v>19</v>
      </c>
      <c r="AG5" s="347"/>
      <c r="AH5" s="227">
        <v>20</v>
      </c>
      <c r="AI5" s="227">
        <v>21</v>
      </c>
      <c r="AJ5" s="344">
        <v>22</v>
      </c>
      <c r="AK5" s="347"/>
      <c r="AL5" s="344">
        <v>23</v>
      </c>
      <c r="AM5" s="344"/>
      <c r="AN5" s="347"/>
      <c r="AO5" s="92">
        <v>24</v>
      </c>
      <c r="AP5" s="92">
        <v>25</v>
      </c>
      <c r="AQ5" s="346">
        <v>26</v>
      </c>
      <c r="AR5" s="346"/>
      <c r="AS5" s="346">
        <v>27</v>
      </c>
      <c r="AT5" s="346"/>
      <c r="AU5" s="346">
        <v>28</v>
      </c>
      <c r="AV5" s="346"/>
      <c r="AW5" s="346">
        <v>29</v>
      </c>
      <c r="AX5" s="346"/>
      <c r="AY5" s="344">
        <v>30</v>
      </c>
      <c r="AZ5" s="347"/>
      <c r="BA5" s="347"/>
      <c r="BB5" s="344">
        <v>31</v>
      </c>
      <c r="BC5" s="347"/>
      <c r="BD5" s="344">
        <v>32</v>
      </c>
      <c r="BE5" s="347"/>
      <c r="BF5" s="344">
        <v>33</v>
      </c>
      <c r="BG5" s="347"/>
      <c r="BH5" s="347"/>
      <c r="BI5" s="344">
        <v>34</v>
      </c>
      <c r="BJ5" s="345"/>
      <c r="BK5" s="344">
        <v>35</v>
      </c>
      <c r="BL5" s="344"/>
      <c r="BM5" s="344"/>
      <c r="BN5" s="92">
        <v>36</v>
      </c>
      <c r="BO5" s="346">
        <v>37</v>
      </c>
      <c r="BP5" s="346"/>
    </row>
    <row r="6" spans="1:68" ht="66" customHeight="1" x14ac:dyDescent="0.2">
      <c r="A6" s="310"/>
      <c r="B6" s="310"/>
      <c r="C6" s="310"/>
      <c r="D6" s="342" t="s">
        <v>35</v>
      </c>
      <c r="E6" s="387"/>
      <c r="F6" s="343"/>
      <c r="G6" s="340" t="s">
        <v>40</v>
      </c>
      <c r="H6" s="340" t="s">
        <v>41</v>
      </c>
      <c r="I6" s="342" t="s">
        <v>42</v>
      </c>
      <c r="J6" s="343"/>
      <c r="K6" s="342" t="s">
        <v>46</v>
      </c>
      <c r="L6" s="343"/>
      <c r="M6" s="342" t="s">
        <v>49</v>
      </c>
      <c r="N6" s="343"/>
      <c r="O6" s="340" t="s">
        <v>50</v>
      </c>
      <c r="P6" s="340" t="s">
        <v>53</v>
      </c>
      <c r="Q6" s="342" t="s">
        <v>54</v>
      </c>
      <c r="R6" s="343"/>
      <c r="S6" s="340" t="s">
        <v>57</v>
      </c>
      <c r="T6" s="340" t="s">
        <v>92</v>
      </c>
      <c r="U6" s="342" t="s">
        <v>58</v>
      </c>
      <c r="V6" s="343"/>
      <c r="W6" s="340" t="s">
        <v>62</v>
      </c>
      <c r="X6" s="342" t="s">
        <v>63</v>
      </c>
      <c r="Y6" s="343"/>
      <c r="Z6" s="380" t="s">
        <v>66</v>
      </c>
      <c r="AA6" s="381"/>
      <c r="AB6" s="336" t="s">
        <v>69</v>
      </c>
      <c r="AC6" s="338" t="s">
        <v>89</v>
      </c>
      <c r="AD6" s="311" t="s">
        <v>70</v>
      </c>
      <c r="AE6" s="312"/>
      <c r="AF6" s="324" t="s">
        <v>71</v>
      </c>
      <c r="AG6" s="326"/>
      <c r="AH6" s="338" t="s">
        <v>74</v>
      </c>
      <c r="AI6" s="338" t="s">
        <v>76</v>
      </c>
      <c r="AJ6" s="324" t="s">
        <v>77</v>
      </c>
      <c r="AK6" s="326"/>
      <c r="AL6" s="324" t="s">
        <v>82</v>
      </c>
      <c r="AM6" s="325"/>
      <c r="AN6" s="326"/>
      <c r="AO6" s="340" t="s">
        <v>86</v>
      </c>
      <c r="AP6" s="340" t="s">
        <v>99</v>
      </c>
      <c r="AQ6" s="342" t="s">
        <v>100</v>
      </c>
      <c r="AR6" s="343"/>
      <c r="AS6" s="342" t="s">
        <v>101</v>
      </c>
      <c r="AT6" s="343"/>
      <c r="AU6" s="342" t="s">
        <v>102</v>
      </c>
      <c r="AV6" s="343"/>
      <c r="AW6" s="342" t="s">
        <v>103</v>
      </c>
      <c r="AX6" s="343"/>
      <c r="AY6" s="324" t="s">
        <v>104</v>
      </c>
      <c r="AZ6" s="325"/>
      <c r="BA6" s="326"/>
      <c r="BB6" s="324" t="s">
        <v>105</v>
      </c>
      <c r="BC6" s="326"/>
      <c r="BD6" s="324" t="s">
        <v>106</v>
      </c>
      <c r="BE6" s="326"/>
      <c r="BF6" s="324" t="s">
        <v>107</v>
      </c>
      <c r="BG6" s="325"/>
      <c r="BH6" s="326"/>
      <c r="BI6" s="324" t="s">
        <v>108</v>
      </c>
      <c r="BJ6" s="326"/>
      <c r="BK6" s="324" t="s">
        <v>109</v>
      </c>
      <c r="BL6" s="325"/>
      <c r="BM6" s="326"/>
      <c r="BN6" s="340" t="s">
        <v>110</v>
      </c>
      <c r="BO6" s="342" t="s">
        <v>111</v>
      </c>
      <c r="BP6" s="343"/>
    </row>
    <row r="7" spans="1:68" ht="131.25" x14ac:dyDescent="0.25">
      <c r="A7" s="310"/>
      <c r="B7" s="310"/>
      <c r="C7" s="310"/>
      <c r="D7" s="92" t="s">
        <v>36</v>
      </c>
      <c r="E7" s="92" t="s">
        <v>37</v>
      </c>
      <c r="F7" s="92" t="s">
        <v>38</v>
      </c>
      <c r="G7" s="341"/>
      <c r="H7" s="341"/>
      <c r="I7" s="92" t="s">
        <v>44</v>
      </c>
      <c r="J7" s="92" t="s">
        <v>43</v>
      </c>
      <c r="K7" s="92" t="s">
        <v>47</v>
      </c>
      <c r="L7" s="92" t="s">
        <v>48</v>
      </c>
      <c r="M7" s="92" t="s">
        <v>51</v>
      </c>
      <c r="N7" s="92" t="s">
        <v>52</v>
      </c>
      <c r="O7" s="341"/>
      <c r="P7" s="341"/>
      <c r="Q7" s="92" t="s">
        <v>55</v>
      </c>
      <c r="R7" s="225" t="s">
        <v>56</v>
      </c>
      <c r="S7" s="341"/>
      <c r="T7" s="341"/>
      <c r="U7" s="92" t="s">
        <v>59</v>
      </c>
      <c r="V7" s="92" t="s">
        <v>60</v>
      </c>
      <c r="W7" s="341"/>
      <c r="X7" s="92" t="s">
        <v>64</v>
      </c>
      <c r="Y7" s="226" t="s">
        <v>65</v>
      </c>
      <c r="Z7" s="226" t="s">
        <v>67</v>
      </c>
      <c r="AA7" s="226" t="s">
        <v>68</v>
      </c>
      <c r="AB7" s="337"/>
      <c r="AC7" s="339"/>
      <c r="AD7" s="313"/>
      <c r="AE7" s="314"/>
      <c r="AF7" s="227" t="s">
        <v>72</v>
      </c>
      <c r="AG7" s="227" t="s">
        <v>73</v>
      </c>
      <c r="AH7" s="339"/>
      <c r="AI7" s="339"/>
      <c r="AJ7" s="227" t="s">
        <v>78</v>
      </c>
      <c r="AK7" s="227" t="s">
        <v>79</v>
      </c>
      <c r="AL7" s="227" t="s">
        <v>83</v>
      </c>
      <c r="AM7" s="227" t="s">
        <v>84</v>
      </c>
      <c r="AN7" s="227" t="s">
        <v>85</v>
      </c>
      <c r="AO7" s="341"/>
      <c r="AP7" s="341"/>
      <c r="AQ7" s="228" t="s">
        <v>112</v>
      </c>
      <c r="AR7" s="92" t="s">
        <v>113</v>
      </c>
      <c r="AS7" s="92" t="s">
        <v>114</v>
      </c>
      <c r="AT7" s="92" t="s">
        <v>115</v>
      </c>
      <c r="AU7" s="92" t="s">
        <v>116</v>
      </c>
      <c r="AV7" s="92" t="s">
        <v>117</v>
      </c>
      <c r="AW7" s="92" t="s">
        <v>118</v>
      </c>
      <c r="AX7" s="229" t="s">
        <v>119</v>
      </c>
      <c r="AY7" s="230" t="s">
        <v>120</v>
      </c>
      <c r="AZ7" s="227" t="s">
        <v>121</v>
      </c>
      <c r="BA7" s="231" t="s">
        <v>122</v>
      </c>
      <c r="BB7" s="227" t="s">
        <v>123</v>
      </c>
      <c r="BC7" s="227" t="s">
        <v>124</v>
      </c>
      <c r="BD7" s="227" t="s">
        <v>125</v>
      </c>
      <c r="BE7" s="227" t="s">
        <v>126</v>
      </c>
      <c r="BF7" s="227" t="s">
        <v>127</v>
      </c>
      <c r="BG7" s="227" t="s">
        <v>128</v>
      </c>
      <c r="BH7" s="227" t="s">
        <v>129</v>
      </c>
      <c r="BI7" s="227" t="s">
        <v>130</v>
      </c>
      <c r="BJ7" s="230" t="s">
        <v>131</v>
      </c>
      <c r="BK7" s="227" t="s">
        <v>132</v>
      </c>
      <c r="BL7" s="227" t="s">
        <v>133</v>
      </c>
      <c r="BM7" s="227" t="s">
        <v>134</v>
      </c>
      <c r="BN7" s="341"/>
      <c r="BO7" s="228" t="s">
        <v>135</v>
      </c>
      <c r="BP7" s="92" t="s">
        <v>136</v>
      </c>
    </row>
    <row r="8" spans="1:68" ht="68.099999999999994" customHeight="1" thickBot="1" x14ac:dyDescent="0.35">
      <c r="A8" s="40">
        <v>1</v>
      </c>
      <c r="B8" s="289" t="s">
        <v>1</v>
      </c>
      <c r="C8" s="289"/>
      <c r="D8" s="382" t="s">
        <v>19</v>
      </c>
      <c r="E8" s="383"/>
      <c r="F8" s="384"/>
      <c r="G8" s="134" t="s">
        <v>19</v>
      </c>
      <c r="H8" s="41" t="s">
        <v>19</v>
      </c>
      <c r="I8" s="385" t="s">
        <v>19</v>
      </c>
      <c r="J8" s="386"/>
      <c r="K8" s="405" t="s">
        <v>20</v>
      </c>
      <c r="L8" s="406"/>
      <c r="M8" s="385" t="s">
        <v>19</v>
      </c>
      <c r="N8" s="407"/>
      <c r="O8" s="41" t="s">
        <v>19</v>
      </c>
      <c r="P8" s="136" t="s">
        <v>19</v>
      </c>
      <c r="Q8" s="378" t="s">
        <v>19</v>
      </c>
      <c r="R8" s="379"/>
      <c r="S8" s="98" t="s">
        <v>19</v>
      </c>
      <c r="T8" s="42" t="s">
        <v>19</v>
      </c>
      <c r="U8" s="388" t="s">
        <v>19</v>
      </c>
      <c r="V8" s="389"/>
      <c r="W8" s="135" t="s">
        <v>19</v>
      </c>
      <c r="X8" s="348" t="s">
        <v>96</v>
      </c>
      <c r="Y8" s="349"/>
      <c r="Z8" s="378" t="s">
        <v>19</v>
      </c>
      <c r="AA8" s="379"/>
      <c r="AB8" s="133" t="s">
        <v>19</v>
      </c>
      <c r="AC8" s="137" t="s">
        <v>90</v>
      </c>
      <c r="AD8" s="319" t="s">
        <v>20</v>
      </c>
      <c r="AE8" s="319"/>
      <c r="AF8" s="332" t="s">
        <v>20</v>
      </c>
      <c r="AG8" s="395"/>
      <c r="AH8" s="138" t="s">
        <v>19</v>
      </c>
      <c r="AI8" s="137" t="s">
        <v>20</v>
      </c>
      <c r="AJ8" s="396" t="s">
        <v>20</v>
      </c>
      <c r="AK8" s="397"/>
      <c r="AL8" s="398" t="s">
        <v>20</v>
      </c>
      <c r="AM8" s="386"/>
      <c r="AN8" s="399"/>
      <c r="AO8" s="42" t="s">
        <v>19</v>
      </c>
      <c r="AP8" s="232" t="s">
        <v>19</v>
      </c>
      <c r="AQ8" s="292" t="s">
        <v>19</v>
      </c>
      <c r="AR8" s="293"/>
      <c r="AS8" s="294" t="s">
        <v>137</v>
      </c>
      <c r="AT8" s="294"/>
      <c r="AU8" s="290" t="s">
        <v>19</v>
      </c>
      <c r="AV8" s="291"/>
      <c r="AW8" s="294" t="s">
        <v>138</v>
      </c>
      <c r="AX8" s="295"/>
      <c r="AY8" s="267" t="s">
        <v>20</v>
      </c>
      <c r="AZ8" s="296"/>
      <c r="BA8" s="296"/>
      <c r="BB8" s="260" t="s">
        <v>20</v>
      </c>
      <c r="BC8" s="261"/>
      <c r="BD8" s="260" t="s">
        <v>20</v>
      </c>
      <c r="BE8" s="261"/>
      <c r="BF8" s="304" t="s">
        <v>19</v>
      </c>
      <c r="BG8" s="263"/>
      <c r="BH8" s="305"/>
      <c r="BI8" s="260" t="s">
        <v>20</v>
      </c>
      <c r="BJ8" s="277"/>
      <c r="BK8" s="306" t="s">
        <v>139</v>
      </c>
      <c r="BL8" s="306"/>
      <c r="BM8" s="306"/>
      <c r="BN8" s="232" t="s">
        <v>19</v>
      </c>
      <c r="BO8" s="255" t="s">
        <v>19</v>
      </c>
      <c r="BP8" s="255"/>
    </row>
    <row r="9" spans="1:68" ht="42.95" customHeight="1" x14ac:dyDescent="0.3">
      <c r="A9" s="43">
        <v>2</v>
      </c>
      <c r="B9" s="241" t="s">
        <v>2</v>
      </c>
      <c r="C9" s="241"/>
      <c r="D9" s="390" t="s">
        <v>20</v>
      </c>
      <c r="E9" s="391"/>
      <c r="F9" s="392"/>
      <c r="G9" s="131" t="s">
        <v>19</v>
      </c>
      <c r="H9" s="46" t="s">
        <v>19</v>
      </c>
      <c r="I9" s="393" t="s">
        <v>19</v>
      </c>
      <c r="J9" s="394"/>
      <c r="K9" s="362" t="s">
        <v>20</v>
      </c>
      <c r="L9" s="363"/>
      <c r="M9" s="364" t="s">
        <v>19</v>
      </c>
      <c r="N9" s="365"/>
      <c r="O9" s="140" t="s">
        <v>45</v>
      </c>
      <c r="P9" s="141" t="s">
        <v>19</v>
      </c>
      <c r="Q9" s="354" t="s">
        <v>45</v>
      </c>
      <c r="R9" s="356"/>
      <c r="S9" s="41" t="s">
        <v>19</v>
      </c>
      <c r="T9" s="42" t="s">
        <v>19</v>
      </c>
      <c r="U9" s="354" t="s">
        <v>45</v>
      </c>
      <c r="V9" s="355"/>
      <c r="W9" s="142" t="s">
        <v>19</v>
      </c>
      <c r="X9" s="348" t="s">
        <v>19</v>
      </c>
      <c r="Y9" s="349"/>
      <c r="Z9" s="350" t="s">
        <v>19</v>
      </c>
      <c r="AA9" s="351"/>
      <c r="AB9" s="139" t="s">
        <v>19</v>
      </c>
      <c r="AC9" s="137" t="s">
        <v>90</v>
      </c>
      <c r="AD9" s="327" t="s">
        <v>20</v>
      </c>
      <c r="AE9" s="328"/>
      <c r="AF9" s="401" t="s">
        <v>20</v>
      </c>
      <c r="AG9" s="402"/>
      <c r="AH9" s="114" t="s">
        <v>19</v>
      </c>
      <c r="AI9" s="143" t="s">
        <v>61</v>
      </c>
      <c r="AJ9" s="401" t="s">
        <v>20</v>
      </c>
      <c r="AK9" s="402"/>
      <c r="AL9" s="401" t="s">
        <v>20</v>
      </c>
      <c r="AM9" s="409"/>
      <c r="AN9" s="402"/>
      <c r="AO9" s="47" t="s">
        <v>19</v>
      </c>
      <c r="AP9" s="153" t="s">
        <v>20</v>
      </c>
      <c r="AQ9" s="269" t="s">
        <v>19</v>
      </c>
      <c r="AR9" s="270"/>
      <c r="AS9" s="255" t="s">
        <v>19</v>
      </c>
      <c r="AT9" s="255"/>
      <c r="AU9" s="287" t="s">
        <v>19</v>
      </c>
      <c r="AV9" s="288"/>
      <c r="AW9" s="281" t="s">
        <v>20</v>
      </c>
      <c r="AX9" s="286"/>
      <c r="AY9" s="282" t="s">
        <v>20</v>
      </c>
      <c r="AZ9" s="263"/>
      <c r="BA9" s="264"/>
      <c r="BB9" s="260" t="s">
        <v>20</v>
      </c>
      <c r="BC9" s="261"/>
      <c r="BD9" s="260" t="s">
        <v>20</v>
      </c>
      <c r="BE9" s="261"/>
      <c r="BF9" s="283" t="s">
        <v>19</v>
      </c>
      <c r="BG9" s="266"/>
      <c r="BH9" s="284"/>
      <c r="BI9" s="260" t="s">
        <v>20</v>
      </c>
      <c r="BJ9" s="277"/>
      <c r="BK9" s="285" t="s">
        <v>20</v>
      </c>
      <c r="BL9" s="285"/>
      <c r="BM9" s="285"/>
      <c r="BN9" s="153" t="s">
        <v>20</v>
      </c>
      <c r="BO9" s="255" t="s">
        <v>19</v>
      </c>
      <c r="BP9" s="255"/>
    </row>
    <row r="10" spans="1:68" ht="49.5" customHeight="1" x14ac:dyDescent="0.2">
      <c r="A10" s="43">
        <v>3</v>
      </c>
      <c r="B10" s="241" t="s">
        <v>3</v>
      </c>
      <c r="C10" s="241"/>
      <c r="D10" s="106" t="s">
        <v>21</v>
      </c>
      <c r="E10" s="106" t="s">
        <v>21</v>
      </c>
      <c r="F10" s="106" t="s">
        <v>21</v>
      </c>
      <c r="G10" s="123" t="s">
        <v>21</v>
      </c>
      <c r="H10" s="50" t="s">
        <v>21</v>
      </c>
      <c r="I10" s="44" t="s">
        <v>21</v>
      </c>
      <c r="J10" s="45" t="s">
        <v>21</v>
      </c>
      <c r="K10" s="371" t="s">
        <v>21</v>
      </c>
      <c r="L10" s="372"/>
      <c r="M10" s="371" t="s">
        <v>21</v>
      </c>
      <c r="N10" s="372"/>
      <c r="O10" s="128" t="s">
        <v>21</v>
      </c>
      <c r="P10" s="44" t="s">
        <v>21</v>
      </c>
      <c r="Q10" s="44" t="s">
        <v>21</v>
      </c>
      <c r="R10" s="45" t="s">
        <v>21</v>
      </c>
      <c r="S10" s="45" t="s">
        <v>21</v>
      </c>
      <c r="T10" s="45" t="s">
        <v>21</v>
      </c>
      <c r="U10" s="45" t="s">
        <v>21</v>
      </c>
      <c r="V10" s="45" t="s">
        <v>21</v>
      </c>
      <c r="W10" s="108" t="s">
        <v>21</v>
      </c>
      <c r="X10" s="45" t="s">
        <v>21</v>
      </c>
      <c r="Y10" s="45" t="s">
        <v>21</v>
      </c>
      <c r="Z10" s="44" t="s">
        <v>21</v>
      </c>
      <c r="AA10" s="44" t="s">
        <v>21</v>
      </c>
      <c r="AB10" s="44" t="s">
        <v>21</v>
      </c>
      <c r="AC10" s="44" t="s">
        <v>21</v>
      </c>
      <c r="AD10" s="329" t="s">
        <v>21</v>
      </c>
      <c r="AE10" s="330"/>
      <c r="AF10" s="51" t="s">
        <v>21</v>
      </c>
      <c r="AG10" s="51" t="s">
        <v>21</v>
      </c>
      <c r="AH10" s="110" t="s">
        <v>21</v>
      </c>
      <c r="AI10" s="144" t="s">
        <v>21</v>
      </c>
      <c r="AJ10" s="51" t="s">
        <v>21</v>
      </c>
      <c r="AK10" s="51" t="s">
        <v>21</v>
      </c>
      <c r="AL10" s="51" t="s">
        <v>21</v>
      </c>
      <c r="AM10" s="51" t="s">
        <v>21</v>
      </c>
      <c r="AN10" s="51" t="s">
        <v>21</v>
      </c>
      <c r="AO10" s="45" t="s">
        <v>21</v>
      </c>
      <c r="AP10" s="123" t="s">
        <v>21</v>
      </c>
      <c r="AQ10" s="153" t="s">
        <v>21</v>
      </c>
      <c r="AR10" s="154" t="s">
        <v>21</v>
      </c>
      <c r="AS10" s="153" t="s">
        <v>21</v>
      </c>
      <c r="AT10" s="154" t="s">
        <v>21</v>
      </c>
      <c r="AU10" s="153" t="s">
        <v>21</v>
      </c>
      <c r="AV10" s="155" t="s">
        <v>21</v>
      </c>
      <c r="AW10" s="153" t="s">
        <v>21</v>
      </c>
      <c r="AX10" s="155" t="s">
        <v>21</v>
      </c>
      <c r="AY10" s="156" t="s">
        <v>21</v>
      </c>
      <c r="AZ10" s="157" t="s">
        <v>21</v>
      </c>
      <c r="BA10" s="158" t="s">
        <v>21</v>
      </c>
      <c r="BB10" s="159" t="s">
        <v>21</v>
      </c>
      <c r="BC10" s="159" t="s">
        <v>21</v>
      </c>
      <c r="BD10" s="159" t="s">
        <v>21</v>
      </c>
      <c r="BE10" s="159" t="s">
        <v>21</v>
      </c>
      <c r="BF10" s="159" t="s">
        <v>21</v>
      </c>
      <c r="BG10" s="159" t="s">
        <v>21</v>
      </c>
      <c r="BH10" s="159" t="s">
        <v>21</v>
      </c>
      <c r="BI10" s="159" t="s">
        <v>21</v>
      </c>
      <c r="BJ10" s="160" t="s">
        <v>21</v>
      </c>
      <c r="BK10" s="157" t="s">
        <v>21</v>
      </c>
      <c r="BL10" s="157" t="s">
        <v>21</v>
      </c>
      <c r="BM10" s="161"/>
      <c r="BN10" s="123" t="s">
        <v>21</v>
      </c>
      <c r="BO10" s="162" t="s">
        <v>21</v>
      </c>
      <c r="BP10" s="162" t="s">
        <v>21</v>
      </c>
    </row>
    <row r="11" spans="1:68" ht="51.75" customHeight="1" x14ac:dyDescent="0.25">
      <c r="A11" s="43">
        <v>4</v>
      </c>
      <c r="B11" s="241" t="s">
        <v>4</v>
      </c>
      <c r="C11" s="241"/>
      <c r="D11" s="106" t="s">
        <v>19</v>
      </c>
      <c r="E11" s="106" t="s">
        <v>19</v>
      </c>
      <c r="F11" s="106" t="s">
        <v>19</v>
      </c>
      <c r="G11" s="123" t="s">
        <v>19</v>
      </c>
      <c r="H11" s="122" t="s">
        <v>19</v>
      </c>
      <c r="I11" s="44" t="s">
        <v>19</v>
      </c>
      <c r="J11" s="52" t="s">
        <v>19</v>
      </c>
      <c r="K11" s="44" t="s">
        <v>19</v>
      </c>
      <c r="L11" s="52" t="s">
        <v>19</v>
      </c>
      <c r="M11" s="44" t="s">
        <v>19</v>
      </c>
      <c r="N11" s="52" t="s">
        <v>19</v>
      </c>
      <c r="O11" s="122" t="s">
        <v>19</v>
      </c>
      <c r="P11" s="44" t="s">
        <v>19</v>
      </c>
      <c r="Q11" s="44" t="s">
        <v>19</v>
      </c>
      <c r="R11" s="52" t="s">
        <v>19</v>
      </c>
      <c r="S11" s="53" t="s">
        <v>19</v>
      </c>
      <c r="T11" s="59" t="s">
        <v>94</v>
      </c>
      <c r="U11" s="49" t="s">
        <v>19</v>
      </c>
      <c r="V11" s="49" t="s">
        <v>19</v>
      </c>
      <c r="W11" s="115" t="s">
        <v>45</v>
      </c>
      <c r="X11" s="101" t="s">
        <v>19</v>
      </c>
      <c r="Y11" s="101" t="s">
        <v>19</v>
      </c>
      <c r="Z11" s="52" t="s">
        <v>19</v>
      </c>
      <c r="AA11" s="52" t="s">
        <v>19</v>
      </c>
      <c r="AB11" s="108" t="s">
        <v>19</v>
      </c>
      <c r="AC11" s="108" t="s">
        <v>19</v>
      </c>
      <c r="AD11" s="331" t="s">
        <v>20</v>
      </c>
      <c r="AE11" s="331"/>
      <c r="AF11" s="54" t="s">
        <v>20</v>
      </c>
      <c r="AG11" s="103" t="s">
        <v>24</v>
      </c>
      <c r="AH11" s="111" t="s">
        <v>75</v>
      </c>
      <c r="AI11" s="147" t="s">
        <v>20</v>
      </c>
      <c r="AJ11" s="55" t="s">
        <v>19</v>
      </c>
      <c r="AK11" s="56" t="s">
        <v>19</v>
      </c>
      <c r="AL11" s="57" t="s">
        <v>20</v>
      </c>
      <c r="AM11" s="105" t="s">
        <v>19</v>
      </c>
      <c r="AN11" s="58" t="s">
        <v>20</v>
      </c>
      <c r="AO11" s="49" t="s">
        <v>19</v>
      </c>
      <c r="AP11" s="123" t="s">
        <v>19</v>
      </c>
      <c r="AQ11" s="153" t="s">
        <v>19</v>
      </c>
      <c r="AR11" s="124" t="s">
        <v>19</v>
      </c>
      <c r="AS11" s="153" t="s">
        <v>21</v>
      </c>
      <c r="AT11" s="124" t="s">
        <v>19</v>
      </c>
      <c r="AU11" s="153" t="s">
        <v>19</v>
      </c>
      <c r="AV11" s="163" t="s">
        <v>19</v>
      </c>
      <c r="AW11" s="153" t="s">
        <v>19</v>
      </c>
      <c r="AX11" s="163" t="s">
        <v>19</v>
      </c>
      <c r="AY11" s="156" t="s">
        <v>20</v>
      </c>
      <c r="AZ11" s="157" t="s">
        <v>20</v>
      </c>
      <c r="BA11" s="158" t="s">
        <v>20</v>
      </c>
      <c r="BB11" s="164" t="s">
        <v>20</v>
      </c>
      <c r="BC11" s="164" t="s">
        <v>20</v>
      </c>
      <c r="BD11" s="164" t="s">
        <v>20</v>
      </c>
      <c r="BE11" s="164" t="s">
        <v>20</v>
      </c>
      <c r="BF11" s="164" t="s">
        <v>20</v>
      </c>
      <c r="BG11" s="164" t="s">
        <v>20</v>
      </c>
      <c r="BH11" s="164" t="s">
        <v>20</v>
      </c>
      <c r="BI11" s="165" t="s">
        <v>19</v>
      </c>
      <c r="BJ11" s="166" t="s">
        <v>19</v>
      </c>
      <c r="BK11" s="167" t="s">
        <v>140</v>
      </c>
      <c r="BL11" s="167" t="s">
        <v>140</v>
      </c>
      <c r="BM11" s="168" t="s">
        <v>20</v>
      </c>
      <c r="BN11" s="123" t="s">
        <v>19</v>
      </c>
      <c r="BO11" s="162" t="s">
        <v>19</v>
      </c>
      <c r="BP11" s="162" t="s">
        <v>19</v>
      </c>
    </row>
    <row r="12" spans="1:68" ht="126.75" customHeight="1" x14ac:dyDescent="0.25">
      <c r="A12" s="43">
        <v>5</v>
      </c>
      <c r="B12" s="241" t="s">
        <v>5</v>
      </c>
      <c r="C12" s="241"/>
      <c r="D12" s="90" t="s">
        <v>22</v>
      </c>
      <c r="E12" s="107" t="s">
        <v>19</v>
      </c>
      <c r="F12" s="90" t="s">
        <v>22</v>
      </c>
      <c r="G12" s="125" t="s">
        <v>19</v>
      </c>
      <c r="H12" s="122" t="s">
        <v>19</v>
      </c>
      <c r="I12" s="94" t="s">
        <v>26</v>
      </c>
      <c r="J12" s="95" t="s">
        <v>19</v>
      </c>
      <c r="K12" s="94" t="s">
        <v>26</v>
      </c>
      <c r="L12" s="95" t="s">
        <v>19</v>
      </c>
      <c r="M12" s="44" t="s">
        <v>19</v>
      </c>
      <c r="N12" s="52" t="s">
        <v>19</v>
      </c>
      <c r="O12" s="122" t="s">
        <v>22</v>
      </c>
      <c r="P12" s="59" t="s">
        <v>22</v>
      </c>
      <c r="Q12" s="44" t="s">
        <v>19</v>
      </c>
      <c r="R12" s="97" t="s">
        <v>22</v>
      </c>
      <c r="S12" s="59" t="s">
        <v>22</v>
      </c>
      <c r="T12" s="59" t="s">
        <v>22</v>
      </c>
      <c r="U12" s="59" t="s">
        <v>22</v>
      </c>
      <c r="V12" s="59" t="s">
        <v>22</v>
      </c>
      <c r="W12" s="120" t="s">
        <v>19</v>
      </c>
      <c r="X12" s="59" t="s">
        <v>19</v>
      </c>
      <c r="Y12" s="59" t="s">
        <v>19</v>
      </c>
      <c r="Z12" s="43" t="s">
        <v>19</v>
      </c>
      <c r="AA12" s="59" t="s">
        <v>22</v>
      </c>
      <c r="AB12" s="50" t="s">
        <v>22</v>
      </c>
      <c r="AC12" s="59" t="s">
        <v>19</v>
      </c>
      <c r="AD12" s="319" t="s">
        <v>20</v>
      </c>
      <c r="AE12" s="319"/>
      <c r="AF12" s="60" t="s">
        <v>20</v>
      </c>
      <c r="AG12" s="60" t="s">
        <v>24</v>
      </c>
      <c r="AH12" s="112" t="s">
        <v>22</v>
      </c>
      <c r="AI12" s="147" t="s">
        <v>22</v>
      </c>
      <c r="AJ12" s="59" t="s">
        <v>19</v>
      </c>
      <c r="AK12" s="56" t="s">
        <v>19</v>
      </c>
      <c r="AL12" s="59" t="s">
        <v>22</v>
      </c>
      <c r="AM12" s="59" t="s">
        <v>19</v>
      </c>
      <c r="AN12" s="59" t="s">
        <v>22</v>
      </c>
      <c r="AO12" s="59" t="s">
        <v>19</v>
      </c>
      <c r="AP12" s="125" t="s">
        <v>141</v>
      </c>
      <c r="AQ12" s="169" t="s">
        <v>141</v>
      </c>
      <c r="AR12" s="169" t="s">
        <v>141</v>
      </c>
      <c r="AS12" s="169" t="s">
        <v>141</v>
      </c>
      <c r="AT12" s="124" t="s">
        <v>19</v>
      </c>
      <c r="AU12" s="153" t="s">
        <v>19</v>
      </c>
      <c r="AV12" s="153" t="s">
        <v>19</v>
      </c>
      <c r="AW12" s="169" t="s">
        <v>141</v>
      </c>
      <c r="AX12" s="125" t="s">
        <v>141</v>
      </c>
      <c r="AY12" s="170" t="s">
        <v>20</v>
      </c>
      <c r="AZ12" s="171" t="s">
        <v>141</v>
      </c>
      <c r="BA12" s="172" t="s">
        <v>20</v>
      </c>
      <c r="BB12" s="173" t="s">
        <v>142</v>
      </c>
      <c r="BC12" s="173" t="s">
        <v>142</v>
      </c>
      <c r="BD12" s="173" t="s">
        <v>142</v>
      </c>
      <c r="BE12" s="164" t="s">
        <v>20</v>
      </c>
      <c r="BF12" s="173" t="s">
        <v>20</v>
      </c>
      <c r="BG12" s="169" t="s">
        <v>141</v>
      </c>
      <c r="BH12" s="169" t="s">
        <v>141</v>
      </c>
      <c r="BI12" s="169" t="s">
        <v>143</v>
      </c>
      <c r="BJ12" s="125" t="s">
        <v>143</v>
      </c>
      <c r="BK12" s="171" t="s">
        <v>144</v>
      </c>
      <c r="BL12" s="171" t="s">
        <v>20</v>
      </c>
      <c r="BM12" s="171" t="s">
        <v>144</v>
      </c>
      <c r="BN12" s="123" t="s">
        <v>19</v>
      </c>
      <c r="BO12" s="171" t="s">
        <v>141</v>
      </c>
      <c r="BP12" s="171" t="s">
        <v>141</v>
      </c>
    </row>
    <row r="13" spans="1:68" ht="63.75" customHeight="1" x14ac:dyDescent="0.3">
      <c r="A13" s="43">
        <v>6</v>
      </c>
      <c r="B13" s="241" t="s">
        <v>6</v>
      </c>
      <c r="C13" s="241"/>
      <c r="D13" s="390" t="s">
        <v>19</v>
      </c>
      <c r="E13" s="391"/>
      <c r="F13" s="392"/>
      <c r="G13" s="131" t="s">
        <v>21</v>
      </c>
      <c r="H13" s="46" t="s">
        <v>21</v>
      </c>
      <c r="I13" s="362" t="s">
        <v>19</v>
      </c>
      <c r="J13" s="370"/>
      <c r="K13" s="362" t="s">
        <v>19</v>
      </c>
      <c r="L13" s="363"/>
      <c r="M13" s="362" t="s">
        <v>19</v>
      </c>
      <c r="N13" s="363"/>
      <c r="O13" s="46" t="s">
        <v>21</v>
      </c>
      <c r="P13" s="46" t="s">
        <v>21</v>
      </c>
      <c r="Q13" s="362" t="s">
        <v>19</v>
      </c>
      <c r="R13" s="363"/>
      <c r="S13" s="46" t="s">
        <v>21</v>
      </c>
      <c r="T13" s="46" t="s">
        <v>21</v>
      </c>
      <c r="U13" s="376" t="s">
        <v>19</v>
      </c>
      <c r="V13" s="400"/>
      <c r="W13" s="61" t="s">
        <v>21</v>
      </c>
      <c r="X13" s="348" t="s">
        <v>19</v>
      </c>
      <c r="Y13" s="358"/>
      <c r="Z13" s="403" t="s">
        <v>19</v>
      </c>
      <c r="AA13" s="404"/>
      <c r="AB13" s="118" t="s">
        <v>21</v>
      </c>
      <c r="AC13" s="118" t="s">
        <v>21</v>
      </c>
      <c r="AD13" s="332" t="s">
        <v>21</v>
      </c>
      <c r="AE13" s="333"/>
      <c r="AF13" s="401" t="s">
        <v>20</v>
      </c>
      <c r="AG13" s="402"/>
      <c r="AH13" s="137" t="s">
        <v>21</v>
      </c>
      <c r="AI13" s="144" t="s">
        <v>21</v>
      </c>
      <c r="AJ13" s="410" t="s">
        <v>19</v>
      </c>
      <c r="AK13" s="411"/>
      <c r="AL13" s="401" t="s">
        <v>20</v>
      </c>
      <c r="AM13" s="409"/>
      <c r="AN13" s="402"/>
      <c r="AO13" s="46" t="s">
        <v>21</v>
      </c>
      <c r="AP13" s="123" t="s">
        <v>21</v>
      </c>
      <c r="AQ13" s="269" t="s">
        <v>19</v>
      </c>
      <c r="AR13" s="270"/>
      <c r="AS13" s="273" t="s">
        <v>19</v>
      </c>
      <c r="AT13" s="274"/>
      <c r="AU13" s="273" t="s">
        <v>19</v>
      </c>
      <c r="AV13" s="280"/>
      <c r="AW13" s="273" t="s">
        <v>19</v>
      </c>
      <c r="AX13" s="280"/>
      <c r="AY13" s="262" t="s">
        <v>20</v>
      </c>
      <c r="AZ13" s="263"/>
      <c r="BA13" s="264"/>
      <c r="BB13" s="260" t="s">
        <v>20</v>
      </c>
      <c r="BC13" s="261"/>
      <c r="BD13" s="260" t="s">
        <v>20</v>
      </c>
      <c r="BE13" s="261"/>
      <c r="BF13" s="262" t="s">
        <v>19</v>
      </c>
      <c r="BG13" s="263"/>
      <c r="BH13" s="264"/>
      <c r="BI13" s="260" t="s">
        <v>20</v>
      </c>
      <c r="BJ13" s="277"/>
      <c r="BK13" s="278" t="s">
        <v>145</v>
      </c>
      <c r="BL13" s="278"/>
      <c r="BM13" s="278"/>
      <c r="BN13" s="123" t="s">
        <v>21</v>
      </c>
      <c r="BO13" s="255" t="s">
        <v>19</v>
      </c>
      <c r="BP13" s="255"/>
    </row>
    <row r="14" spans="1:68" ht="112.5" customHeight="1" x14ac:dyDescent="0.25">
      <c r="A14" s="43">
        <v>7</v>
      </c>
      <c r="B14" s="241" t="s">
        <v>7</v>
      </c>
      <c r="C14" s="241"/>
      <c r="D14" s="106" t="s">
        <v>21</v>
      </c>
      <c r="E14" s="106" t="s">
        <v>21</v>
      </c>
      <c r="F14" s="106" t="s">
        <v>21</v>
      </c>
      <c r="G14" s="123" t="s">
        <v>21</v>
      </c>
      <c r="H14" s="128" t="s">
        <v>21</v>
      </c>
      <c r="I14" s="357" t="s">
        <v>21</v>
      </c>
      <c r="J14" s="349"/>
      <c r="K14" s="357" t="s">
        <v>21</v>
      </c>
      <c r="L14" s="349"/>
      <c r="M14" s="357" t="s">
        <v>21</v>
      </c>
      <c r="N14" s="349"/>
      <c r="O14" s="128" t="s">
        <v>21</v>
      </c>
      <c r="P14" s="44" t="s">
        <v>21</v>
      </c>
      <c r="Q14" s="44" t="s">
        <v>21</v>
      </c>
      <c r="R14" s="45" t="s">
        <v>21</v>
      </c>
      <c r="S14" s="46" t="s">
        <v>21</v>
      </c>
      <c r="T14" s="46" t="s">
        <v>21</v>
      </c>
      <c r="U14" s="46" t="s">
        <v>21</v>
      </c>
      <c r="V14" s="46" t="s">
        <v>21</v>
      </c>
      <c r="W14" s="48" t="s">
        <v>21</v>
      </c>
      <c r="X14" s="45" t="s">
        <v>21</v>
      </c>
      <c r="Y14" s="45" t="s">
        <v>21</v>
      </c>
      <c r="Z14" s="45" t="s">
        <v>21</v>
      </c>
      <c r="AA14" s="45" t="s">
        <v>21</v>
      </c>
      <c r="AB14" s="108" t="s">
        <v>21</v>
      </c>
      <c r="AC14" s="59" t="s">
        <v>19</v>
      </c>
      <c r="AD14" s="329" t="s">
        <v>21</v>
      </c>
      <c r="AE14" s="330"/>
      <c r="AF14" s="51" t="s">
        <v>21</v>
      </c>
      <c r="AG14" s="51" t="s">
        <v>21</v>
      </c>
      <c r="AH14" s="110" t="s">
        <v>21</v>
      </c>
      <c r="AI14" s="144" t="s">
        <v>21</v>
      </c>
      <c r="AJ14" s="51" t="s">
        <v>21</v>
      </c>
      <c r="AK14" s="51" t="s">
        <v>21</v>
      </c>
      <c r="AL14" s="51" t="s">
        <v>21</v>
      </c>
      <c r="AM14" s="51" t="s">
        <v>21</v>
      </c>
      <c r="AN14" s="51" t="s">
        <v>21</v>
      </c>
      <c r="AO14" s="46" t="s">
        <v>21</v>
      </c>
      <c r="AP14" s="153" t="s">
        <v>21</v>
      </c>
      <c r="AQ14" s="153" t="s">
        <v>21</v>
      </c>
      <c r="AR14" s="154" t="s">
        <v>21</v>
      </c>
      <c r="AS14" s="153" t="s">
        <v>21</v>
      </c>
      <c r="AT14" s="174" t="s">
        <v>146</v>
      </c>
      <c r="AU14" s="153" t="s">
        <v>21</v>
      </c>
      <c r="AV14" s="155" t="s">
        <v>21</v>
      </c>
      <c r="AW14" s="153" t="s">
        <v>21</v>
      </c>
      <c r="AX14" s="155" t="s">
        <v>21</v>
      </c>
      <c r="AY14" s="156" t="s">
        <v>21</v>
      </c>
      <c r="AZ14" s="157" t="s">
        <v>21</v>
      </c>
      <c r="BA14" s="158" t="s">
        <v>21</v>
      </c>
      <c r="BB14" s="159" t="s">
        <v>21</v>
      </c>
      <c r="BC14" s="159" t="s">
        <v>21</v>
      </c>
      <c r="BD14" s="159" t="s">
        <v>21</v>
      </c>
      <c r="BE14" s="159" t="s">
        <v>21</v>
      </c>
      <c r="BF14" s="159" t="s">
        <v>21</v>
      </c>
      <c r="BG14" s="159" t="s">
        <v>21</v>
      </c>
      <c r="BH14" s="159" t="s">
        <v>21</v>
      </c>
      <c r="BI14" s="159" t="s">
        <v>21</v>
      </c>
      <c r="BJ14" s="160" t="s">
        <v>21</v>
      </c>
      <c r="BK14" s="175" t="s">
        <v>147</v>
      </c>
      <c r="BL14" s="175" t="s">
        <v>147</v>
      </c>
      <c r="BM14" s="157" t="s">
        <v>21</v>
      </c>
      <c r="BN14" s="123" t="s">
        <v>21</v>
      </c>
      <c r="BO14" s="162" t="s">
        <v>21</v>
      </c>
      <c r="BP14" s="162" t="s">
        <v>21</v>
      </c>
    </row>
    <row r="15" spans="1:68" ht="129.75" customHeight="1" thickBot="1" x14ac:dyDescent="0.3">
      <c r="A15" s="43">
        <v>8</v>
      </c>
      <c r="B15" s="241" t="s">
        <v>8</v>
      </c>
      <c r="C15" s="241"/>
      <c r="D15" s="107" t="s">
        <v>19</v>
      </c>
      <c r="E15" s="107" t="s">
        <v>19</v>
      </c>
      <c r="F15" s="93" t="s">
        <v>39</v>
      </c>
      <c r="G15" s="125" t="s">
        <v>19</v>
      </c>
      <c r="H15" s="128" t="s">
        <v>19</v>
      </c>
      <c r="I15" s="47" t="s">
        <v>19</v>
      </c>
      <c r="J15" s="96" t="s">
        <v>45</v>
      </c>
      <c r="K15" s="376" t="s">
        <v>20</v>
      </c>
      <c r="L15" s="372"/>
      <c r="M15" s="47" t="s">
        <v>19</v>
      </c>
      <c r="N15" s="96" t="s">
        <v>45</v>
      </c>
      <c r="O15" s="128" t="s">
        <v>19</v>
      </c>
      <c r="P15" s="63" t="s">
        <v>19</v>
      </c>
      <c r="Q15" s="59" t="s">
        <v>19</v>
      </c>
      <c r="R15" s="62" t="s">
        <v>19</v>
      </c>
      <c r="S15" s="62" t="s">
        <v>19</v>
      </c>
      <c r="T15" s="62" t="s">
        <v>19</v>
      </c>
      <c r="U15" s="100" t="s">
        <v>61</v>
      </c>
      <c r="V15" s="49" t="s">
        <v>19</v>
      </c>
      <c r="W15" s="61" t="s">
        <v>19</v>
      </c>
      <c r="X15" s="62" t="s">
        <v>19</v>
      </c>
      <c r="Y15" s="62" t="s">
        <v>19</v>
      </c>
      <c r="Z15" s="64" t="s">
        <v>19</v>
      </c>
      <c r="AA15" s="102" t="s">
        <v>45</v>
      </c>
      <c r="AB15" s="117" t="s">
        <v>19</v>
      </c>
      <c r="AC15" s="59" t="s">
        <v>19</v>
      </c>
      <c r="AD15" s="317" t="s">
        <v>20</v>
      </c>
      <c r="AE15" s="318"/>
      <c r="AF15" s="65" t="s">
        <v>20</v>
      </c>
      <c r="AG15" s="65" t="s">
        <v>24</v>
      </c>
      <c r="AH15" s="73" t="s">
        <v>20</v>
      </c>
      <c r="AI15" s="144" t="s">
        <v>20</v>
      </c>
      <c r="AJ15" s="55" t="s">
        <v>19</v>
      </c>
      <c r="AK15" s="104" t="s">
        <v>80</v>
      </c>
      <c r="AL15" s="55" t="s">
        <v>19</v>
      </c>
      <c r="AM15" s="89" t="s">
        <v>75</v>
      </c>
      <c r="AN15" s="104" t="s">
        <v>75</v>
      </c>
      <c r="AO15" s="62" t="s">
        <v>19</v>
      </c>
      <c r="AP15" s="125" t="s">
        <v>19</v>
      </c>
      <c r="AQ15" s="169" t="s">
        <v>19</v>
      </c>
      <c r="AR15" s="176" t="s">
        <v>19</v>
      </c>
      <c r="AS15" s="177" t="s">
        <v>19</v>
      </c>
      <c r="AT15" s="177" t="s">
        <v>19</v>
      </c>
      <c r="AU15" s="178" t="s">
        <v>19</v>
      </c>
      <c r="AV15" s="178" t="s">
        <v>19</v>
      </c>
      <c r="AW15" s="169" t="s">
        <v>19</v>
      </c>
      <c r="AX15" s="179" t="s">
        <v>19</v>
      </c>
      <c r="AY15" s="170" t="s">
        <v>20</v>
      </c>
      <c r="AZ15" s="175" t="s">
        <v>20</v>
      </c>
      <c r="BA15" s="172" t="s">
        <v>20</v>
      </c>
      <c r="BB15" s="180" t="s">
        <v>20</v>
      </c>
      <c r="BC15" s="180" t="s">
        <v>20</v>
      </c>
      <c r="BD15" s="180" t="s">
        <v>20</v>
      </c>
      <c r="BE15" s="180" t="s">
        <v>20</v>
      </c>
      <c r="BF15" s="180" t="s">
        <v>20</v>
      </c>
      <c r="BG15" s="180" t="s">
        <v>20</v>
      </c>
      <c r="BH15" s="180" t="s">
        <v>20</v>
      </c>
      <c r="BI15" s="165" t="s">
        <v>19</v>
      </c>
      <c r="BJ15" s="166" t="s">
        <v>19</v>
      </c>
      <c r="BK15" s="168" t="s">
        <v>148</v>
      </c>
      <c r="BL15" s="181" t="s">
        <v>149</v>
      </c>
      <c r="BM15" s="181" t="s">
        <v>149</v>
      </c>
      <c r="BN15" s="125" t="s">
        <v>19</v>
      </c>
      <c r="BO15" s="171" t="s">
        <v>19</v>
      </c>
      <c r="BP15" s="171" t="s">
        <v>19</v>
      </c>
    </row>
    <row r="16" spans="1:68" ht="132" customHeight="1" x14ac:dyDescent="0.3">
      <c r="A16" s="43">
        <v>9</v>
      </c>
      <c r="B16" s="241" t="s">
        <v>9</v>
      </c>
      <c r="C16" s="241"/>
      <c r="D16" s="369" t="s">
        <v>19</v>
      </c>
      <c r="E16" s="369"/>
      <c r="F16" s="369"/>
      <c r="G16" s="131" t="s">
        <v>19</v>
      </c>
      <c r="H16" s="46" t="s">
        <v>19</v>
      </c>
      <c r="I16" s="362" t="s">
        <v>19</v>
      </c>
      <c r="J16" s="370"/>
      <c r="K16" s="371" t="s">
        <v>19</v>
      </c>
      <c r="L16" s="372"/>
      <c r="M16" s="362" t="s">
        <v>19</v>
      </c>
      <c r="N16" s="370"/>
      <c r="O16" s="46" t="s">
        <v>19</v>
      </c>
      <c r="P16" s="46" t="s">
        <v>19</v>
      </c>
      <c r="Q16" s="362" t="s">
        <v>19</v>
      </c>
      <c r="R16" s="370"/>
      <c r="S16" s="62" t="s">
        <v>19</v>
      </c>
      <c r="T16" s="62" t="s">
        <v>93</v>
      </c>
      <c r="U16" s="360" t="s">
        <v>19</v>
      </c>
      <c r="V16" s="361"/>
      <c r="W16" s="50" t="s">
        <v>19</v>
      </c>
      <c r="X16" s="359" t="s">
        <v>19</v>
      </c>
      <c r="Y16" s="359"/>
      <c r="Z16" s="403" t="s">
        <v>19</v>
      </c>
      <c r="AA16" s="404"/>
      <c r="AB16" s="117" t="s">
        <v>19</v>
      </c>
      <c r="AC16" s="117" t="s">
        <v>19</v>
      </c>
      <c r="AD16" s="334" t="s">
        <v>20</v>
      </c>
      <c r="AE16" s="335"/>
      <c r="AF16" s="334" t="s">
        <v>20</v>
      </c>
      <c r="AG16" s="408"/>
      <c r="AH16" s="145" t="s">
        <v>19</v>
      </c>
      <c r="AI16" s="146" t="s">
        <v>20</v>
      </c>
      <c r="AJ16" s="410" t="s">
        <v>19</v>
      </c>
      <c r="AK16" s="411"/>
      <c r="AL16" s="410" t="s">
        <v>19</v>
      </c>
      <c r="AM16" s="412"/>
      <c r="AN16" s="411"/>
      <c r="AO16" s="62" t="s">
        <v>19</v>
      </c>
      <c r="AP16" s="131" t="s">
        <v>20</v>
      </c>
      <c r="AQ16" s="269" t="s">
        <v>20</v>
      </c>
      <c r="AR16" s="270"/>
      <c r="AS16" s="249" t="s">
        <v>19</v>
      </c>
      <c r="AT16" s="253"/>
      <c r="AU16" s="271" t="s">
        <v>150</v>
      </c>
      <c r="AV16" s="272"/>
      <c r="AW16" s="273" t="s">
        <v>150</v>
      </c>
      <c r="AX16" s="274"/>
      <c r="AY16" s="257" t="s">
        <v>20</v>
      </c>
      <c r="AZ16" s="258"/>
      <c r="BA16" s="259"/>
      <c r="BB16" s="260" t="s">
        <v>20</v>
      </c>
      <c r="BC16" s="261"/>
      <c r="BD16" s="260" t="s">
        <v>20</v>
      </c>
      <c r="BE16" s="261"/>
      <c r="BF16" s="262" t="s">
        <v>19</v>
      </c>
      <c r="BG16" s="263"/>
      <c r="BH16" s="264"/>
      <c r="BI16" s="265" t="s">
        <v>151</v>
      </c>
      <c r="BJ16" s="266"/>
      <c r="BK16" s="267" t="s">
        <v>152</v>
      </c>
      <c r="BL16" s="267"/>
      <c r="BM16" s="268"/>
      <c r="BN16" s="162" t="s">
        <v>20</v>
      </c>
      <c r="BO16" s="255" t="s">
        <v>20</v>
      </c>
      <c r="BP16" s="255"/>
    </row>
    <row r="17" spans="1:68 16354:16354" ht="62.25" customHeight="1" thickBot="1" x14ac:dyDescent="0.3">
      <c r="A17" s="43">
        <v>10</v>
      </c>
      <c r="B17" s="241" t="s">
        <v>10</v>
      </c>
      <c r="C17" s="241"/>
      <c r="D17" s="369" t="s">
        <v>19</v>
      </c>
      <c r="E17" s="369"/>
      <c r="F17" s="369"/>
      <c r="G17" s="125" t="s">
        <v>19</v>
      </c>
      <c r="H17" s="122" t="s">
        <v>19</v>
      </c>
      <c r="I17" s="357" t="s">
        <v>19</v>
      </c>
      <c r="J17" s="375"/>
      <c r="K17" s="357" t="s">
        <v>20</v>
      </c>
      <c r="L17" s="349"/>
      <c r="M17" s="362" t="s">
        <v>19</v>
      </c>
      <c r="N17" s="363"/>
      <c r="O17" s="129" t="s">
        <v>45</v>
      </c>
      <c r="P17" s="122" t="s">
        <v>19</v>
      </c>
      <c r="Q17" s="360" t="s">
        <v>19</v>
      </c>
      <c r="R17" s="366"/>
      <c r="S17" s="62" t="s">
        <v>19</v>
      </c>
      <c r="T17" s="62" t="s">
        <v>19</v>
      </c>
      <c r="U17" s="357" t="s">
        <v>19</v>
      </c>
      <c r="V17" s="358"/>
      <c r="W17" s="115" t="s">
        <v>45</v>
      </c>
      <c r="X17" s="62" t="s">
        <v>19</v>
      </c>
      <c r="Y17" s="62" t="s">
        <v>19</v>
      </c>
      <c r="Z17" s="43" t="s">
        <v>19</v>
      </c>
      <c r="AA17" s="43" t="s">
        <v>19</v>
      </c>
      <c r="AB17" s="118" t="s">
        <v>19</v>
      </c>
      <c r="AC17" s="59" t="s">
        <v>19</v>
      </c>
      <c r="AD17" s="315" t="s">
        <v>20</v>
      </c>
      <c r="AE17" s="316"/>
      <c r="AF17" s="65" t="s">
        <v>20</v>
      </c>
      <c r="AG17" s="73" t="s">
        <v>20</v>
      </c>
      <c r="AH17" s="113" t="s">
        <v>20</v>
      </c>
      <c r="AI17" s="89" t="s">
        <v>20</v>
      </c>
      <c r="AJ17" s="57" t="s">
        <v>20</v>
      </c>
      <c r="AK17" s="58" t="s">
        <v>20</v>
      </c>
      <c r="AL17" s="57" t="s">
        <v>20</v>
      </c>
      <c r="AM17" s="105"/>
      <c r="AN17" s="58" t="s">
        <v>20</v>
      </c>
      <c r="AO17" s="62" t="s">
        <v>19</v>
      </c>
      <c r="AP17" s="125" t="s">
        <v>19</v>
      </c>
      <c r="AQ17" s="169" t="s">
        <v>19</v>
      </c>
      <c r="AR17" s="176" t="s">
        <v>19</v>
      </c>
      <c r="AS17" s="249" t="s">
        <v>19</v>
      </c>
      <c r="AT17" s="253"/>
      <c r="AU17" s="249" t="s">
        <v>19</v>
      </c>
      <c r="AV17" s="250"/>
      <c r="AW17" s="251" t="s">
        <v>19</v>
      </c>
      <c r="AX17" s="252"/>
      <c r="AY17" s="170" t="s">
        <v>20</v>
      </c>
      <c r="AZ17" s="175" t="s">
        <v>20</v>
      </c>
      <c r="BA17" s="182" t="s">
        <v>20</v>
      </c>
      <c r="BB17" s="180" t="s">
        <v>20</v>
      </c>
      <c r="BC17" s="183" t="s">
        <v>20</v>
      </c>
      <c r="BD17" s="180" t="s">
        <v>20</v>
      </c>
      <c r="BE17" s="183" t="s">
        <v>20</v>
      </c>
      <c r="BF17" s="175" t="s">
        <v>20</v>
      </c>
      <c r="BG17" s="175" t="s">
        <v>20</v>
      </c>
      <c r="BH17" s="175" t="s">
        <v>20</v>
      </c>
      <c r="BI17" s="184" t="s">
        <v>20</v>
      </c>
      <c r="BJ17" s="185" t="s">
        <v>20</v>
      </c>
      <c r="BK17" s="168" t="s">
        <v>20</v>
      </c>
      <c r="BL17" s="168" t="s">
        <v>20</v>
      </c>
      <c r="BM17" s="168" t="s">
        <v>20</v>
      </c>
      <c r="BN17" s="125" t="s">
        <v>19</v>
      </c>
      <c r="BO17" s="171" t="s">
        <v>19</v>
      </c>
      <c r="BP17" s="171" t="s">
        <v>19</v>
      </c>
    </row>
    <row r="18" spans="1:68 16354:16354" ht="54.75" customHeight="1" thickBot="1" x14ac:dyDescent="0.3">
      <c r="A18" s="43">
        <v>11</v>
      </c>
      <c r="B18" s="241" t="s">
        <v>11</v>
      </c>
      <c r="C18" s="241"/>
      <c r="D18" s="369" t="s">
        <v>19</v>
      </c>
      <c r="E18" s="369"/>
      <c r="F18" s="369"/>
      <c r="G18" s="125" t="s">
        <v>19</v>
      </c>
      <c r="H18" s="122" t="s">
        <v>19</v>
      </c>
      <c r="I18" s="357" t="s">
        <v>19</v>
      </c>
      <c r="J18" s="375"/>
      <c r="K18" s="357" t="s">
        <v>20</v>
      </c>
      <c r="L18" s="349"/>
      <c r="M18" s="362" t="s">
        <v>19</v>
      </c>
      <c r="N18" s="363"/>
      <c r="O18" s="129" t="s">
        <v>45</v>
      </c>
      <c r="P18" s="122" t="s">
        <v>19</v>
      </c>
      <c r="Q18" s="360" t="s">
        <v>19</v>
      </c>
      <c r="R18" s="366"/>
      <c r="S18" s="62" t="s">
        <v>19</v>
      </c>
      <c r="T18" s="62" t="s">
        <v>19</v>
      </c>
      <c r="U18" s="357" t="s">
        <v>19</v>
      </c>
      <c r="V18" s="358"/>
      <c r="W18" s="115" t="s">
        <v>45</v>
      </c>
      <c r="X18" s="62" t="s">
        <v>19</v>
      </c>
      <c r="Y18" s="62" t="s">
        <v>19</v>
      </c>
      <c r="Z18" s="43" t="s">
        <v>19</v>
      </c>
      <c r="AA18" s="43" t="s">
        <v>19</v>
      </c>
      <c r="AB18" s="118" t="s">
        <v>19</v>
      </c>
      <c r="AC18" s="59" t="s">
        <v>19</v>
      </c>
      <c r="AD18" s="315" t="s">
        <v>20</v>
      </c>
      <c r="AE18" s="316"/>
      <c r="AF18" s="65" t="s">
        <v>20</v>
      </c>
      <c r="AG18" s="73" t="s">
        <v>20</v>
      </c>
      <c r="AH18" s="113" t="s">
        <v>20</v>
      </c>
      <c r="AI18" s="89" t="s">
        <v>20</v>
      </c>
      <c r="AJ18" s="57" t="s">
        <v>20</v>
      </c>
      <c r="AK18" s="58" t="s">
        <v>20</v>
      </c>
      <c r="AL18" s="57" t="s">
        <v>20</v>
      </c>
      <c r="AM18" s="105"/>
      <c r="AN18" s="58" t="s">
        <v>20</v>
      </c>
      <c r="AO18" s="62" t="s">
        <v>19</v>
      </c>
      <c r="AP18" s="125" t="s">
        <v>19</v>
      </c>
      <c r="AQ18" s="169" t="s">
        <v>19</v>
      </c>
      <c r="AR18" s="176" t="s">
        <v>19</v>
      </c>
      <c r="AS18" s="249" t="s">
        <v>19</v>
      </c>
      <c r="AT18" s="253"/>
      <c r="AU18" s="249" t="s">
        <v>19</v>
      </c>
      <c r="AV18" s="250"/>
      <c r="AW18" s="251" t="s">
        <v>19</v>
      </c>
      <c r="AX18" s="252"/>
      <c r="AY18" s="170" t="s">
        <v>20</v>
      </c>
      <c r="AZ18" s="175" t="s">
        <v>20</v>
      </c>
      <c r="BA18" s="182" t="s">
        <v>20</v>
      </c>
      <c r="BB18" s="180" t="s">
        <v>20</v>
      </c>
      <c r="BC18" s="183" t="s">
        <v>20</v>
      </c>
      <c r="BD18" s="180" t="s">
        <v>20</v>
      </c>
      <c r="BE18" s="183" t="s">
        <v>20</v>
      </c>
      <c r="BF18" s="175" t="s">
        <v>20</v>
      </c>
      <c r="BG18" s="175" t="s">
        <v>20</v>
      </c>
      <c r="BH18" s="175" t="s">
        <v>20</v>
      </c>
      <c r="BI18" s="184" t="s">
        <v>20</v>
      </c>
      <c r="BJ18" s="185" t="s">
        <v>20</v>
      </c>
      <c r="BK18" s="168" t="s">
        <v>20</v>
      </c>
      <c r="BL18" s="168" t="s">
        <v>20</v>
      </c>
      <c r="BM18" s="168" t="s">
        <v>20</v>
      </c>
      <c r="BN18" s="125" t="s">
        <v>19</v>
      </c>
      <c r="BO18" s="171" t="s">
        <v>19</v>
      </c>
      <c r="BP18" s="171" t="s">
        <v>19</v>
      </c>
    </row>
    <row r="19" spans="1:68 16354:16354" ht="58.5" customHeight="1" thickBot="1" x14ac:dyDescent="0.3">
      <c r="A19" s="43">
        <v>12</v>
      </c>
      <c r="B19" s="241" t="s">
        <v>12</v>
      </c>
      <c r="C19" s="241"/>
      <c r="D19" s="369" t="s">
        <v>19</v>
      </c>
      <c r="E19" s="369"/>
      <c r="F19" s="369"/>
      <c r="G19" s="125" t="s">
        <v>19</v>
      </c>
      <c r="H19" s="122" t="s">
        <v>19</v>
      </c>
      <c r="I19" s="357" t="s">
        <v>19</v>
      </c>
      <c r="J19" s="375"/>
      <c r="K19" s="357" t="s">
        <v>20</v>
      </c>
      <c r="L19" s="349"/>
      <c r="M19" s="362" t="s">
        <v>19</v>
      </c>
      <c r="N19" s="363"/>
      <c r="O19" s="129" t="s">
        <v>45</v>
      </c>
      <c r="P19" s="122" t="s">
        <v>19</v>
      </c>
      <c r="Q19" s="360" t="s">
        <v>19</v>
      </c>
      <c r="R19" s="366"/>
      <c r="S19" s="62" t="s">
        <v>19</v>
      </c>
      <c r="T19" s="62" t="s">
        <v>19</v>
      </c>
      <c r="U19" s="357" t="s">
        <v>19</v>
      </c>
      <c r="V19" s="358"/>
      <c r="W19" s="115" t="s">
        <v>45</v>
      </c>
      <c r="X19" s="62" t="s">
        <v>19</v>
      </c>
      <c r="Y19" s="62" t="s">
        <v>19</v>
      </c>
      <c r="Z19" s="43" t="s">
        <v>19</v>
      </c>
      <c r="AA19" s="43" t="s">
        <v>19</v>
      </c>
      <c r="AB19" s="118" t="s">
        <v>19</v>
      </c>
      <c r="AC19" s="59" t="s">
        <v>19</v>
      </c>
      <c r="AD19" s="315" t="s">
        <v>20</v>
      </c>
      <c r="AE19" s="316"/>
      <c r="AF19" s="65" t="s">
        <v>20</v>
      </c>
      <c r="AG19" s="73" t="s">
        <v>20</v>
      </c>
      <c r="AH19" s="113" t="s">
        <v>20</v>
      </c>
      <c r="AI19" s="89" t="s">
        <v>20</v>
      </c>
      <c r="AJ19" s="57" t="s">
        <v>20</v>
      </c>
      <c r="AK19" s="58" t="s">
        <v>20</v>
      </c>
      <c r="AL19" s="57" t="s">
        <v>20</v>
      </c>
      <c r="AM19" s="105"/>
      <c r="AN19" s="58" t="s">
        <v>20</v>
      </c>
      <c r="AO19" s="62" t="s">
        <v>19</v>
      </c>
      <c r="AP19" s="125" t="s">
        <v>19</v>
      </c>
      <c r="AQ19" s="169" t="s">
        <v>19</v>
      </c>
      <c r="AR19" s="176" t="s">
        <v>19</v>
      </c>
      <c r="AS19" s="249" t="s">
        <v>19</v>
      </c>
      <c r="AT19" s="253"/>
      <c r="AU19" s="249" t="s">
        <v>19</v>
      </c>
      <c r="AV19" s="250"/>
      <c r="AW19" s="251" t="s">
        <v>19</v>
      </c>
      <c r="AX19" s="252"/>
      <c r="AY19" s="170" t="s">
        <v>20</v>
      </c>
      <c r="AZ19" s="175" t="s">
        <v>20</v>
      </c>
      <c r="BA19" s="182" t="s">
        <v>20</v>
      </c>
      <c r="BB19" s="180" t="s">
        <v>20</v>
      </c>
      <c r="BC19" s="183" t="s">
        <v>20</v>
      </c>
      <c r="BD19" s="180" t="s">
        <v>20</v>
      </c>
      <c r="BE19" s="183" t="s">
        <v>20</v>
      </c>
      <c r="BF19" s="175" t="s">
        <v>20</v>
      </c>
      <c r="BG19" s="175" t="s">
        <v>20</v>
      </c>
      <c r="BH19" s="175" t="s">
        <v>20</v>
      </c>
      <c r="BI19" s="184" t="s">
        <v>20</v>
      </c>
      <c r="BJ19" s="185" t="s">
        <v>20</v>
      </c>
      <c r="BK19" s="168" t="s">
        <v>20</v>
      </c>
      <c r="BL19" s="168" t="s">
        <v>20</v>
      </c>
      <c r="BM19" s="168" t="s">
        <v>20</v>
      </c>
      <c r="BN19" s="125" t="s">
        <v>19</v>
      </c>
      <c r="BO19" s="171" t="s">
        <v>19</v>
      </c>
      <c r="BP19" s="171" t="s">
        <v>19</v>
      </c>
    </row>
    <row r="20" spans="1:68 16354:16354" ht="64.349999999999994" customHeight="1" thickBot="1" x14ac:dyDescent="0.3">
      <c r="A20" s="43">
        <v>13</v>
      </c>
      <c r="B20" s="241" t="s">
        <v>13</v>
      </c>
      <c r="C20" s="241"/>
      <c r="D20" s="369" t="s">
        <v>19</v>
      </c>
      <c r="E20" s="369"/>
      <c r="F20" s="369"/>
      <c r="G20" s="125" t="s">
        <v>19</v>
      </c>
      <c r="H20" s="122" t="s">
        <v>19</v>
      </c>
      <c r="I20" s="357" t="s">
        <v>19</v>
      </c>
      <c r="J20" s="375"/>
      <c r="K20" s="357" t="s">
        <v>20</v>
      </c>
      <c r="L20" s="349"/>
      <c r="M20" s="362" t="s">
        <v>19</v>
      </c>
      <c r="N20" s="363"/>
      <c r="O20" s="129" t="s">
        <v>45</v>
      </c>
      <c r="P20" s="122" t="s">
        <v>19</v>
      </c>
      <c r="Q20" s="360" t="s">
        <v>19</v>
      </c>
      <c r="R20" s="366"/>
      <c r="S20" s="62" t="s">
        <v>19</v>
      </c>
      <c r="T20" s="62" t="s">
        <v>19</v>
      </c>
      <c r="U20" s="357" t="s">
        <v>19</v>
      </c>
      <c r="V20" s="358"/>
      <c r="W20" s="115" t="s">
        <v>45</v>
      </c>
      <c r="X20" s="62" t="s">
        <v>19</v>
      </c>
      <c r="Y20" s="62" t="s">
        <v>19</v>
      </c>
      <c r="Z20" s="43" t="s">
        <v>19</v>
      </c>
      <c r="AA20" s="43" t="s">
        <v>19</v>
      </c>
      <c r="AB20" s="118" t="s">
        <v>19</v>
      </c>
      <c r="AC20" s="59" t="s">
        <v>19</v>
      </c>
      <c r="AD20" s="315" t="s">
        <v>20</v>
      </c>
      <c r="AE20" s="316"/>
      <c r="AF20" s="65" t="s">
        <v>20</v>
      </c>
      <c r="AG20" s="73" t="s">
        <v>20</v>
      </c>
      <c r="AH20" s="113" t="s">
        <v>20</v>
      </c>
      <c r="AI20" s="89" t="s">
        <v>20</v>
      </c>
      <c r="AJ20" s="57" t="s">
        <v>20</v>
      </c>
      <c r="AK20" s="58" t="s">
        <v>20</v>
      </c>
      <c r="AL20" s="57" t="s">
        <v>20</v>
      </c>
      <c r="AM20" s="105"/>
      <c r="AN20" s="58" t="s">
        <v>20</v>
      </c>
      <c r="AO20" s="62" t="s">
        <v>19</v>
      </c>
      <c r="AP20" s="125" t="s">
        <v>19</v>
      </c>
      <c r="AQ20" s="169" t="s">
        <v>19</v>
      </c>
      <c r="AR20" s="176" t="s">
        <v>19</v>
      </c>
      <c r="AS20" s="249" t="s">
        <v>19</v>
      </c>
      <c r="AT20" s="253"/>
      <c r="AU20" s="249" t="s">
        <v>19</v>
      </c>
      <c r="AV20" s="250"/>
      <c r="AW20" s="251" t="s">
        <v>19</v>
      </c>
      <c r="AX20" s="252"/>
      <c r="AY20" s="170" t="s">
        <v>20</v>
      </c>
      <c r="AZ20" s="175" t="s">
        <v>20</v>
      </c>
      <c r="BA20" s="182" t="s">
        <v>20</v>
      </c>
      <c r="BB20" s="180" t="s">
        <v>20</v>
      </c>
      <c r="BC20" s="183" t="s">
        <v>20</v>
      </c>
      <c r="BD20" s="180" t="s">
        <v>20</v>
      </c>
      <c r="BE20" s="183" t="s">
        <v>20</v>
      </c>
      <c r="BF20" s="175" t="s">
        <v>20</v>
      </c>
      <c r="BG20" s="175" t="s">
        <v>20</v>
      </c>
      <c r="BH20" s="175" t="s">
        <v>20</v>
      </c>
      <c r="BI20" s="184" t="s">
        <v>20</v>
      </c>
      <c r="BJ20" s="185" t="s">
        <v>20</v>
      </c>
      <c r="BK20" s="168" t="s">
        <v>20</v>
      </c>
      <c r="BL20" s="168" t="s">
        <v>20</v>
      </c>
      <c r="BM20" s="168" t="s">
        <v>20</v>
      </c>
      <c r="BN20" s="125" t="s">
        <v>19</v>
      </c>
      <c r="BO20" s="171" t="s">
        <v>19</v>
      </c>
      <c r="BP20" s="171" t="s">
        <v>19</v>
      </c>
    </row>
    <row r="21" spans="1:68 16354:16354" ht="39" customHeight="1" thickBot="1" x14ac:dyDescent="0.3">
      <c r="A21" s="43">
        <v>14</v>
      </c>
      <c r="B21" s="241" t="s">
        <v>14</v>
      </c>
      <c r="C21" s="241"/>
      <c r="D21" s="369" t="s">
        <v>19</v>
      </c>
      <c r="E21" s="369"/>
      <c r="F21" s="369"/>
      <c r="G21" s="125" t="s">
        <v>19</v>
      </c>
      <c r="H21" s="122" t="s">
        <v>19</v>
      </c>
      <c r="I21" s="373" t="s">
        <v>19</v>
      </c>
      <c r="J21" s="374"/>
      <c r="K21" s="357" t="s">
        <v>20</v>
      </c>
      <c r="L21" s="349"/>
      <c r="M21" s="362" t="s">
        <v>19</v>
      </c>
      <c r="N21" s="363"/>
      <c r="O21" s="122" t="s">
        <v>19</v>
      </c>
      <c r="P21" s="122" t="s">
        <v>19</v>
      </c>
      <c r="Q21" s="352" t="s">
        <v>19</v>
      </c>
      <c r="R21" s="353"/>
      <c r="S21" s="62" t="s">
        <v>19</v>
      </c>
      <c r="T21" s="62" t="s">
        <v>19</v>
      </c>
      <c r="U21" s="357" t="s">
        <v>19</v>
      </c>
      <c r="V21" s="358"/>
      <c r="W21" s="115" t="s">
        <v>45</v>
      </c>
      <c r="X21" s="62" t="s">
        <v>19</v>
      </c>
      <c r="Y21" s="62" t="s">
        <v>19</v>
      </c>
      <c r="Z21" s="43" t="s">
        <v>19</v>
      </c>
      <c r="AA21" s="43" t="s">
        <v>19</v>
      </c>
      <c r="AB21" s="118" t="s">
        <v>19</v>
      </c>
      <c r="AC21" s="59" t="s">
        <v>19</v>
      </c>
      <c r="AD21" s="317" t="s">
        <v>20</v>
      </c>
      <c r="AE21" s="318"/>
      <c r="AF21" s="65" t="s">
        <v>20</v>
      </c>
      <c r="AG21" s="73" t="s">
        <v>20</v>
      </c>
      <c r="AH21" s="113" t="s">
        <v>20</v>
      </c>
      <c r="AI21" s="89" t="s">
        <v>20</v>
      </c>
      <c r="AJ21" s="65" t="s">
        <v>20</v>
      </c>
      <c r="AK21" s="65" t="s">
        <v>20</v>
      </c>
      <c r="AL21" s="68" t="s">
        <v>20</v>
      </c>
      <c r="AM21" s="68"/>
      <c r="AN21" s="68" t="s">
        <v>20</v>
      </c>
      <c r="AO21" s="62" t="s">
        <v>19</v>
      </c>
      <c r="AP21" s="130" t="s">
        <v>19</v>
      </c>
      <c r="AQ21" s="169" t="s">
        <v>19</v>
      </c>
      <c r="AR21" s="176" t="s">
        <v>19</v>
      </c>
      <c r="AS21" s="244" t="s">
        <v>19</v>
      </c>
      <c r="AT21" s="245"/>
      <c r="AU21" s="249" t="s">
        <v>19</v>
      </c>
      <c r="AV21" s="250"/>
      <c r="AW21" s="242" t="s">
        <v>19</v>
      </c>
      <c r="AX21" s="243"/>
      <c r="AY21" s="170" t="s">
        <v>20</v>
      </c>
      <c r="AZ21" s="175" t="s">
        <v>20</v>
      </c>
      <c r="BA21" s="186" t="s">
        <v>20</v>
      </c>
      <c r="BB21" s="180" t="s">
        <v>20</v>
      </c>
      <c r="BC21" s="183" t="s">
        <v>20</v>
      </c>
      <c r="BD21" s="180" t="s">
        <v>20</v>
      </c>
      <c r="BE21" s="183" t="s">
        <v>20</v>
      </c>
      <c r="BF21" s="175" t="s">
        <v>20</v>
      </c>
      <c r="BG21" s="175" t="s">
        <v>20</v>
      </c>
      <c r="BH21" s="175" t="s">
        <v>20</v>
      </c>
      <c r="BI21" s="180" t="s">
        <v>20</v>
      </c>
      <c r="BJ21" s="183" t="s">
        <v>20</v>
      </c>
      <c r="BK21" s="168" t="s">
        <v>20</v>
      </c>
      <c r="BL21" s="168" t="s">
        <v>20</v>
      </c>
      <c r="BM21" s="168" t="s">
        <v>20</v>
      </c>
      <c r="BN21" s="130" t="s">
        <v>19</v>
      </c>
      <c r="BO21" s="171" t="s">
        <v>19</v>
      </c>
      <c r="BP21" s="171" t="s">
        <v>19</v>
      </c>
    </row>
    <row r="22" spans="1:68 16354:16354" ht="39" customHeight="1" thickBot="1" x14ac:dyDescent="0.3">
      <c r="A22" s="43">
        <v>15</v>
      </c>
      <c r="B22" s="241" t="s">
        <v>23</v>
      </c>
      <c r="C22" s="241"/>
      <c r="D22" s="91" t="s">
        <v>24</v>
      </c>
      <c r="E22" s="91" t="s">
        <v>24</v>
      </c>
      <c r="F22" s="91" t="s">
        <v>24</v>
      </c>
      <c r="G22" s="130" t="s">
        <v>19</v>
      </c>
      <c r="H22" s="67" t="s">
        <v>19</v>
      </c>
      <c r="I22" s="373" t="s">
        <v>19</v>
      </c>
      <c r="J22" s="374"/>
      <c r="K22" s="367" t="s">
        <v>19</v>
      </c>
      <c r="L22" s="368"/>
      <c r="M22" s="367" t="s">
        <v>19</v>
      </c>
      <c r="N22" s="368"/>
      <c r="O22" s="126" t="s">
        <v>45</v>
      </c>
      <c r="P22" s="70" t="s">
        <v>19</v>
      </c>
      <c r="Q22" s="352" t="s">
        <v>19</v>
      </c>
      <c r="R22" s="353"/>
      <c r="S22" s="62" t="s">
        <v>19</v>
      </c>
      <c r="T22" s="62" t="s">
        <v>19</v>
      </c>
      <c r="U22" s="352" t="s">
        <v>19</v>
      </c>
      <c r="V22" s="353"/>
      <c r="W22" s="109" t="s">
        <v>45</v>
      </c>
      <c r="X22" s="88" t="s">
        <v>19</v>
      </c>
      <c r="Y22" s="88" t="s">
        <v>19</v>
      </c>
      <c r="Z22" s="102" t="s">
        <v>45</v>
      </c>
      <c r="AA22" s="102" t="s">
        <v>45</v>
      </c>
      <c r="AB22" s="88" t="s">
        <v>19</v>
      </c>
      <c r="AC22" s="59" t="s">
        <v>19</v>
      </c>
      <c r="AD22" s="320" t="s">
        <v>19</v>
      </c>
      <c r="AE22" s="321"/>
      <c r="AF22" s="65" t="s">
        <v>20</v>
      </c>
      <c r="AG22" s="73" t="s">
        <v>20</v>
      </c>
      <c r="AH22" s="113" t="s">
        <v>20</v>
      </c>
      <c r="AI22" s="66" t="s">
        <v>20</v>
      </c>
      <c r="AJ22" s="65" t="s">
        <v>81</v>
      </c>
      <c r="AK22" s="65" t="s">
        <v>80</v>
      </c>
      <c r="AL22" s="68" t="s">
        <v>75</v>
      </c>
      <c r="AM22" s="68" t="s">
        <v>75</v>
      </c>
      <c r="AN22" s="68" t="s">
        <v>75</v>
      </c>
      <c r="AO22" s="62" t="s">
        <v>19</v>
      </c>
      <c r="AP22" s="130" t="s">
        <v>19</v>
      </c>
      <c r="AQ22" s="187" t="s">
        <v>24</v>
      </c>
      <c r="AR22" s="187" t="s">
        <v>24</v>
      </c>
      <c r="AS22" s="244" t="s">
        <v>24</v>
      </c>
      <c r="AT22" s="245"/>
      <c r="AU22" s="188" t="s">
        <v>19</v>
      </c>
      <c r="AV22" s="189" t="s">
        <v>19</v>
      </c>
      <c r="AW22" s="169" t="s">
        <v>19</v>
      </c>
      <c r="AX22" s="190" t="s">
        <v>19</v>
      </c>
      <c r="AY22" s="170" t="s">
        <v>20</v>
      </c>
      <c r="AZ22" s="175" t="s">
        <v>20</v>
      </c>
      <c r="BA22" s="186" t="s">
        <v>20</v>
      </c>
      <c r="BB22" s="180" t="s">
        <v>20</v>
      </c>
      <c r="BC22" s="183" t="s">
        <v>20</v>
      </c>
      <c r="BD22" s="180" t="s">
        <v>20</v>
      </c>
      <c r="BE22" s="180" t="s">
        <v>20</v>
      </c>
      <c r="BF22" s="175" t="s">
        <v>153</v>
      </c>
      <c r="BG22" s="175" t="s">
        <v>153</v>
      </c>
      <c r="BH22" s="175" t="s">
        <v>153</v>
      </c>
      <c r="BI22" s="180" t="s">
        <v>20</v>
      </c>
      <c r="BJ22" s="183" t="s">
        <v>154</v>
      </c>
      <c r="BK22" s="168" t="s">
        <v>20</v>
      </c>
      <c r="BL22" s="168" t="s">
        <v>155</v>
      </c>
      <c r="BM22" s="168" t="s">
        <v>155</v>
      </c>
      <c r="BN22" s="130" t="s">
        <v>19</v>
      </c>
      <c r="BO22" s="171" t="s">
        <v>19</v>
      </c>
      <c r="BP22" s="171" t="s">
        <v>19</v>
      </c>
    </row>
    <row r="23" spans="1:68 16354:16354" ht="39" customHeight="1" thickBot="1" x14ac:dyDescent="0.3">
      <c r="A23" s="43">
        <v>16</v>
      </c>
      <c r="B23" s="241" t="s">
        <v>25</v>
      </c>
      <c r="C23" s="241"/>
      <c r="D23" s="369" t="s">
        <v>19</v>
      </c>
      <c r="E23" s="369"/>
      <c r="F23" s="369"/>
      <c r="G23" s="121" t="s">
        <v>24</v>
      </c>
      <c r="H23" s="67" t="s">
        <v>19</v>
      </c>
      <c r="I23" s="373" t="s">
        <v>19</v>
      </c>
      <c r="J23" s="374"/>
      <c r="K23" s="367" t="s">
        <v>19</v>
      </c>
      <c r="L23" s="368"/>
      <c r="M23" s="367" t="s">
        <v>19</v>
      </c>
      <c r="N23" s="368"/>
      <c r="O23" s="127" t="s">
        <v>45</v>
      </c>
      <c r="P23" s="116" t="s">
        <v>45</v>
      </c>
      <c r="Q23" s="322" t="s">
        <v>45</v>
      </c>
      <c r="R23" s="323"/>
      <c r="S23" s="99" t="s">
        <v>45</v>
      </c>
      <c r="T23" s="99" t="s">
        <v>95</v>
      </c>
      <c r="U23" s="322" t="s">
        <v>45</v>
      </c>
      <c r="V23" s="323"/>
      <c r="W23" s="116" t="s">
        <v>45</v>
      </c>
      <c r="X23" s="88" t="s">
        <v>19</v>
      </c>
      <c r="Y23" s="88" t="s">
        <v>19</v>
      </c>
      <c r="Z23" s="102" t="s">
        <v>45</v>
      </c>
      <c r="AA23" s="102" t="s">
        <v>45</v>
      </c>
      <c r="AB23" s="119" t="s">
        <v>19</v>
      </c>
      <c r="AC23" s="69" t="s">
        <v>91</v>
      </c>
      <c r="AD23" s="322" t="s">
        <v>45</v>
      </c>
      <c r="AE23" s="323"/>
      <c r="AF23" s="69" t="s">
        <v>24</v>
      </c>
      <c r="AG23" s="69" t="s">
        <v>24</v>
      </c>
      <c r="AH23" s="113" t="s">
        <v>20</v>
      </c>
      <c r="AI23" s="66" t="s">
        <v>28</v>
      </c>
      <c r="AJ23" s="65" t="s">
        <v>81</v>
      </c>
      <c r="AK23" s="65" t="s">
        <v>81</v>
      </c>
      <c r="AL23" s="68" t="s">
        <v>75</v>
      </c>
      <c r="AM23" s="68" t="s">
        <v>75</v>
      </c>
      <c r="AN23" s="68" t="s">
        <v>75</v>
      </c>
      <c r="AO23" s="62" t="s">
        <v>87</v>
      </c>
      <c r="AP23" s="130" t="s">
        <v>19</v>
      </c>
      <c r="AQ23" s="187" t="s">
        <v>24</v>
      </c>
      <c r="AR23" s="187" t="s">
        <v>24</v>
      </c>
      <c r="AS23" s="244" t="s">
        <v>19</v>
      </c>
      <c r="AT23" s="245"/>
      <c r="AU23" s="247" t="s">
        <v>27</v>
      </c>
      <c r="AV23" s="248"/>
      <c r="AW23" s="169" t="s">
        <v>19</v>
      </c>
      <c r="AX23" s="190" t="s">
        <v>19</v>
      </c>
      <c r="AY23" s="179" t="s">
        <v>24</v>
      </c>
      <c r="AZ23" s="171" t="s">
        <v>24</v>
      </c>
      <c r="BA23" s="191" t="s">
        <v>24</v>
      </c>
      <c r="BB23" s="130" t="s">
        <v>24</v>
      </c>
      <c r="BC23" s="130" t="s">
        <v>24</v>
      </c>
      <c r="BD23" s="130" t="s">
        <v>24</v>
      </c>
      <c r="BE23" s="130" t="s">
        <v>24</v>
      </c>
      <c r="BF23" s="175" t="s">
        <v>153</v>
      </c>
      <c r="BG23" s="175" t="s">
        <v>153</v>
      </c>
      <c r="BH23" s="175" t="s">
        <v>153</v>
      </c>
      <c r="BI23" s="180" t="s">
        <v>156</v>
      </c>
      <c r="BJ23" s="183" t="s">
        <v>156</v>
      </c>
      <c r="BK23" s="168" t="s">
        <v>155</v>
      </c>
      <c r="BL23" s="168" t="s">
        <v>155</v>
      </c>
      <c r="BM23" s="168" t="s">
        <v>155</v>
      </c>
      <c r="BN23" s="130" t="s">
        <v>157</v>
      </c>
      <c r="BO23" s="171" t="s">
        <v>19</v>
      </c>
      <c r="BP23" s="171" t="s">
        <v>19</v>
      </c>
      <c r="XDZ23" s="31"/>
    </row>
    <row r="24" spans="1:68 16354:16354" ht="36.75" customHeight="1" thickBot="1" x14ac:dyDescent="0.25">
      <c r="A24" s="3"/>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G24" s="1"/>
      <c r="AH24" s="1"/>
      <c r="AI24" s="1"/>
      <c r="AJ24" s="1"/>
      <c r="AK24" s="1"/>
      <c r="AL24" s="1"/>
      <c r="AM24" s="1"/>
      <c r="AN24" s="1"/>
      <c r="AO24" s="1"/>
      <c r="AP24" s="1"/>
      <c r="AQ24" s="1"/>
      <c r="AR24" s="1"/>
      <c r="AS24" s="1"/>
    </row>
    <row r="25" spans="1:68 16354:16354" ht="59.1" customHeight="1" x14ac:dyDescent="0.2">
      <c r="A25" s="233" t="s">
        <v>15</v>
      </c>
      <c r="B25" s="234"/>
      <c r="C25" s="74" t="s">
        <v>16</v>
      </c>
      <c r="D25" s="39"/>
      <c r="E25" s="39"/>
      <c r="F25" s="235" t="s">
        <v>33</v>
      </c>
      <c r="G25" s="236"/>
      <c r="H25" s="236"/>
      <c r="I25" s="236"/>
      <c r="J25" s="236"/>
      <c r="K25" s="236"/>
      <c r="L25" s="236"/>
      <c r="M25" s="236"/>
      <c r="N25" s="236"/>
      <c r="O25" s="236"/>
      <c r="P25" s="236"/>
      <c r="Q25" s="236"/>
      <c r="R25" s="236"/>
      <c r="S25" s="236"/>
      <c r="T25" s="39"/>
      <c r="U25" s="39"/>
      <c r="V25" s="39"/>
      <c r="W25" s="39"/>
      <c r="X25" s="39"/>
      <c r="Y25" s="39"/>
      <c r="Z25" s="39"/>
      <c r="AA25" s="39"/>
      <c r="AB25" s="39"/>
      <c r="AC25" s="39"/>
      <c r="AG25" s="1"/>
      <c r="AH25" s="1"/>
      <c r="AI25" s="1"/>
      <c r="AJ25" s="1"/>
      <c r="AK25" s="1"/>
      <c r="AL25" s="1"/>
      <c r="AM25" s="1"/>
      <c r="AN25" s="1"/>
      <c r="AO25" s="1"/>
      <c r="AP25" s="1"/>
      <c r="AQ25" s="1"/>
      <c r="AR25" s="1"/>
      <c r="AS25" s="1"/>
    </row>
    <row r="26" spans="1:68 16354:16354" ht="21" customHeight="1" x14ac:dyDescent="0.2">
      <c r="A26" s="75">
        <v>1</v>
      </c>
      <c r="B26" s="76" t="str">
        <f>+D6</f>
        <v>CONSORCIO INTERSEGURIDAD VIAL</v>
      </c>
      <c r="C26" s="77" t="s">
        <v>17</v>
      </c>
      <c r="D26" s="5"/>
      <c r="E26" s="5"/>
      <c r="F26" s="236"/>
      <c r="G26" s="236"/>
      <c r="H26" s="236"/>
      <c r="I26" s="236"/>
      <c r="J26" s="236"/>
      <c r="K26" s="236"/>
      <c r="L26" s="236"/>
      <c r="M26" s="236"/>
      <c r="N26" s="236"/>
      <c r="O26" s="236"/>
      <c r="P26" s="236"/>
      <c r="Q26" s="236"/>
      <c r="R26" s="236"/>
      <c r="S26" s="236"/>
      <c r="T26" s="5"/>
      <c r="U26" s="5"/>
      <c r="V26" s="5"/>
      <c r="W26" s="5"/>
      <c r="X26" s="5"/>
      <c r="Y26" s="5"/>
      <c r="Z26" s="5"/>
      <c r="AA26" s="5"/>
      <c r="AB26" s="5"/>
      <c r="AC26" s="5"/>
      <c r="AG26" s="32"/>
      <c r="AH26" s="32"/>
      <c r="AI26" s="32"/>
      <c r="AJ26" s="32"/>
      <c r="AK26" s="32"/>
      <c r="AL26" s="32"/>
      <c r="AM26" s="32"/>
      <c r="AN26" s="32"/>
      <c r="AO26" s="32"/>
      <c r="AP26" s="32"/>
      <c r="AQ26" s="32"/>
      <c r="AR26" s="32"/>
      <c r="AS26" s="32"/>
    </row>
    <row r="27" spans="1:68 16354:16354" ht="21" customHeight="1" x14ac:dyDescent="0.2">
      <c r="A27" s="75">
        <v>2</v>
      </c>
      <c r="B27" s="76" t="str">
        <f>G6</f>
        <v xml:space="preserve"> GRUPO METRO 
COLOMBIA SAS
</v>
      </c>
      <c r="C27" s="77" t="s">
        <v>17</v>
      </c>
      <c r="D27" s="5"/>
      <c r="E27" s="5"/>
      <c r="F27" s="5"/>
      <c r="G27" s="5"/>
      <c r="H27" s="5"/>
      <c r="I27" s="5"/>
      <c r="J27" s="5"/>
      <c r="K27" s="5"/>
      <c r="L27" s="5"/>
      <c r="M27" s="5"/>
      <c r="N27" s="5"/>
      <c r="O27" s="5"/>
      <c r="P27" s="5"/>
      <c r="Q27" s="5"/>
      <c r="R27" s="5"/>
      <c r="S27" s="5"/>
      <c r="T27" s="5"/>
      <c r="U27" s="5"/>
      <c r="V27" s="5"/>
      <c r="W27" s="5"/>
      <c r="X27" s="5"/>
      <c r="Y27" s="5"/>
      <c r="Z27" s="5"/>
      <c r="AA27" s="5"/>
      <c r="AB27" s="5"/>
      <c r="AC27" s="5"/>
      <c r="AG27" s="32"/>
      <c r="AH27" s="32"/>
      <c r="AI27" s="32"/>
      <c r="AJ27" s="32"/>
      <c r="AK27" s="32"/>
      <c r="AL27" s="32"/>
      <c r="AM27" s="32"/>
      <c r="AN27" s="32"/>
      <c r="AO27" s="32"/>
      <c r="AP27" s="32"/>
      <c r="AQ27" s="32"/>
      <c r="AR27" s="32"/>
      <c r="AS27" s="32"/>
    </row>
    <row r="28" spans="1:68 16354:16354" ht="60" customHeight="1" x14ac:dyDescent="0.3">
      <c r="A28" s="75">
        <v>3</v>
      </c>
      <c r="B28" s="78" t="s">
        <v>41</v>
      </c>
      <c r="C28" s="77" t="s">
        <v>88</v>
      </c>
      <c r="D28" s="5"/>
      <c r="E28" s="5"/>
      <c r="F28" s="5"/>
      <c r="G28" s="5"/>
      <c r="H28" s="5"/>
      <c r="I28" s="5"/>
      <c r="J28" s="5"/>
      <c r="K28" s="5"/>
      <c r="L28" s="5"/>
      <c r="M28" s="5"/>
      <c r="N28" s="5"/>
      <c r="O28" s="5"/>
      <c r="P28" s="5"/>
      <c r="Q28" s="5"/>
      <c r="R28" s="5"/>
      <c r="S28" s="5"/>
      <c r="T28" s="5"/>
      <c r="U28" s="5"/>
      <c r="V28" s="5"/>
      <c r="W28" s="5"/>
      <c r="X28" s="5"/>
      <c r="Y28" s="5"/>
      <c r="Z28" s="5"/>
      <c r="AA28" s="5"/>
      <c r="AB28" s="5"/>
      <c r="AC28" s="5"/>
      <c r="AG28" s="32"/>
      <c r="AH28" s="32"/>
      <c r="AI28" s="32"/>
      <c r="AJ28" s="32"/>
      <c r="AK28" s="32"/>
      <c r="AL28" s="32"/>
      <c r="AM28" s="32"/>
      <c r="AN28" s="32"/>
      <c r="AO28" s="32"/>
      <c r="AP28" s="32"/>
      <c r="AQ28" s="32"/>
      <c r="AR28" s="32"/>
      <c r="AS28" s="32"/>
    </row>
    <row r="29" spans="1:68 16354:16354" ht="49.5" customHeight="1" x14ac:dyDescent="0.3">
      <c r="A29" s="75">
        <v>4</v>
      </c>
      <c r="B29" s="78" t="str">
        <f>I6</f>
        <v>CONSORCIO INTERSEÑALIZACION 
GAB,</v>
      </c>
      <c r="C29" s="77" t="s">
        <v>29</v>
      </c>
      <c r="D29" s="5"/>
      <c r="E29" s="5"/>
      <c r="F29" s="5"/>
      <c r="G29" s="5"/>
      <c r="H29" s="5"/>
      <c r="I29" s="5"/>
      <c r="J29" s="5"/>
      <c r="K29" s="5"/>
      <c r="L29" s="5"/>
      <c r="M29" s="5"/>
      <c r="N29" s="5"/>
      <c r="O29" s="5"/>
      <c r="P29" s="5"/>
      <c r="Q29" s="5"/>
      <c r="R29" s="5"/>
      <c r="S29" s="5"/>
      <c r="T29" s="5"/>
      <c r="U29" s="5"/>
      <c r="V29" s="5"/>
      <c r="W29" s="5"/>
      <c r="X29" s="5"/>
      <c r="Y29" s="5"/>
      <c r="Z29" s="5"/>
      <c r="AA29" s="5"/>
      <c r="AB29" s="5"/>
      <c r="AC29" s="5"/>
      <c r="AG29" s="32"/>
      <c r="AH29" s="32"/>
      <c r="AI29" s="32"/>
      <c r="AJ29" s="32"/>
      <c r="AK29" s="32"/>
      <c r="AL29" s="32"/>
      <c r="AM29" s="32"/>
      <c r="AN29" s="32"/>
      <c r="AO29" s="32"/>
      <c r="AP29" s="32"/>
      <c r="AQ29" s="32"/>
      <c r="AR29" s="32"/>
      <c r="AS29" s="32"/>
    </row>
    <row r="30" spans="1:68 16354:16354" ht="67.5" customHeight="1" x14ac:dyDescent="0.3">
      <c r="A30" s="75">
        <v>5</v>
      </c>
      <c r="B30" s="78" t="str">
        <f>K6</f>
        <v>CONSORCIO 
INTERVIAL STM</v>
      </c>
      <c r="C30" s="77" t="s">
        <v>17</v>
      </c>
      <c r="D30" s="5"/>
      <c r="E30" s="5"/>
      <c r="F30" s="5"/>
      <c r="G30" s="5"/>
      <c r="H30" s="5"/>
      <c r="I30" s="5"/>
      <c r="J30" s="5"/>
      <c r="K30" s="5"/>
      <c r="L30" s="5"/>
      <c r="M30" s="5"/>
      <c r="N30" s="5"/>
      <c r="O30" s="5"/>
      <c r="P30" s="5"/>
      <c r="Q30" s="5"/>
      <c r="R30" s="5"/>
      <c r="S30" s="5"/>
      <c r="T30" s="5"/>
      <c r="U30" s="5"/>
      <c r="V30" s="5"/>
      <c r="W30" s="5"/>
      <c r="X30" s="5"/>
      <c r="Y30" s="5"/>
      <c r="Z30" s="5"/>
      <c r="AA30" s="5"/>
      <c r="AB30" s="5"/>
      <c r="AC30" s="5"/>
      <c r="AG30" s="32"/>
      <c r="AH30" s="32"/>
      <c r="AI30" s="32"/>
      <c r="AJ30" s="32"/>
      <c r="AK30" s="32"/>
      <c r="AL30" s="32"/>
      <c r="AM30" s="32"/>
      <c r="AN30" s="32"/>
      <c r="AO30" s="32"/>
      <c r="AP30" s="32"/>
      <c r="AQ30" s="32"/>
      <c r="AR30" s="32"/>
      <c r="AS30" s="32"/>
    </row>
    <row r="31" spans="1:68 16354:16354" ht="49.5" customHeight="1" x14ac:dyDescent="0.3">
      <c r="A31" s="75">
        <v>6</v>
      </c>
      <c r="B31" s="78" t="str">
        <f>M6</f>
        <v>CONSORCIO INTER 
SEÑALES G&amp;G</v>
      </c>
      <c r="C31" s="77" t="s">
        <v>17</v>
      </c>
      <c r="D31" s="5"/>
      <c r="E31" s="5"/>
      <c r="F31" s="5"/>
      <c r="G31" s="5"/>
      <c r="H31" s="5"/>
      <c r="I31" s="5"/>
      <c r="J31" s="5"/>
      <c r="K31" s="5"/>
      <c r="L31" s="5"/>
      <c r="M31" s="5"/>
      <c r="N31" s="5"/>
      <c r="O31" s="5"/>
      <c r="P31" s="5"/>
      <c r="Q31" s="5"/>
      <c r="R31" s="5"/>
      <c r="S31" s="5"/>
      <c r="T31" s="5"/>
      <c r="U31" s="5"/>
      <c r="V31" s="5"/>
      <c r="W31" s="5"/>
      <c r="X31" s="5"/>
      <c r="Y31" s="5"/>
      <c r="Z31" s="5"/>
      <c r="AA31" s="5"/>
      <c r="AB31" s="5"/>
      <c r="AC31" s="5"/>
      <c r="AG31" s="32"/>
      <c r="AH31" s="32"/>
      <c r="AI31" s="32"/>
      <c r="AJ31" s="32"/>
      <c r="AK31" s="32"/>
      <c r="AL31" s="32"/>
      <c r="AM31" s="32"/>
      <c r="AN31" s="32"/>
      <c r="AO31" s="32"/>
      <c r="AP31" s="32"/>
      <c r="AQ31" s="32"/>
      <c r="AR31" s="32"/>
      <c r="AS31" s="32"/>
    </row>
    <row r="32" spans="1:68 16354:16354" ht="72.75" customHeight="1" x14ac:dyDescent="0.3">
      <c r="A32" s="75">
        <v>7</v>
      </c>
      <c r="B32" s="78" t="str">
        <f>O6</f>
        <v>ALIANZA INTEGRAL DE 
PROYECTOS SAS BIC</v>
      </c>
      <c r="C32" s="77" t="s">
        <v>17</v>
      </c>
      <c r="D32" s="5"/>
      <c r="E32" s="5"/>
      <c r="F32" s="5"/>
      <c r="G32" s="5"/>
      <c r="H32" s="5"/>
      <c r="I32" s="5"/>
      <c r="J32" s="5"/>
      <c r="K32" s="5"/>
      <c r="L32" s="5"/>
      <c r="M32" s="5"/>
      <c r="N32" s="5"/>
      <c r="O32" s="5"/>
      <c r="P32" s="5"/>
      <c r="Q32" s="5"/>
      <c r="R32" s="5"/>
      <c r="S32" s="5"/>
      <c r="T32" s="5"/>
      <c r="U32" s="5"/>
      <c r="V32" s="5"/>
      <c r="W32" s="5"/>
      <c r="X32" s="5"/>
      <c r="Y32" s="5"/>
      <c r="Z32" s="5"/>
      <c r="AA32" s="5"/>
      <c r="AB32" s="5"/>
      <c r="AC32" s="5"/>
      <c r="AG32" s="32"/>
      <c r="AH32" s="32"/>
      <c r="AI32" s="32"/>
      <c r="AJ32" s="32"/>
      <c r="AK32" s="32"/>
      <c r="AL32" s="32"/>
      <c r="AM32" s="32"/>
      <c r="AN32" s="32"/>
      <c r="AO32" s="32"/>
      <c r="AP32" s="32"/>
      <c r="AQ32" s="32"/>
      <c r="AR32" s="32"/>
      <c r="AS32" s="32"/>
    </row>
    <row r="33" spans="1:45" ht="49.5" customHeight="1" x14ac:dyDescent="0.2">
      <c r="A33" s="75">
        <v>8</v>
      </c>
      <c r="B33" s="78" t="str">
        <f>P6</f>
        <v>EMPROCIV SAS</v>
      </c>
      <c r="C33" s="77" t="s">
        <v>17</v>
      </c>
      <c r="D33" s="5"/>
      <c r="E33" s="5"/>
      <c r="F33" s="5"/>
      <c r="G33" s="5"/>
      <c r="H33" s="5"/>
      <c r="I33" s="5"/>
      <c r="J33" s="5"/>
      <c r="K33" s="5"/>
      <c r="L33" s="5"/>
      <c r="M33" s="5"/>
      <c r="N33" s="5"/>
      <c r="O33" s="5"/>
      <c r="P33" s="5"/>
      <c r="Q33" s="5"/>
      <c r="R33" s="5"/>
      <c r="S33" s="5"/>
      <c r="T33" s="5"/>
      <c r="U33" s="5"/>
      <c r="V33" s="5"/>
      <c r="W33" s="5"/>
      <c r="X33" s="5"/>
      <c r="Y33" s="5"/>
      <c r="Z33" s="5"/>
      <c r="AA33" s="5"/>
      <c r="AB33" s="5"/>
      <c r="AC33" s="5"/>
      <c r="AG33" s="33"/>
      <c r="AH33" s="33"/>
      <c r="AI33" s="33"/>
      <c r="AJ33" s="33"/>
      <c r="AK33" s="33"/>
      <c r="AL33" s="33"/>
      <c r="AM33" s="33"/>
      <c r="AN33" s="33"/>
      <c r="AO33" s="33"/>
      <c r="AP33" s="33"/>
      <c r="AQ33" s="33"/>
      <c r="AR33" s="33"/>
      <c r="AS33" s="33"/>
    </row>
    <row r="34" spans="1:45" ht="31.5" customHeight="1" x14ac:dyDescent="0.2">
      <c r="A34" s="75">
        <v>9</v>
      </c>
      <c r="B34" s="78" t="str">
        <f>Q6</f>
        <v>CONSORCIO SEGURIDAD VIAL CUNDINAMARCA</v>
      </c>
      <c r="C34" s="77" t="s">
        <v>17</v>
      </c>
      <c r="D34" s="5"/>
      <c r="E34" s="5"/>
      <c r="F34" s="5"/>
      <c r="G34" s="5"/>
      <c r="H34" s="5"/>
      <c r="I34" s="5"/>
      <c r="J34" s="5"/>
      <c r="K34" s="5"/>
      <c r="L34" s="5"/>
      <c r="M34" s="5"/>
      <c r="N34" s="5"/>
      <c r="O34" s="5"/>
      <c r="P34" s="5"/>
      <c r="Q34" s="5"/>
      <c r="R34" s="5"/>
      <c r="S34" s="5"/>
      <c r="T34" s="5"/>
      <c r="U34" s="5"/>
      <c r="V34" s="5"/>
      <c r="W34" s="5"/>
      <c r="X34" s="5"/>
      <c r="Y34" s="5"/>
      <c r="Z34" s="5"/>
      <c r="AA34" s="5"/>
      <c r="AB34" s="5"/>
      <c r="AC34" s="5"/>
      <c r="AG34" s="34"/>
      <c r="AH34" s="34"/>
      <c r="AI34" s="34"/>
      <c r="AJ34" s="34"/>
      <c r="AK34" s="34"/>
      <c r="AL34" s="34"/>
      <c r="AM34" s="34"/>
      <c r="AN34" s="34"/>
      <c r="AO34" s="34"/>
      <c r="AP34" s="34"/>
      <c r="AQ34" s="34"/>
      <c r="AR34" s="34"/>
      <c r="AS34" s="34"/>
    </row>
    <row r="35" spans="1:45" ht="44.25" customHeight="1" x14ac:dyDescent="0.2">
      <c r="A35" s="75">
        <v>10</v>
      </c>
      <c r="B35" s="78" t="str">
        <f>S6</f>
        <v>ING INGENIERIA SAS</v>
      </c>
      <c r="C35" s="77" t="s">
        <v>17</v>
      </c>
      <c r="D35" s="5"/>
      <c r="E35" s="5"/>
      <c r="F35" s="5"/>
      <c r="G35" s="5"/>
      <c r="H35" s="5"/>
      <c r="I35" s="5"/>
      <c r="J35" s="5"/>
      <c r="K35" s="5"/>
      <c r="L35" s="5"/>
      <c r="M35" s="5"/>
      <c r="N35" s="5"/>
      <c r="O35" s="5"/>
      <c r="P35" s="5"/>
      <c r="Q35" s="5"/>
      <c r="R35" s="5"/>
      <c r="S35" s="5"/>
      <c r="T35" s="5"/>
      <c r="U35" s="5"/>
      <c r="V35" s="5"/>
      <c r="W35" s="5"/>
      <c r="X35" s="5"/>
      <c r="Y35" s="5"/>
      <c r="Z35" s="5"/>
      <c r="AA35" s="5"/>
      <c r="AB35" s="5"/>
      <c r="AC35" s="5"/>
      <c r="AG35" s="35"/>
      <c r="AH35" s="35"/>
      <c r="AI35" s="35"/>
      <c r="AJ35" s="35"/>
      <c r="AK35" s="35"/>
      <c r="AL35" s="35"/>
      <c r="AM35" s="35"/>
      <c r="AN35" s="35"/>
      <c r="AO35" s="35"/>
      <c r="AP35" s="35"/>
      <c r="AQ35" s="35"/>
      <c r="AR35" s="35"/>
      <c r="AS35" s="35"/>
    </row>
    <row r="36" spans="1:45" ht="40.5" customHeight="1" x14ac:dyDescent="0.2">
      <c r="A36" s="75">
        <v>11</v>
      </c>
      <c r="B36" s="78" t="str">
        <f>T6</f>
        <v>NSP DE COLOMBIA SAS</v>
      </c>
      <c r="C36" s="77" t="s">
        <v>17</v>
      </c>
      <c r="D36" s="5"/>
      <c r="E36" s="5"/>
      <c r="F36" s="5"/>
      <c r="G36" s="5"/>
      <c r="H36" s="5"/>
      <c r="I36" s="5"/>
      <c r="J36" s="5"/>
      <c r="K36" s="5"/>
      <c r="L36" s="5"/>
      <c r="M36" s="5"/>
      <c r="N36" s="5"/>
      <c r="O36" s="5"/>
      <c r="P36" s="5"/>
      <c r="Q36" s="5"/>
      <c r="R36" s="5"/>
      <c r="S36" s="5"/>
      <c r="T36" s="5"/>
      <c r="U36" s="5"/>
      <c r="V36" s="5"/>
      <c r="W36" s="5"/>
      <c r="X36" s="5"/>
      <c r="Y36" s="5"/>
      <c r="Z36" s="5"/>
      <c r="AA36" s="5"/>
      <c r="AB36" s="5"/>
      <c r="AC36" s="5"/>
      <c r="AG36" s="36"/>
      <c r="AH36" s="36"/>
      <c r="AI36" s="36"/>
      <c r="AJ36" s="36"/>
      <c r="AK36" s="36"/>
      <c r="AL36" s="36"/>
      <c r="AM36" s="36"/>
      <c r="AN36" s="36"/>
      <c r="AO36" s="36"/>
      <c r="AP36" s="36"/>
      <c r="AQ36" s="36"/>
      <c r="AR36" s="36"/>
      <c r="AS36" s="36"/>
    </row>
    <row r="37" spans="1:45" ht="51" customHeight="1" x14ac:dyDescent="0.2">
      <c r="A37" s="75">
        <v>12</v>
      </c>
      <c r="B37" s="78" t="str">
        <f>U6</f>
        <v xml:space="preserve">CONSORCIO SMA INFRAESTRUCTURA </v>
      </c>
      <c r="C37" s="77" t="s">
        <v>17</v>
      </c>
      <c r="D37" s="5"/>
      <c r="E37" s="5"/>
      <c r="F37" s="5"/>
      <c r="G37" s="5"/>
      <c r="H37" s="5"/>
      <c r="I37" s="5"/>
      <c r="J37" s="5"/>
      <c r="K37" s="5"/>
      <c r="L37" s="5"/>
      <c r="M37" s="5"/>
      <c r="N37" s="5"/>
      <c r="O37" s="5"/>
      <c r="P37" s="5"/>
      <c r="Q37" s="5"/>
      <c r="R37" s="5"/>
      <c r="S37" s="5"/>
      <c r="T37" s="5"/>
      <c r="U37" s="5"/>
      <c r="V37" s="5"/>
      <c r="W37" s="5"/>
      <c r="X37" s="5"/>
      <c r="Y37" s="5"/>
      <c r="Z37" s="5"/>
      <c r="AA37" s="5"/>
      <c r="AB37" s="5"/>
      <c r="AC37" s="5"/>
      <c r="AG37" s="37"/>
      <c r="AH37" s="37"/>
      <c r="AI37" s="37"/>
      <c r="AJ37" s="37"/>
      <c r="AK37" s="37"/>
      <c r="AL37" s="37"/>
      <c r="AM37" s="37"/>
      <c r="AN37" s="37"/>
      <c r="AO37" s="37"/>
      <c r="AP37" s="37"/>
      <c r="AQ37" s="37"/>
      <c r="AR37" s="37"/>
      <c r="AS37" s="37"/>
    </row>
    <row r="38" spans="1:45" ht="54.75" customHeight="1" x14ac:dyDescent="0.2">
      <c r="A38" s="75">
        <v>13</v>
      </c>
      <c r="B38" s="78" t="str">
        <f>W6</f>
        <v>JASEN CONSULTORES S.A.S.</v>
      </c>
      <c r="C38" s="77" t="s">
        <v>17</v>
      </c>
      <c r="D38" s="5"/>
      <c r="E38" s="5"/>
      <c r="F38" s="5"/>
      <c r="G38" s="5"/>
      <c r="H38" s="5"/>
      <c r="I38" s="5"/>
      <c r="J38" s="5"/>
      <c r="K38" s="5"/>
      <c r="L38" s="5"/>
      <c r="M38" s="5"/>
      <c r="N38" s="5"/>
      <c r="O38" s="5"/>
      <c r="P38" s="5"/>
      <c r="Q38" s="5"/>
      <c r="R38" s="5"/>
      <c r="S38" s="5"/>
      <c r="T38" s="5"/>
      <c r="U38" s="5"/>
      <c r="V38" s="5"/>
      <c r="W38" s="5"/>
      <c r="X38" s="5"/>
      <c r="Y38" s="5"/>
      <c r="Z38" s="5"/>
      <c r="AA38" s="5"/>
      <c r="AB38" s="5"/>
      <c r="AC38" s="5"/>
      <c r="AG38" s="35"/>
      <c r="AH38" s="35"/>
      <c r="AI38" s="35"/>
      <c r="AJ38" s="35"/>
      <c r="AK38" s="35"/>
      <c r="AL38" s="35"/>
      <c r="AM38" s="35"/>
      <c r="AN38" s="35"/>
      <c r="AO38" s="35"/>
      <c r="AP38" s="35"/>
      <c r="AQ38" s="35"/>
      <c r="AR38" s="35"/>
      <c r="AS38" s="35"/>
    </row>
    <row r="39" spans="1:45" ht="54" customHeight="1" x14ac:dyDescent="0.3">
      <c r="A39" s="75">
        <v>14</v>
      </c>
      <c r="B39" s="78" t="str">
        <f>X6</f>
        <v>CONSORCIO CIMA 
ACTING</v>
      </c>
      <c r="C39" s="77" t="s">
        <v>88</v>
      </c>
      <c r="D39" s="5"/>
      <c r="E39" s="5"/>
      <c r="F39" s="5"/>
      <c r="G39" s="5"/>
      <c r="H39" s="5"/>
      <c r="I39" s="5"/>
      <c r="J39" s="5"/>
      <c r="K39" s="5"/>
      <c r="L39" s="5"/>
      <c r="M39" s="5"/>
      <c r="N39" s="5"/>
      <c r="O39" s="5"/>
      <c r="P39" s="5"/>
      <c r="Q39" s="5"/>
      <c r="R39" s="5"/>
      <c r="S39" s="5"/>
      <c r="T39" s="5"/>
      <c r="U39" s="5"/>
      <c r="V39" s="5"/>
      <c r="W39" s="5"/>
      <c r="X39" s="5"/>
      <c r="Y39" s="5"/>
      <c r="Z39" s="5"/>
      <c r="AA39" s="5"/>
      <c r="AB39" s="5"/>
      <c r="AC39" s="5"/>
      <c r="AG39" s="35"/>
      <c r="AH39" s="35"/>
      <c r="AI39" s="35"/>
      <c r="AJ39" s="35"/>
      <c r="AK39" s="35"/>
      <c r="AL39" s="35"/>
      <c r="AM39" s="35"/>
      <c r="AN39" s="35"/>
      <c r="AO39" s="35"/>
      <c r="AP39" s="35"/>
      <c r="AQ39" s="35"/>
      <c r="AR39" s="35"/>
      <c r="AS39" s="35"/>
    </row>
    <row r="40" spans="1:45" ht="81.75" customHeight="1" x14ac:dyDescent="0.3">
      <c r="A40" s="75">
        <v>15</v>
      </c>
      <c r="B40" s="78" t="str">
        <f>Z6</f>
        <v xml:space="preserve">CONSORCIO 
SEGURIDAD VIAL SB
</v>
      </c>
      <c r="C40" s="77" t="s">
        <v>17</v>
      </c>
      <c r="D40" s="5"/>
      <c r="E40" s="5"/>
      <c r="F40" s="5"/>
      <c r="G40" s="5"/>
      <c r="H40" s="5"/>
      <c r="I40" s="5"/>
      <c r="J40" s="5"/>
      <c r="K40" s="5"/>
      <c r="L40" s="5"/>
      <c r="M40" s="5"/>
      <c r="N40" s="5"/>
      <c r="O40" s="5"/>
      <c r="P40" s="5"/>
      <c r="Q40" s="5"/>
      <c r="R40" s="5"/>
      <c r="S40" s="5"/>
      <c r="T40" s="5"/>
      <c r="U40" s="5"/>
      <c r="V40" s="5"/>
      <c r="W40" s="5"/>
      <c r="X40" s="5"/>
      <c r="Y40" s="5"/>
      <c r="Z40" s="5"/>
      <c r="AA40" s="5"/>
      <c r="AB40" s="5"/>
      <c r="AC40" s="5"/>
      <c r="AG40" s="36"/>
      <c r="AH40" s="36"/>
      <c r="AI40" s="36"/>
      <c r="AJ40" s="36"/>
      <c r="AK40" s="36"/>
      <c r="AL40" s="36"/>
      <c r="AM40" s="36"/>
      <c r="AN40" s="36"/>
      <c r="AO40" s="36"/>
      <c r="AP40" s="36"/>
      <c r="AQ40" s="36"/>
      <c r="AR40" s="36"/>
      <c r="AS40" s="36"/>
    </row>
    <row r="41" spans="1:45" ht="58.5" customHeight="1" x14ac:dyDescent="0.3">
      <c r="A41" s="75">
        <v>16</v>
      </c>
      <c r="B41" s="78" t="str">
        <f>AB6</f>
        <v>CONSORCIO SEGURIVIAL SM INGENIEROS 
CONSTRUCTORES Y ASESORES SAS</v>
      </c>
      <c r="C41" s="77" t="s">
        <v>17</v>
      </c>
      <c r="D41" s="5"/>
      <c r="E41" s="5"/>
      <c r="F41" s="5"/>
      <c r="G41" s="5"/>
      <c r="H41" s="5"/>
      <c r="I41" s="5"/>
      <c r="J41" s="5"/>
      <c r="K41" s="5"/>
      <c r="L41" s="5"/>
      <c r="M41" s="5"/>
      <c r="N41" s="5"/>
      <c r="O41" s="5"/>
      <c r="P41" s="5"/>
      <c r="Q41" s="5"/>
      <c r="R41" s="5"/>
      <c r="S41" s="5"/>
      <c r="T41" s="5"/>
      <c r="U41" s="5"/>
      <c r="V41" s="5"/>
      <c r="W41" s="5"/>
      <c r="X41" s="5"/>
      <c r="Y41" s="5"/>
      <c r="Z41" s="5"/>
      <c r="AA41" s="5"/>
      <c r="AB41" s="5"/>
      <c r="AC41" s="5"/>
      <c r="AG41" s="36"/>
      <c r="AH41" s="36"/>
      <c r="AI41" s="36"/>
      <c r="AJ41" s="36"/>
      <c r="AK41" s="36"/>
      <c r="AL41" s="36"/>
      <c r="AM41" s="36"/>
      <c r="AN41" s="36"/>
      <c r="AO41" s="36"/>
      <c r="AP41" s="36"/>
      <c r="AQ41" s="36"/>
      <c r="AR41" s="36"/>
      <c r="AS41" s="36"/>
    </row>
    <row r="42" spans="1:45" ht="66" customHeight="1" x14ac:dyDescent="0.2">
      <c r="A42" s="75">
        <v>17</v>
      </c>
      <c r="B42" s="78" t="str">
        <f>AC6</f>
        <v xml:space="preserve">CONSORCIO ESENDA </v>
      </c>
      <c r="C42" s="77" t="s">
        <v>17</v>
      </c>
      <c r="D42" s="5"/>
      <c r="E42" s="5"/>
      <c r="F42" s="5"/>
      <c r="G42" s="5"/>
      <c r="H42" s="5"/>
      <c r="I42" s="5"/>
      <c r="J42" s="5"/>
      <c r="K42" s="5"/>
      <c r="L42" s="5"/>
      <c r="M42" s="5"/>
      <c r="N42" s="5"/>
      <c r="O42" s="5"/>
      <c r="P42" s="5"/>
      <c r="Q42" s="5"/>
      <c r="R42" s="5"/>
      <c r="S42" s="5"/>
      <c r="T42" s="5"/>
      <c r="U42" s="5"/>
      <c r="V42" s="5"/>
      <c r="W42" s="5"/>
      <c r="X42" s="5"/>
      <c r="Y42" s="5"/>
      <c r="Z42" s="5"/>
      <c r="AA42" s="5"/>
      <c r="AB42" s="5"/>
      <c r="AC42" s="5"/>
      <c r="AG42" s="29"/>
      <c r="AH42" s="29"/>
      <c r="AI42" s="29"/>
      <c r="AJ42" s="29"/>
      <c r="AK42" s="29"/>
      <c r="AL42" s="29"/>
      <c r="AM42" s="29"/>
      <c r="AN42" s="29"/>
      <c r="AO42" s="29"/>
      <c r="AP42" s="29"/>
      <c r="AQ42" s="29"/>
      <c r="AR42" s="29"/>
      <c r="AS42" s="29"/>
    </row>
    <row r="43" spans="1:45" ht="68.25" customHeight="1" x14ac:dyDescent="0.3">
      <c r="A43" s="75">
        <v>18</v>
      </c>
      <c r="B43" s="78" t="str">
        <f>+AD6</f>
        <v>PROYECTOS TECNICOS DE 
COLOMBIA S.A.S</v>
      </c>
      <c r="C43" s="77" t="s">
        <v>17</v>
      </c>
      <c r="D43" s="5"/>
      <c r="E43" s="311"/>
      <c r="F43" s="312"/>
      <c r="G43" s="5"/>
      <c r="H43" s="5"/>
      <c r="I43" s="5"/>
      <c r="J43" s="5"/>
      <c r="K43" s="5"/>
      <c r="L43" s="5"/>
      <c r="M43" s="5"/>
      <c r="N43" s="5"/>
      <c r="O43" s="5"/>
      <c r="P43" s="5"/>
      <c r="Q43" s="5"/>
      <c r="R43" s="5"/>
      <c r="S43" s="5"/>
      <c r="T43" s="5"/>
      <c r="U43" s="5"/>
      <c r="V43" s="5"/>
      <c r="W43" s="5"/>
      <c r="X43" s="5"/>
      <c r="Y43" s="5"/>
      <c r="Z43" s="5"/>
      <c r="AA43" s="5"/>
      <c r="AB43" s="5"/>
      <c r="AC43" s="5"/>
      <c r="AG43" s="38"/>
      <c r="AH43" s="38"/>
      <c r="AI43" s="38"/>
      <c r="AJ43" s="38"/>
      <c r="AK43" s="38"/>
      <c r="AL43" s="38"/>
      <c r="AM43" s="38"/>
      <c r="AN43" s="38"/>
      <c r="AO43" s="38"/>
      <c r="AP43" s="38"/>
      <c r="AQ43" s="38"/>
      <c r="AR43" s="38"/>
      <c r="AS43" s="38"/>
    </row>
    <row r="44" spans="1:45" ht="84.75" customHeight="1" x14ac:dyDescent="0.3">
      <c r="A44" s="75">
        <v>19</v>
      </c>
      <c r="B44" s="78" t="str">
        <f>AF6</f>
        <v>CONSORCIO ARQUÍMEDE</v>
      </c>
      <c r="C44" s="77" t="s">
        <v>17</v>
      </c>
      <c r="D44" s="5"/>
      <c r="E44" s="313"/>
      <c r="F44" s="314"/>
      <c r="G44" s="5"/>
      <c r="H44" s="5"/>
      <c r="I44" s="5"/>
      <c r="J44" s="5"/>
      <c r="K44" s="5"/>
      <c r="L44" s="5"/>
      <c r="M44" s="5"/>
      <c r="N44" s="5"/>
      <c r="O44" s="5"/>
      <c r="P44" s="5"/>
      <c r="Q44" s="5"/>
      <c r="R44" s="5"/>
      <c r="S44" s="5"/>
      <c r="T44" s="5"/>
      <c r="U44" s="5"/>
      <c r="V44" s="5"/>
      <c r="W44" s="5"/>
      <c r="X44" s="5"/>
      <c r="Y44" s="5"/>
      <c r="Z44" s="5"/>
      <c r="AA44" s="5"/>
      <c r="AB44" s="5"/>
      <c r="AC44" s="5"/>
      <c r="AG44" s="38"/>
      <c r="AH44" s="38"/>
      <c r="AI44" s="38"/>
      <c r="AJ44" s="38"/>
      <c r="AK44" s="38"/>
      <c r="AL44" s="38"/>
      <c r="AM44" s="38"/>
      <c r="AN44" s="38"/>
      <c r="AO44" s="38"/>
      <c r="AP44" s="38"/>
      <c r="AQ44" s="38"/>
      <c r="AR44" s="38"/>
      <c r="AS44" s="38"/>
    </row>
    <row r="45" spans="1:45" ht="33" customHeight="1" x14ac:dyDescent="0.3">
      <c r="A45" s="75">
        <v>20</v>
      </c>
      <c r="B45" s="78" t="str">
        <f>AH6</f>
        <v>GERMÁN RAMÍREZ BARBOSA</v>
      </c>
      <c r="C45" s="77" t="s">
        <v>17</v>
      </c>
      <c r="D45" s="5"/>
      <c r="E45" s="5"/>
      <c r="F45" s="5"/>
      <c r="G45" s="5"/>
      <c r="H45" s="5"/>
      <c r="I45" s="5"/>
      <c r="J45" s="5"/>
      <c r="K45" s="5"/>
      <c r="L45" s="5"/>
      <c r="M45" s="5"/>
      <c r="N45" s="5"/>
      <c r="O45" s="5"/>
      <c r="P45" s="5"/>
      <c r="Q45" s="5"/>
      <c r="R45" s="5"/>
      <c r="S45" s="5"/>
      <c r="T45" s="5"/>
      <c r="U45" s="5"/>
      <c r="V45" s="5"/>
      <c r="W45" s="5"/>
      <c r="X45" s="5"/>
      <c r="Y45" s="5"/>
      <c r="Z45" s="5"/>
      <c r="AA45" s="5"/>
      <c r="AB45" s="5"/>
      <c r="AC45" s="5"/>
      <c r="AG45" s="29"/>
      <c r="AH45" s="29"/>
      <c r="AI45" s="29"/>
      <c r="AJ45" s="29"/>
      <c r="AK45" s="29"/>
      <c r="AL45" s="29"/>
      <c r="AM45" s="29"/>
      <c r="AN45" s="29"/>
      <c r="AO45" s="29"/>
      <c r="AP45" s="29"/>
      <c r="AQ45" s="29"/>
      <c r="AR45" s="29"/>
      <c r="AS45" s="29"/>
    </row>
    <row r="46" spans="1:45" ht="78" customHeight="1" x14ac:dyDescent="0.3">
      <c r="A46" s="75">
        <v>21</v>
      </c>
      <c r="B46" s="78" t="str">
        <f>AI6</f>
        <v xml:space="preserve"> COBA B&amp;C 
S.A.S</v>
      </c>
      <c r="C46" s="77" t="s">
        <v>17</v>
      </c>
      <c r="D46" s="5"/>
      <c r="E46" s="5"/>
      <c r="F46" s="237"/>
      <c r="G46" s="238"/>
      <c r="H46" s="26"/>
      <c r="I46" s="26"/>
      <c r="J46" s="413"/>
      <c r="K46" s="413"/>
      <c r="L46" s="413"/>
      <c r="M46" s="413"/>
      <c r="N46" s="413"/>
      <c r="O46" s="413"/>
      <c r="P46" s="5"/>
      <c r="Q46" s="5"/>
      <c r="R46" s="5"/>
      <c r="S46" s="5"/>
      <c r="T46" s="5"/>
      <c r="U46" s="5"/>
      <c r="V46" s="5"/>
      <c r="W46" s="5"/>
      <c r="X46" s="5"/>
      <c r="Y46" s="5"/>
      <c r="Z46" s="5"/>
      <c r="AA46" s="5"/>
      <c r="AB46" s="5"/>
      <c r="AC46" s="5"/>
      <c r="AG46" s="29"/>
      <c r="AH46" s="29"/>
      <c r="AI46" s="29"/>
      <c r="AJ46" s="29"/>
      <c r="AK46" s="29"/>
      <c r="AL46" s="29"/>
      <c r="AM46" s="29"/>
      <c r="AN46" s="29"/>
      <c r="AO46" s="29"/>
      <c r="AP46" s="29"/>
      <c r="AQ46" s="29"/>
      <c r="AR46" s="29"/>
      <c r="AS46" s="29"/>
    </row>
    <row r="47" spans="1:45" ht="60" customHeight="1" x14ac:dyDescent="0.3">
      <c r="A47" s="75">
        <v>22</v>
      </c>
      <c r="B47" s="78" t="str">
        <f>AJ6</f>
        <v>CONSORCIO ECO 
INFRAESTRUCTURA</v>
      </c>
      <c r="C47" s="77" t="s">
        <v>17</v>
      </c>
      <c r="D47" s="5"/>
      <c r="E47" s="5"/>
      <c r="F47" s="5"/>
      <c r="G47" s="5"/>
      <c r="H47" s="5"/>
      <c r="I47" s="5"/>
      <c r="J47" s="5"/>
      <c r="K47" s="5"/>
      <c r="L47" s="5"/>
      <c r="M47" s="5"/>
      <c r="N47" s="5"/>
      <c r="O47" s="5"/>
      <c r="P47" s="5"/>
      <c r="Q47" s="5"/>
      <c r="R47" s="5"/>
      <c r="S47" s="5"/>
      <c r="T47" s="5"/>
      <c r="U47" s="5"/>
      <c r="V47" s="5"/>
      <c r="W47" s="5"/>
      <c r="X47" s="5"/>
      <c r="Y47" s="5"/>
      <c r="Z47" s="5"/>
      <c r="AA47" s="5"/>
      <c r="AB47" s="5"/>
      <c r="AC47" s="5"/>
      <c r="AG47" s="29"/>
      <c r="AH47" s="29"/>
      <c r="AI47" s="29"/>
      <c r="AJ47" s="29"/>
      <c r="AK47" s="29"/>
      <c r="AL47" s="29"/>
      <c r="AM47" s="29"/>
      <c r="AN47" s="29"/>
      <c r="AO47" s="29"/>
      <c r="AP47" s="29"/>
      <c r="AQ47" s="29"/>
      <c r="AR47" s="29"/>
      <c r="AS47" s="29"/>
    </row>
    <row r="48" spans="1:45" ht="33" customHeight="1" x14ac:dyDescent="0.3">
      <c r="A48" s="75">
        <v>23</v>
      </c>
      <c r="B48" s="78" t="str">
        <f>AL6</f>
        <v>CONSORCIO OBRAS 
URBANAS</v>
      </c>
      <c r="C48" s="77" t="s">
        <v>17</v>
      </c>
      <c r="D48" s="5"/>
      <c r="E48" s="5"/>
      <c r="F48" s="5"/>
      <c r="G48" s="5"/>
      <c r="H48" s="5"/>
      <c r="I48" s="5"/>
      <c r="J48" s="5"/>
      <c r="K48" s="5"/>
      <c r="L48" s="5"/>
      <c r="M48" s="5"/>
      <c r="N48" s="5"/>
      <c r="O48" s="5"/>
      <c r="P48" s="5"/>
      <c r="Q48" s="5"/>
      <c r="R48" s="5"/>
      <c r="S48" s="5"/>
      <c r="T48" s="5"/>
      <c r="U48" s="5"/>
      <c r="V48" s="5"/>
      <c r="W48" s="5"/>
      <c r="X48" s="5"/>
      <c r="Y48" s="5"/>
      <c r="Z48" s="5"/>
      <c r="AA48" s="5"/>
      <c r="AB48" s="5"/>
      <c r="AC48" s="5"/>
      <c r="AG48" s="29"/>
      <c r="AH48" s="29"/>
      <c r="AI48" s="29"/>
      <c r="AJ48" s="29"/>
      <c r="AK48" s="29"/>
      <c r="AL48" s="29"/>
      <c r="AM48" s="29"/>
      <c r="AN48" s="29"/>
      <c r="AO48" s="29"/>
      <c r="AP48" s="29"/>
      <c r="AQ48" s="29"/>
      <c r="AR48" s="29"/>
      <c r="AS48" s="29"/>
    </row>
    <row r="49" spans="1:45" ht="60" customHeight="1" x14ac:dyDescent="0.3">
      <c r="A49" s="75">
        <v>24</v>
      </c>
      <c r="B49" s="78" t="str">
        <f>AL6</f>
        <v>CONSORCIO OBRAS 
URBANAS</v>
      </c>
      <c r="C49" s="77" t="s">
        <v>17</v>
      </c>
      <c r="D49" s="5"/>
      <c r="E49" s="5"/>
      <c r="F49" s="5"/>
      <c r="G49" s="5"/>
      <c r="H49" s="5"/>
      <c r="I49" s="5"/>
      <c r="J49" s="5"/>
      <c r="K49" s="5"/>
      <c r="L49" s="5"/>
      <c r="M49" s="5"/>
      <c r="N49" s="5"/>
      <c r="O49" s="5"/>
      <c r="P49" s="5"/>
      <c r="Q49" s="5"/>
      <c r="R49" s="5"/>
      <c r="S49" s="5"/>
      <c r="T49" s="5"/>
      <c r="U49" s="5"/>
      <c r="V49" s="5"/>
      <c r="W49" s="5"/>
      <c r="X49" s="5"/>
      <c r="Y49" s="5"/>
      <c r="Z49" s="5"/>
      <c r="AA49" s="5"/>
      <c r="AB49" s="5"/>
      <c r="AC49" s="5"/>
      <c r="AG49" s="29"/>
      <c r="AH49" s="29"/>
      <c r="AI49" s="29"/>
      <c r="AJ49" s="29"/>
      <c r="AK49" s="29"/>
      <c r="AL49" s="29"/>
      <c r="AM49" s="29"/>
      <c r="AN49" s="29"/>
      <c r="AO49" s="29"/>
      <c r="AP49" s="29"/>
      <c r="AQ49" s="29"/>
      <c r="AR49" s="29"/>
      <c r="AS49" s="29"/>
    </row>
    <row r="50" spans="1:45" ht="66.75" customHeight="1" x14ac:dyDescent="0.3">
      <c r="A50" s="75">
        <v>25</v>
      </c>
      <c r="B50" s="78" t="str">
        <f>AO6</f>
        <v>PROYECTOS CONSTRUCCIONES CIVILES Y VIALES S.A.S - PIV INGENIERÍA S.A.S.</v>
      </c>
      <c r="C50" s="77" t="s">
        <v>17</v>
      </c>
      <c r="D50" s="5"/>
      <c r="E50" s="5"/>
      <c r="F50" s="5"/>
      <c r="G50" s="5"/>
      <c r="H50" s="5"/>
      <c r="I50" s="5"/>
      <c r="J50" s="5"/>
      <c r="K50" s="5"/>
      <c r="L50" s="5"/>
      <c r="M50" s="5"/>
      <c r="N50" s="5"/>
      <c r="O50" s="5"/>
      <c r="P50" s="5"/>
      <c r="Q50" s="5"/>
      <c r="R50" s="5"/>
      <c r="S50" s="5"/>
      <c r="T50" s="5"/>
      <c r="U50" s="5"/>
      <c r="V50" s="5"/>
      <c r="W50" s="5"/>
      <c r="X50" s="5"/>
      <c r="Y50" s="5"/>
      <c r="Z50" s="5"/>
      <c r="AA50" s="5"/>
      <c r="AB50" s="5"/>
      <c r="AC50" s="5"/>
      <c r="AG50" s="29"/>
      <c r="AH50" s="29"/>
      <c r="AI50" s="29"/>
      <c r="AJ50" s="29"/>
      <c r="AK50" s="29"/>
      <c r="AL50" s="29"/>
      <c r="AM50" s="29"/>
      <c r="AN50" s="29"/>
      <c r="AO50" s="29"/>
      <c r="AP50" s="29"/>
      <c r="AQ50" s="29"/>
      <c r="AR50" s="29"/>
      <c r="AS50" s="29"/>
    </row>
    <row r="51" spans="1:45" ht="69" customHeight="1" x14ac:dyDescent="0.3">
      <c r="A51" s="75">
        <v>26</v>
      </c>
      <c r="B51" s="78" t="str">
        <f>AQ6</f>
        <v xml:space="preserve">CONSORCIO ALMA - INTERNOVAC
</v>
      </c>
      <c r="C51" s="77" t="s">
        <v>17</v>
      </c>
      <c r="D51" s="5"/>
      <c r="E51" s="5"/>
      <c r="F51" s="5"/>
      <c r="G51" s="5"/>
      <c r="H51" s="5"/>
      <c r="I51" s="5"/>
      <c r="J51" s="5"/>
      <c r="K51" s="5"/>
      <c r="L51" s="5"/>
      <c r="M51" s="5"/>
      <c r="N51" s="5"/>
      <c r="O51" s="5"/>
      <c r="P51" s="5"/>
      <c r="Q51" s="5"/>
      <c r="R51" s="5"/>
      <c r="S51" s="5"/>
      <c r="T51" s="5"/>
      <c r="U51" s="5"/>
      <c r="V51" s="5"/>
      <c r="W51" s="5"/>
      <c r="X51" s="5"/>
      <c r="Y51" s="5"/>
      <c r="Z51" s="5"/>
      <c r="AA51" s="5"/>
      <c r="AB51" s="5"/>
      <c r="AC51" s="5"/>
      <c r="AG51" s="29"/>
      <c r="AH51" s="29"/>
      <c r="AI51" s="29"/>
      <c r="AJ51" s="29"/>
      <c r="AK51" s="29"/>
      <c r="AL51" s="29"/>
      <c r="AM51" s="29"/>
      <c r="AN51" s="29"/>
      <c r="AO51" s="29"/>
      <c r="AP51" s="29"/>
      <c r="AQ51" s="29"/>
      <c r="AR51" s="29"/>
      <c r="AS51" s="29"/>
    </row>
    <row r="52" spans="1:45" ht="69" customHeight="1" x14ac:dyDescent="0.2">
      <c r="A52" s="75">
        <v>27</v>
      </c>
      <c r="B52" s="78" t="str">
        <f>AS6</f>
        <v>CONSORCIO CIVILPROJECT II</v>
      </c>
      <c r="C52" s="77" t="s">
        <v>17</v>
      </c>
      <c r="D52" s="5"/>
      <c r="E52" s="5"/>
      <c r="F52" s="5"/>
      <c r="G52" s="5"/>
      <c r="H52" s="5"/>
      <c r="I52" s="5"/>
      <c r="J52" s="5"/>
      <c r="K52" s="5"/>
      <c r="L52" s="5"/>
      <c r="M52" s="5"/>
      <c r="N52" s="5"/>
      <c r="O52" s="5"/>
      <c r="P52" s="5"/>
      <c r="Q52" s="5"/>
      <c r="R52" s="5"/>
      <c r="S52" s="5"/>
      <c r="T52" s="5"/>
      <c r="U52" s="5"/>
      <c r="V52" s="5"/>
      <c r="W52" s="5"/>
      <c r="X52" s="5"/>
      <c r="Y52" s="5"/>
      <c r="Z52" s="5"/>
      <c r="AA52" s="5"/>
      <c r="AB52" s="5"/>
      <c r="AC52" s="5"/>
      <c r="AG52" s="29"/>
      <c r="AH52" s="29"/>
      <c r="AI52" s="29"/>
      <c r="AJ52" s="29"/>
      <c r="AK52" s="29"/>
      <c r="AL52" s="29"/>
      <c r="AM52" s="29"/>
      <c r="AN52" s="29"/>
      <c r="AO52" s="29"/>
      <c r="AP52" s="29"/>
      <c r="AQ52" s="29"/>
      <c r="AR52" s="29"/>
      <c r="AS52" s="29"/>
    </row>
    <row r="53" spans="1:45" ht="69" customHeight="1" x14ac:dyDescent="0.2">
      <c r="A53" s="75">
        <v>28</v>
      </c>
      <c r="B53" s="78" t="str">
        <f>AU6</f>
        <v>CONSORCIO CONSTRUGAVI 293</v>
      </c>
      <c r="C53" s="77" t="s">
        <v>17</v>
      </c>
      <c r="D53" s="5"/>
      <c r="E53" s="5"/>
      <c r="F53" s="5"/>
      <c r="G53" s="5"/>
      <c r="H53" s="5"/>
      <c r="I53" s="5"/>
      <c r="J53" s="5"/>
      <c r="K53" s="5"/>
      <c r="L53" s="5"/>
      <c r="M53" s="5"/>
      <c r="N53" s="5"/>
      <c r="O53" s="5"/>
      <c r="P53" s="5"/>
      <c r="Q53" s="5"/>
      <c r="R53" s="5"/>
      <c r="S53" s="5"/>
      <c r="T53" s="5"/>
      <c r="U53" s="5"/>
      <c r="V53" s="5"/>
      <c r="W53" s="5"/>
      <c r="X53" s="5"/>
      <c r="Y53" s="5"/>
      <c r="Z53" s="5"/>
      <c r="AA53" s="5"/>
      <c r="AB53" s="5"/>
      <c r="AC53" s="5"/>
      <c r="AG53" s="29"/>
      <c r="AH53" s="29"/>
      <c r="AI53" s="29"/>
      <c r="AJ53" s="29"/>
      <c r="AK53" s="29"/>
      <c r="AL53" s="29"/>
      <c r="AM53" s="29"/>
      <c r="AN53" s="29"/>
      <c r="AO53" s="29"/>
      <c r="AP53" s="29"/>
      <c r="AQ53" s="29"/>
      <c r="AR53" s="29"/>
      <c r="AS53" s="29"/>
    </row>
    <row r="54" spans="1:45" ht="69" customHeight="1" x14ac:dyDescent="0.2">
      <c r="A54" s="75">
        <v>29</v>
      </c>
      <c r="B54" s="78" t="str">
        <f>AW6</f>
        <v>CONSORCIO SEGVIAL CUNDINAMARCA</v>
      </c>
      <c r="C54" s="77" t="s">
        <v>17</v>
      </c>
      <c r="D54" s="5"/>
      <c r="E54" s="5"/>
      <c r="F54" s="5"/>
      <c r="G54" s="5"/>
      <c r="H54" s="5"/>
      <c r="I54" s="5"/>
      <c r="J54" s="5"/>
      <c r="K54" s="5"/>
      <c r="L54" s="5"/>
      <c r="M54" s="5"/>
      <c r="N54" s="5"/>
      <c r="O54" s="5"/>
      <c r="P54" s="5"/>
      <c r="Q54" s="5"/>
      <c r="R54" s="5"/>
      <c r="S54" s="5"/>
      <c r="T54" s="5"/>
      <c r="U54" s="5"/>
      <c r="V54" s="5"/>
      <c r="W54" s="5"/>
      <c r="X54" s="5"/>
      <c r="Y54" s="5"/>
      <c r="Z54" s="5"/>
      <c r="AA54" s="5"/>
      <c r="AB54" s="5"/>
      <c r="AC54" s="5"/>
      <c r="AG54" s="29"/>
      <c r="AH54" s="29"/>
      <c r="AI54" s="29"/>
      <c r="AJ54" s="29"/>
      <c r="AK54" s="29"/>
      <c r="AL54" s="29"/>
      <c r="AM54" s="29"/>
      <c r="AN54" s="29"/>
      <c r="AO54" s="29"/>
      <c r="AP54" s="29"/>
      <c r="AQ54" s="29"/>
      <c r="AR54" s="29"/>
      <c r="AS54" s="29"/>
    </row>
    <row r="55" spans="1:45" ht="69" customHeight="1" x14ac:dyDescent="0.2">
      <c r="A55" s="75">
        <v>30</v>
      </c>
      <c r="B55" s="78" t="str">
        <f>AY6</f>
        <v>CONSORCIO VIAL 2024.</v>
      </c>
      <c r="C55" s="77" t="s">
        <v>17</v>
      </c>
      <c r="D55" s="5"/>
      <c r="E55" s="5"/>
      <c r="F55" s="5"/>
      <c r="G55" s="5"/>
      <c r="H55" s="5"/>
      <c r="I55" s="5"/>
      <c r="J55" s="5"/>
      <c r="K55" s="5"/>
      <c r="L55" s="5"/>
      <c r="M55" s="5"/>
      <c r="N55" s="5"/>
      <c r="O55" s="5"/>
      <c r="P55" s="5"/>
      <c r="Q55" s="5"/>
      <c r="R55" s="5"/>
      <c r="S55" s="5"/>
      <c r="T55" s="5"/>
      <c r="U55" s="5"/>
      <c r="V55" s="5"/>
      <c r="W55" s="5"/>
      <c r="X55" s="5"/>
      <c r="Y55" s="5"/>
      <c r="Z55" s="5"/>
      <c r="AA55" s="5"/>
      <c r="AB55" s="5"/>
      <c r="AC55" s="5"/>
      <c r="AG55" s="29"/>
      <c r="AH55" s="29"/>
      <c r="AI55" s="29"/>
      <c r="AJ55" s="29"/>
      <c r="AK55" s="29"/>
      <c r="AL55" s="29"/>
      <c r="AM55" s="29"/>
      <c r="AN55" s="29"/>
      <c r="AO55" s="29"/>
      <c r="AP55" s="29"/>
      <c r="AQ55" s="29"/>
      <c r="AR55" s="29"/>
      <c r="AS55" s="29"/>
    </row>
    <row r="56" spans="1:45" ht="69" customHeight="1" x14ac:dyDescent="0.2">
      <c r="A56" s="75">
        <v>31</v>
      </c>
      <c r="B56" s="78" t="str">
        <f>BB6</f>
        <v>CONSORCIO INTERVENTOR 25</v>
      </c>
      <c r="C56" s="77" t="s">
        <v>17</v>
      </c>
      <c r="D56" s="5"/>
      <c r="E56" s="5"/>
      <c r="F56" s="5"/>
      <c r="G56" s="5"/>
      <c r="H56" s="5"/>
      <c r="I56" s="5"/>
      <c r="J56" s="5"/>
      <c r="K56" s="5"/>
      <c r="L56" s="5"/>
      <c r="M56" s="5"/>
      <c r="N56" s="5"/>
      <c r="O56" s="5"/>
      <c r="P56" s="5"/>
      <c r="Q56" s="5"/>
      <c r="R56" s="5"/>
      <c r="S56" s="5"/>
      <c r="T56" s="5"/>
      <c r="U56" s="5"/>
      <c r="V56" s="5"/>
      <c r="W56" s="5"/>
      <c r="X56" s="5"/>
      <c r="Y56" s="5"/>
      <c r="Z56" s="5"/>
      <c r="AA56" s="5"/>
      <c r="AB56" s="5"/>
      <c r="AC56" s="5"/>
      <c r="AG56" s="29"/>
      <c r="AH56" s="29"/>
      <c r="AI56" s="29"/>
      <c r="AJ56" s="29"/>
      <c r="AK56" s="29"/>
      <c r="AL56" s="29"/>
      <c r="AM56" s="29"/>
      <c r="AN56" s="29"/>
      <c r="AO56" s="29"/>
      <c r="AP56" s="29"/>
      <c r="AQ56" s="29"/>
      <c r="AR56" s="29"/>
      <c r="AS56" s="29"/>
    </row>
    <row r="57" spans="1:45" ht="69" customHeight="1" x14ac:dyDescent="0.2">
      <c r="A57" s="75">
        <v>32</v>
      </c>
      <c r="B57" s="78" t="str">
        <f>BD6</f>
        <v>CONSORCIO INCOPLAN - JCS</v>
      </c>
      <c r="C57" s="77" t="s">
        <v>17</v>
      </c>
      <c r="D57" s="5"/>
      <c r="E57" s="5"/>
      <c r="F57" s="5"/>
      <c r="G57" s="5"/>
      <c r="H57" s="5"/>
      <c r="I57" s="5"/>
      <c r="J57" s="5"/>
      <c r="K57" s="5"/>
      <c r="L57" s="5"/>
      <c r="M57" s="5"/>
      <c r="N57" s="5"/>
      <c r="O57" s="5"/>
      <c r="P57" s="5"/>
      <c r="Q57" s="5"/>
      <c r="R57" s="5"/>
      <c r="S57" s="5"/>
      <c r="T57" s="5"/>
      <c r="U57" s="5"/>
      <c r="V57" s="5"/>
      <c r="W57" s="5"/>
      <c r="X57" s="5"/>
      <c r="Y57" s="5"/>
      <c r="Z57" s="5"/>
      <c r="AA57" s="5"/>
      <c r="AB57" s="5"/>
      <c r="AC57" s="5"/>
      <c r="AG57" s="29"/>
      <c r="AH57" s="29"/>
      <c r="AI57" s="29"/>
      <c r="AJ57" s="29"/>
      <c r="AK57" s="29"/>
      <c r="AL57" s="29"/>
      <c r="AM57" s="29"/>
      <c r="AN57" s="29"/>
      <c r="AO57" s="29"/>
      <c r="AP57" s="29"/>
      <c r="AQ57" s="29"/>
      <c r="AR57" s="29"/>
      <c r="AS57" s="29"/>
    </row>
    <row r="58" spans="1:45" ht="69" customHeight="1" x14ac:dyDescent="0.2">
      <c r="A58" s="75">
        <v>33</v>
      </c>
      <c r="B58" s="78" t="str">
        <f>BF6</f>
        <v>CONSORCIO INT SEGURIDAD VIAL.</v>
      </c>
      <c r="C58" s="77" t="s">
        <v>17</v>
      </c>
      <c r="D58" s="5"/>
      <c r="E58" s="5"/>
      <c r="F58" s="5"/>
      <c r="G58" s="5"/>
      <c r="H58" s="5"/>
      <c r="I58" s="5"/>
      <c r="J58" s="5"/>
      <c r="K58" s="5"/>
      <c r="L58" s="5"/>
      <c r="M58" s="5"/>
      <c r="N58" s="5"/>
      <c r="O58" s="5"/>
      <c r="P58" s="5"/>
      <c r="Q58" s="5"/>
      <c r="R58" s="5"/>
      <c r="S58" s="5"/>
      <c r="T58" s="5"/>
      <c r="U58" s="5"/>
      <c r="V58" s="5"/>
      <c r="W58" s="5"/>
      <c r="X58" s="5"/>
      <c r="Y58" s="5"/>
      <c r="Z58" s="5"/>
      <c r="AA58" s="5"/>
      <c r="AB58" s="5"/>
      <c r="AC58" s="5"/>
      <c r="AG58" s="29"/>
      <c r="AH58" s="29"/>
      <c r="AI58" s="29"/>
      <c r="AJ58" s="29"/>
      <c r="AK58" s="29"/>
      <c r="AL58" s="29"/>
      <c r="AM58" s="29"/>
      <c r="AN58" s="29"/>
      <c r="AO58" s="29"/>
      <c r="AP58" s="29"/>
      <c r="AQ58" s="29"/>
      <c r="AR58" s="29"/>
      <c r="AS58" s="29"/>
    </row>
    <row r="59" spans="1:45" ht="69" customHeight="1" x14ac:dyDescent="0.2">
      <c r="A59" s="75">
        <v>34</v>
      </c>
      <c r="B59" s="78" t="str">
        <f>BI6</f>
        <v>INTERVENTORIA MOVIL</v>
      </c>
      <c r="C59" s="77" t="s">
        <v>17</v>
      </c>
      <c r="D59" s="5"/>
      <c r="E59" s="5"/>
      <c r="F59" s="5"/>
      <c r="G59" s="5"/>
      <c r="H59" s="5"/>
      <c r="I59" s="5"/>
      <c r="J59" s="5"/>
      <c r="K59" s="5"/>
      <c r="L59" s="5"/>
      <c r="M59" s="5"/>
      <c r="N59" s="5"/>
      <c r="O59" s="5"/>
      <c r="P59" s="5"/>
      <c r="Q59" s="5"/>
      <c r="R59" s="5"/>
      <c r="S59" s="5"/>
      <c r="T59" s="5"/>
      <c r="U59" s="5"/>
      <c r="V59" s="5"/>
      <c r="W59" s="5"/>
      <c r="X59" s="5"/>
      <c r="Y59" s="5"/>
      <c r="Z59" s="5"/>
      <c r="AA59" s="5"/>
      <c r="AB59" s="5"/>
      <c r="AC59" s="5"/>
      <c r="AG59" s="29"/>
      <c r="AH59" s="29"/>
      <c r="AI59" s="29"/>
      <c r="AJ59" s="29"/>
      <c r="AK59" s="29"/>
      <c r="AL59" s="29"/>
      <c r="AM59" s="29"/>
      <c r="AN59" s="29"/>
      <c r="AO59" s="29"/>
      <c r="AP59" s="29"/>
      <c r="AQ59" s="29"/>
      <c r="AR59" s="29"/>
      <c r="AS59" s="29"/>
    </row>
    <row r="60" spans="1:45" ht="69" customHeight="1" x14ac:dyDescent="0.2">
      <c r="A60" s="75">
        <v>35</v>
      </c>
      <c r="B60" s="78" t="str">
        <f>BK6</f>
        <v>CONSORCIO INTERVAL2</v>
      </c>
      <c r="C60" s="77" t="s">
        <v>17</v>
      </c>
      <c r="D60" s="5"/>
      <c r="E60" s="5"/>
      <c r="F60" s="5"/>
      <c r="G60" s="5"/>
      <c r="H60" s="5"/>
      <c r="I60" s="5"/>
      <c r="J60" s="5"/>
      <c r="K60" s="5"/>
      <c r="L60" s="5"/>
      <c r="M60" s="5"/>
      <c r="N60" s="5"/>
      <c r="O60" s="5"/>
      <c r="P60" s="5"/>
      <c r="Q60" s="5"/>
      <c r="R60" s="5"/>
      <c r="S60" s="5"/>
      <c r="T60" s="5"/>
      <c r="U60" s="5"/>
      <c r="V60" s="5"/>
      <c r="W60" s="5"/>
      <c r="X60" s="5"/>
      <c r="Y60" s="5"/>
      <c r="Z60" s="5"/>
      <c r="AA60" s="5"/>
      <c r="AB60" s="5"/>
      <c r="AC60" s="5"/>
      <c r="AG60" s="29"/>
      <c r="AH60" s="29"/>
      <c r="AI60" s="29"/>
      <c r="AJ60" s="29"/>
      <c r="AK60" s="29"/>
      <c r="AL60" s="29"/>
      <c r="AM60" s="29"/>
      <c r="AN60" s="29"/>
      <c r="AO60" s="29"/>
      <c r="AP60" s="29"/>
      <c r="AQ60" s="29"/>
      <c r="AR60" s="29"/>
      <c r="AS60" s="29"/>
    </row>
    <row r="61" spans="1:45" ht="69" customHeight="1" x14ac:dyDescent="0.2">
      <c r="A61" s="75">
        <v>36</v>
      </c>
      <c r="B61" s="78" t="str">
        <f>BN6</f>
        <v>VELNEC S.A.</v>
      </c>
      <c r="C61" s="77" t="s">
        <v>17</v>
      </c>
      <c r="D61" s="5"/>
      <c r="E61" s="5"/>
      <c r="F61" s="5"/>
      <c r="G61" s="5"/>
      <c r="H61" s="5"/>
      <c r="I61" s="5"/>
      <c r="J61" s="5"/>
      <c r="K61" s="5"/>
      <c r="L61" s="5"/>
      <c r="M61" s="5"/>
      <c r="N61" s="5"/>
      <c r="O61" s="5"/>
      <c r="P61" s="5"/>
      <c r="Q61" s="5"/>
      <c r="R61" s="5"/>
      <c r="S61" s="5"/>
      <c r="T61" s="5"/>
      <c r="U61" s="5"/>
      <c r="V61" s="5"/>
      <c r="W61" s="5"/>
      <c r="X61" s="5"/>
      <c r="Y61" s="5"/>
      <c r="Z61" s="5"/>
      <c r="AA61" s="5"/>
      <c r="AB61" s="5"/>
      <c r="AC61" s="5"/>
      <c r="AG61" s="29"/>
      <c r="AH61" s="29"/>
      <c r="AI61" s="29"/>
      <c r="AJ61" s="29"/>
      <c r="AK61" s="29"/>
      <c r="AL61" s="29"/>
      <c r="AM61" s="29"/>
      <c r="AN61" s="29"/>
      <c r="AO61" s="29"/>
      <c r="AP61" s="29"/>
      <c r="AQ61" s="29"/>
      <c r="AR61" s="29"/>
      <c r="AS61" s="29"/>
    </row>
    <row r="62" spans="1:45" ht="69" customHeight="1" x14ac:dyDescent="0.3">
      <c r="A62" s="75">
        <v>37</v>
      </c>
      <c r="B62" s="78" t="str">
        <f>BO6</f>
        <v xml:space="preserve">UNION TEMPORAL LOS TREBOLES 
</v>
      </c>
      <c r="C62" s="77" t="s">
        <v>17</v>
      </c>
      <c r="D62" s="5"/>
      <c r="E62" s="5"/>
      <c r="F62" s="5"/>
      <c r="G62" s="5"/>
      <c r="H62" s="5"/>
      <c r="I62" s="5"/>
      <c r="J62" s="5"/>
      <c r="K62" s="5"/>
      <c r="L62" s="5"/>
      <c r="M62" s="5"/>
      <c r="N62" s="5"/>
      <c r="O62" s="5"/>
      <c r="P62" s="5"/>
      <c r="Q62" s="5"/>
      <c r="R62" s="5"/>
      <c r="S62" s="5"/>
      <c r="T62" s="5"/>
      <c r="U62" s="5"/>
      <c r="V62" s="5"/>
      <c r="W62" s="5"/>
      <c r="X62" s="5"/>
      <c r="Y62" s="5"/>
      <c r="Z62" s="5"/>
      <c r="AA62" s="5"/>
      <c r="AB62" s="5"/>
      <c r="AC62" s="5"/>
      <c r="AG62" s="29"/>
      <c r="AH62" s="29"/>
      <c r="AI62" s="29"/>
      <c r="AJ62" s="29"/>
      <c r="AK62" s="29"/>
      <c r="AL62" s="29"/>
      <c r="AM62" s="29"/>
      <c r="AN62" s="29"/>
      <c r="AO62" s="29"/>
      <c r="AP62" s="29"/>
      <c r="AQ62" s="29"/>
      <c r="AR62" s="29"/>
      <c r="AS62" s="29"/>
    </row>
    <row r="63" spans="1:45" ht="69" customHeight="1" thickBot="1" x14ac:dyDescent="0.25">
      <c r="A63" s="222"/>
      <c r="B63" s="223"/>
      <c r="C63" s="224"/>
      <c r="D63" s="5"/>
      <c r="E63" s="5"/>
      <c r="F63" s="5"/>
      <c r="G63" s="5"/>
      <c r="H63" s="5"/>
      <c r="I63" s="5"/>
      <c r="J63" s="5"/>
      <c r="K63" s="5"/>
      <c r="L63" s="5"/>
      <c r="M63" s="5"/>
      <c r="N63" s="5"/>
      <c r="O63" s="5"/>
      <c r="P63" s="5"/>
      <c r="Q63" s="5"/>
      <c r="R63" s="5"/>
      <c r="S63" s="5"/>
      <c r="T63" s="5"/>
      <c r="U63" s="5"/>
      <c r="V63" s="5"/>
      <c r="W63" s="5"/>
      <c r="X63" s="5"/>
      <c r="Y63" s="5"/>
      <c r="Z63" s="5"/>
      <c r="AA63" s="5"/>
      <c r="AB63" s="5"/>
      <c r="AC63" s="5"/>
      <c r="AG63" s="29"/>
      <c r="AH63" s="29"/>
      <c r="AI63" s="29"/>
      <c r="AJ63" s="29"/>
      <c r="AK63" s="29"/>
      <c r="AL63" s="29"/>
      <c r="AM63" s="29"/>
      <c r="AN63" s="29"/>
      <c r="AO63" s="29"/>
      <c r="AP63" s="29"/>
      <c r="AQ63" s="29"/>
      <c r="AR63" s="29"/>
      <c r="AS63" s="29"/>
    </row>
    <row r="64" spans="1:45" ht="18.95" customHeight="1" x14ac:dyDescent="0.2">
      <c r="A64" s="6"/>
      <c r="B64" s="7"/>
      <c r="C64" s="8"/>
      <c r="D64" s="9"/>
      <c r="E64" s="9"/>
      <c r="F64"/>
      <c r="G64" s="9"/>
      <c r="H64" s="9"/>
      <c r="I64" s="9"/>
      <c r="J64" s="9"/>
      <c r="K64" s="9"/>
      <c r="L64" s="9"/>
      <c r="M64" s="9"/>
      <c r="N64" s="9"/>
      <c r="O64" s="9"/>
      <c r="P64" s="9"/>
      <c r="Q64" s="9"/>
      <c r="R64" s="9"/>
      <c r="S64" s="9"/>
      <c r="T64" s="9"/>
      <c r="U64" s="9"/>
      <c r="V64" s="9"/>
      <c r="W64" s="9"/>
      <c r="X64" s="9"/>
      <c r="Y64" s="9"/>
      <c r="Z64" s="9"/>
      <c r="AA64" s="9"/>
      <c r="AB64" s="9"/>
      <c r="AC64" s="9"/>
      <c r="AG64" s="29"/>
      <c r="AH64" s="29"/>
      <c r="AI64" s="29"/>
      <c r="AJ64" s="29"/>
      <c r="AK64" s="29"/>
      <c r="AL64" s="29"/>
      <c r="AM64" s="29"/>
      <c r="AN64" s="29"/>
      <c r="AO64" s="29"/>
      <c r="AP64" s="29"/>
      <c r="AQ64" s="29"/>
      <c r="AR64" s="29"/>
      <c r="AS64" s="29"/>
    </row>
    <row r="65" spans="1:45" ht="25.5" customHeight="1" thickBot="1" x14ac:dyDescent="0.25">
      <c r="A65" s="239">
        <f ca="1">+TODAY()</f>
        <v>45644</v>
      </c>
      <c r="B65" s="240"/>
      <c r="C65" s="10"/>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G65" s="29"/>
      <c r="AH65" s="29"/>
      <c r="AI65" s="29"/>
      <c r="AJ65" s="29"/>
      <c r="AK65" s="29"/>
      <c r="AL65" s="29"/>
      <c r="AM65" s="29"/>
      <c r="AN65" s="29"/>
      <c r="AO65" s="29"/>
      <c r="AP65" s="29"/>
      <c r="AQ65" s="29"/>
      <c r="AR65" s="29"/>
      <c r="AS65" s="29"/>
    </row>
    <row r="66" spans="1:45" thickBot="1" x14ac:dyDescent="0.25">
      <c r="A66" s="12"/>
      <c r="B66" s="79"/>
      <c r="C66" s="14"/>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G66" s="29"/>
      <c r="AH66" s="29"/>
      <c r="AI66" s="29"/>
      <c r="AJ66" s="29"/>
      <c r="AK66" s="29"/>
      <c r="AL66" s="29"/>
      <c r="AM66" s="29"/>
      <c r="AN66" s="29"/>
      <c r="AO66" s="29"/>
      <c r="AP66" s="29"/>
      <c r="AQ66" s="29"/>
      <c r="AR66" s="29"/>
      <c r="AS66" s="29"/>
    </row>
    <row r="67" spans="1:45" ht="27" x14ac:dyDescent="0.2">
      <c r="A67" s="12"/>
      <c r="B67" s="85"/>
      <c r="C67" s="14"/>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G67" s="29"/>
      <c r="AH67" s="29"/>
      <c r="AI67" s="29"/>
      <c r="AJ67" s="29"/>
      <c r="AK67" s="29"/>
      <c r="AL67" s="29"/>
      <c r="AM67" s="29"/>
      <c r="AN67" s="29"/>
      <c r="AO67" s="29"/>
      <c r="AP67" s="29"/>
      <c r="AQ67" s="29"/>
      <c r="AR67" s="29"/>
      <c r="AS67" s="29"/>
    </row>
    <row r="68" spans="1:45" ht="96.75" customHeight="1" x14ac:dyDescent="0.2">
      <c r="A68" s="12"/>
      <c r="B68" s="82"/>
      <c r="C68" s="16"/>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G68" s="29"/>
      <c r="AH68" s="29"/>
      <c r="AI68" s="29"/>
      <c r="AJ68" s="29"/>
      <c r="AK68" s="29"/>
      <c r="AL68" s="29"/>
      <c r="AM68" s="29"/>
      <c r="AN68" s="29"/>
      <c r="AO68" s="29"/>
      <c r="AP68" s="29"/>
      <c r="AQ68" s="29"/>
      <c r="AR68" s="29"/>
      <c r="AS68" s="29"/>
    </row>
    <row r="69" spans="1:45" ht="27.75" thickBot="1" x14ac:dyDescent="0.25">
      <c r="A69" s="19"/>
      <c r="B69" s="83" t="s">
        <v>31</v>
      </c>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G69" s="29"/>
      <c r="AH69" s="29"/>
      <c r="AI69" s="29"/>
      <c r="AJ69" s="29"/>
      <c r="AK69" s="29"/>
      <c r="AL69" s="29"/>
      <c r="AM69" s="29"/>
      <c r="AN69" s="29"/>
      <c r="AO69" s="29"/>
      <c r="AP69" s="29"/>
      <c r="AQ69" s="29"/>
      <c r="AR69" s="29"/>
      <c r="AS69" s="29"/>
    </row>
    <row r="70" spans="1:45" ht="45" customHeight="1" thickBot="1" x14ac:dyDescent="0.25">
      <c r="B70" s="84" t="s">
        <v>30</v>
      </c>
      <c r="AG70" s="29"/>
      <c r="AH70" s="29"/>
      <c r="AI70" s="29"/>
      <c r="AJ70" s="29"/>
      <c r="AK70" s="29"/>
      <c r="AL70" s="29"/>
      <c r="AM70" s="29"/>
      <c r="AN70" s="29"/>
      <c r="AO70" s="29"/>
      <c r="AP70" s="29"/>
      <c r="AQ70" s="29"/>
      <c r="AR70" s="29"/>
      <c r="AS70" s="29"/>
    </row>
    <row r="71" spans="1:45" ht="27" x14ac:dyDescent="0.2">
      <c r="B71" s="86"/>
      <c r="C71" s="8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G71" s="29"/>
      <c r="AH71" s="29"/>
      <c r="AI71" s="29"/>
      <c r="AJ71" s="29"/>
      <c r="AK71" s="29"/>
      <c r="AL71" s="29"/>
      <c r="AM71" s="29"/>
      <c r="AN71" s="29"/>
      <c r="AO71" s="29"/>
      <c r="AP71" s="29"/>
      <c r="AQ71" s="29"/>
      <c r="AR71" s="29"/>
      <c r="AS71" s="29"/>
    </row>
    <row r="72" spans="1:45" ht="130.5" customHeight="1" x14ac:dyDescent="0.2">
      <c r="B72"/>
      <c r="C72" s="8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G72" s="29"/>
      <c r="AH72" s="29"/>
      <c r="AI72" s="29"/>
      <c r="AJ72" s="29"/>
      <c r="AK72" s="29"/>
      <c r="AL72" s="29"/>
      <c r="AM72" s="29"/>
      <c r="AN72" s="29"/>
      <c r="AO72" s="29"/>
      <c r="AP72" s="29"/>
      <c r="AQ72" s="29"/>
      <c r="AR72" s="29"/>
      <c r="AS72" s="29"/>
    </row>
    <row r="73" spans="1:45" ht="27" x14ac:dyDescent="0.2">
      <c r="B73" s="83" t="s">
        <v>32</v>
      </c>
      <c r="AG73" s="29"/>
      <c r="AH73" s="29"/>
      <c r="AI73" s="29"/>
      <c r="AJ73" s="29"/>
      <c r="AK73" s="29"/>
      <c r="AL73" s="29"/>
      <c r="AM73" s="29"/>
      <c r="AN73" s="29"/>
      <c r="AO73" s="29"/>
      <c r="AP73" s="29"/>
      <c r="AQ73" s="29"/>
      <c r="AR73" s="29"/>
      <c r="AS73" s="29"/>
    </row>
    <row r="74" spans="1:45" ht="41.25" customHeight="1" thickBot="1" x14ac:dyDescent="0.25">
      <c r="B74" s="84" t="s">
        <v>30</v>
      </c>
      <c r="AG74" s="29"/>
      <c r="AH74" s="29"/>
      <c r="AI74" s="29"/>
      <c r="AJ74" s="29"/>
      <c r="AK74" s="29"/>
      <c r="AL74" s="29"/>
      <c r="AM74" s="29"/>
      <c r="AN74" s="29"/>
      <c r="AO74" s="29"/>
      <c r="AP74" s="29"/>
      <c r="AQ74" s="29"/>
      <c r="AR74" s="29"/>
      <c r="AS74" s="29"/>
    </row>
    <row r="75" spans="1:45" ht="13.5" x14ac:dyDescent="0.2">
      <c r="AG75" s="29"/>
      <c r="AH75" s="29"/>
      <c r="AI75" s="29"/>
      <c r="AJ75" s="29"/>
      <c r="AK75" s="29"/>
      <c r="AL75" s="29"/>
      <c r="AM75" s="29"/>
      <c r="AN75" s="29"/>
      <c r="AO75" s="29"/>
      <c r="AP75" s="29"/>
      <c r="AQ75" s="29"/>
      <c r="AR75" s="29"/>
      <c r="AS75" s="29"/>
    </row>
    <row r="76" spans="1:45" ht="13.5" x14ac:dyDescent="0.2">
      <c r="AG76" s="29"/>
      <c r="AH76" s="29"/>
      <c r="AI76" s="29"/>
      <c r="AJ76" s="29"/>
      <c r="AK76" s="29"/>
      <c r="AL76" s="29"/>
      <c r="AM76" s="29"/>
      <c r="AN76" s="29"/>
      <c r="AO76" s="29"/>
      <c r="AP76" s="29"/>
      <c r="AQ76" s="29"/>
      <c r="AR76" s="29"/>
      <c r="AS76" s="29"/>
    </row>
    <row r="77" spans="1:45" ht="13.5" x14ac:dyDescent="0.2">
      <c r="AG77" s="29"/>
      <c r="AH77" s="29"/>
      <c r="AI77" s="29"/>
      <c r="AJ77" s="29"/>
      <c r="AK77" s="29"/>
      <c r="AL77" s="29"/>
      <c r="AM77" s="29"/>
      <c r="AN77" s="29"/>
      <c r="AO77" s="29"/>
      <c r="AP77" s="29"/>
      <c r="AQ77" s="29"/>
      <c r="AR77" s="29"/>
      <c r="AS77" s="29"/>
    </row>
    <row r="78" spans="1:45" ht="13.5" x14ac:dyDescent="0.2">
      <c r="AG78" s="29"/>
      <c r="AH78" s="29"/>
      <c r="AI78" s="29"/>
      <c r="AJ78" s="29"/>
      <c r="AK78" s="29"/>
      <c r="AL78" s="29"/>
      <c r="AM78" s="29"/>
      <c r="AN78" s="29"/>
      <c r="AO78" s="29"/>
      <c r="AP78" s="29"/>
      <c r="AQ78" s="29"/>
      <c r="AR78" s="29"/>
      <c r="AS78" s="29"/>
    </row>
    <row r="79" spans="1:45" ht="13.5" x14ac:dyDescent="0.2">
      <c r="AG79" s="29"/>
      <c r="AH79" s="29"/>
      <c r="AI79" s="29"/>
      <c r="AJ79" s="29"/>
      <c r="AK79" s="29"/>
      <c r="AL79" s="29"/>
      <c r="AM79" s="29"/>
      <c r="AN79" s="29"/>
      <c r="AO79" s="29"/>
      <c r="AP79" s="29"/>
      <c r="AQ79" s="29"/>
      <c r="AR79" s="29"/>
      <c r="AS79" s="29"/>
    </row>
    <row r="80" spans="1:45" ht="13.5" x14ac:dyDescent="0.2">
      <c r="AG80" s="29"/>
      <c r="AH80" s="29"/>
      <c r="AI80" s="29"/>
      <c r="AJ80" s="29"/>
      <c r="AK80" s="29"/>
      <c r="AL80" s="29"/>
      <c r="AM80" s="29"/>
      <c r="AN80" s="29"/>
      <c r="AO80" s="29"/>
      <c r="AP80" s="29"/>
      <c r="AQ80" s="29"/>
      <c r="AR80" s="29"/>
      <c r="AS80" s="29"/>
    </row>
    <row r="81" spans="33:45" ht="13.5" x14ac:dyDescent="0.2">
      <c r="AG81" s="29"/>
      <c r="AH81" s="29"/>
      <c r="AI81" s="29"/>
      <c r="AJ81" s="29"/>
      <c r="AK81" s="29"/>
      <c r="AL81" s="29"/>
      <c r="AM81" s="29"/>
      <c r="AN81" s="29"/>
      <c r="AO81" s="29"/>
      <c r="AP81" s="29"/>
      <c r="AQ81" s="29"/>
      <c r="AR81" s="29"/>
      <c r="AS81" s="29"/>
    </row>
    <row r="82" spans="33:45" ht="13.5" x14ac:dyDescent="0.2">
      <c r="AG82" s="29"/>
      <c r="AH82" s="29"/>
      <c r="AI82" s="29"/>
      <c r="AJ82" s="29"/>
      <c r="AK82" s="29"/>
      <c r="AL82" s="29"/>
      <c r="AM82" s="29"/>
      <c r="AN82" s="29"/>
      <c r="AO82" s="29"/>
      <c r="AP82" s="29"/>
      <c r="AQ82" s="29"/>
      <c r="AR82" s="29"/>
      <c r="AS82" s="29"/>
    </row>
    <row r="83" spans="33:45" ht="13.5" x14ac:dyDescent="0.2">
      <c r="AG83" s="29"/>
      <c r="AH83" s="29"/>
      <c r="AI83" s="29"/>
      <c r="AJ83" s="29"/>
      <c r="AK83" s="29"/>
      <c r="AL83" s="29"/>
      <c r="AM83" s="29"/>
      <c r="AN83" s="29"/>
      <c r="AO83" s="29"/>
      <c r="AP83" s="29"/>
      <c r="AQ83" s="29"/>
      <c r="AR83" s="29"/>
      <c r="AS83" s="29"/>
    </row>
    <row r="84" spans="33:45" ht="13.5" x14ac:dyDescent="0.2">
      <c r="AG84" s="29"/>
      <c r="AH84" s="29"/>
      <c r="AI84" s="29"/>
      <c r="AJ84" s="29"/>
      <c r="AK84" s="29"/>
      <c r="AL84" s="29"/>
      <c r="AM84" s="29"/>
      <c r="AN84" s="29"/>
      <c r="AO84" s="29"/>
      <c r="AP84" s="29"/>
      <c r="AQ84" s="29"/>
      <c r="AR84" s="29"/>
      <c r="AS84" s="29"/>
    </row>
    <row r="85" spans="33:45" ht="13.5" x14ac:dyDescent="0.2">
      <c r="AG85" s="29"/>
      <c r="AH85" s="29"/>
      <c r="AI85" s="29"/>
      <c r="AJ85" s="29"/>
      <c r="AK85" s="29"/>
      <c r="AL85" s="29"/>
      <c r="AM85" s="29"/>
      <c r="AN85" s="29"/>
      <c r="AO85" s="29"/>
      <c r="AP85" s="29"/>
      <c r="AQ85" s="29"/>
      <c r="AR85" s="29"/>
      <c r="AS85" s="29"/>
    </row>
    <row r="86" spans="33:45" ht="13.5" x14ac:dyDescent="0.2">
      <c r="AG86" s="29"/>
      <c r="AH86" s="29"/>
      <c r="AI86" s="29"/>
      <c r="AJ86" s="29"/>
      <c r="AK86" s="29"/>
      <c r="AL86" s="29"/>
      <c r="AM86" s="29"/>
      <c r="AN86" s="29"/>
      <c r="AO86" s="29"/>
      <c r="AP86" s="29"/>
      <c r="AQ86" s="29"/>
      <c r="AR86" s="29"/>
      <c r="AS86" s="29"/>
    </row>
    <row r="87" spans="33:45" ht="13.5" x14ac:dyDescent="0.2">
      <c r="AG87" s="29"/>
      <c r="AH87" s="29"/>
      <c r="AI87" s="29"/>
      <c r="AJ87" s="29"/>
      <c r="AK87" s="29"/>
      <c r="AL87" s="29"/>
      <c r="AM87" s="29"/>
      <c r="AN87" s="29"/>
      <c r="AO87" s="29"/>
      <c r="AP87" s="29"/>
      <c r="AQ87" s="29"/>
      <c r="AR87" s="29"/>
      <c r="AS87" s="29"/>
    </row>
    <row r="88" spans="33:45" ht="13.5" x14ac:dyDescent="0.2">
      <c r="AG88" s="29"/>
      <c r="AH88" s="29"/>
      <c r="AI88" s="29"/>
      <c r="AJ88" s="29"/>
      <c r="AK88" s="29"/>
      <c r="AL88" s="29"/>
      <c r="AM88" s="29"/>
      <c r="AN88" s="29"/>
      <c r="AO88" s="29"/>
      <c r="AP88" s="29"/>
      <c r="AQ88" s="29"/>
      <c r="AR88" s="29"/>
      <c r="AS88" s="29"/>
    </row>
    <row r="89" spans="33:45" ht="13.5" x14ac:dyDescent="0.2">
      <c r="AG89" s="29"/>
      <c r="AH89" s="29"/>
      <c r="AI89" s="29"/>
      <c r="AJ89" s="29"/>
      <c r="AK89" s="29"/>
      <c r="AL89" s="29"/>
      <c r="AM89" s="29"/>
      <c r="AN89" s="29"/>
      <c r="AO89" s="29"/>
      <c r="AP89" s="29"/>
      <c r="AQ89" s="29"/>
      <c r="AR89" s="29"/>
      <c r="AS89" s="29"/>
    </row>
    <row r="90" spans="33:45" ht="13.5" x14ac:dyDescent="0.2">
      <c r="AG90" s="29"/>
      <c r="AH90" s="29"/>
      <c r="AI90" s="29"/>
      <c r="AJ90" s="29"/>
      <c r="AK90" s="29"/>
      <c r="AL90" s="29"/>
      <c r="AM90" s="29"/>
      <c r="AN90" s="29"/>
      <c r="AO90" s="29"/>
      <c r="AP90" s="29"/>
      <c r="AQ90" s="29"/>
      <c r="AR90" s="29"/>
      <c r="AS90" s="29"/>
    </row>
    <row r="91" spans="33:45" ht="13.5" x14ac:dyDescent="0.2">
      <c r="AG91" s="29"/>
      <c r="AH91" s="29"/>
      <c r="AI91" s="29"/>
      <c r="AJ91" s="29"/>
      <c r="AK91" s="29"/>
      <c r="AL91" s="29"/>
      <c r="AM91" s="29"/>
      <c r="AN91" s="29"/>
      <c r="AO91" s="29"/>
      <c r="AP91" s="29"/>
      <c r="AQ91" s="29"/>
      <c r="AR91" s="29"/>
      <c r="AS91" s="29"/>
    </row>
    <row r="92" spans="33:45" ht="13.5" x14ac:dyDescent="0.2">
      <c r="AG92" s="29"/>
      <c r="AH92" s="29"/>
      <c r="AI92" s="29"/>
      <c r="AJ92" s="29"/>
      <c r="AK92" s="29"/>
      <c r="AL92" s="29"/>
      <c r="AM92" s="29"/>
      <c r="AN92" s="29"/>
      <c r="AO92" s="29"/>
      <c r="AP92" s="29"/>
      <c r="AQ92" s="29"/>
      <c r="AR92" s="29"/>
      <c r="AS92" s="29"/>
    </row>
    <row r="93" spans="33:45" ht="13.5" x14ac:dyDescent="0.2">
      <c r="AG93" s="29"/>
      <c r="AH93" s="29"/>
      <c r="AI93" s="29"/>
      <c r="AJ93" s="29"/>
      <c r="AK93" s="29"/>
      <c r="AL93" s="29"/>
      <c r="AM93" s="29"/>
      <c r="AN93" s="29"/>
      <c r="AO93" s="29"/>
      <c r="AP93" s="29"/>
      <c r="AQ93" s="29"/>
      <c r="AR93" s="29"/>
      <c r="AS93" s="29"/>
    </row>
    <row r="94" spans="33:45" ht="13.5" x14ac:dyDescent="0.2">
      <c r="AG94" s="29"/>
      <c r="AH94" s="29"/>
      <c r="AI94" s="29"/>
      <c r="AJ94" s="29"/>
      <c r="AK94" s="29"/>
      <c r="AL94" s="29"/>
      <c r="AM94" s="29"/>
      <c r="AN94" s="29"/>
      <c r="AO94" s="29"/>
      <c r="AP94" s="29"/>
      <c r="AQ94" s="29"/>
      <c r="AR94" s="29"/>
      <c r="AS94" s="29"/>
    </row>
    <row r="95" spans="33:45" ht="13.5" x14ac:dyDescent="0.2">
      <c r="AG95" s="29"/>
      <c r="AH95" s="29"/>
      <c r="AI95" s="29"/>
      <c r="AJ95" s="29"/>
      <c r="AK95" s="29"/>
      <c r="AL95" s="29"/>
      <c r="AM95" s="29"/>
      <c r="AN95" s="29"/>
      <c r="AO95" s="29"/>
      <c r="AP95" s="29"/>
      <c r="AQ95" s="29"/>
      <c r="AR95" s="29"/>
      <c r="AS95" s="29"/>
    </row>
    <row r="96" spans="33:45" ht="13.5" x14ac:dyDescent="0.2">
      <c r="AG96" s="29"/>
      <c r="AH96" s="29"/>
      <c r="AI96" s="29"/>
      <c r="AJ96" s="29"/>
      <c r="AK96" s="29"/>
      <c r="AL96" s="29"/>
      <c r="AM96" s="29"/>
      <c r="AN96" s="29"/>
      <c r="AO96" s="29"/>
      <c r="AP96" s="29"/>
      <c r="AQ96" s="29"/>
      <c r="AR96" s="29"/>
      <c r="AS96" s="29"/>
    </row>
    <row r="97" spans="33:45" ht="13.5" x14ac:dyDescent="0.2">
      <c r="AG97" s="29"/>
      <c r="AH97" s="29"/>
      <c r="AI97" s="29"/>
      <c r="AJ97" s="29"/>
      <c r="AK97" s="29"/>
      <c r="AL97" s="29"/>
      <c r="AM97" s="29"/>
      <c r="AN97" s="29"/>
      <c r="AO97" s="29"/>
      <c r="AP97" s="29"/>
      <c r="AQ97" s="29"/>
      <c r="AR97" s="29"/>
      <c r="AS97" s="29"/>
    </row>
    <row r="98" spans="33:45" ht="13.5" x14ac:dyDescent="0.2">
      <c r="AG98" s="29"/>
      <c r="AH98" s="29"/>
      <c r="AI98" s="29"/>
      <c r="AJ98" s="29"/>
      <c r="AK98" s="29"/>
      <c r="AL98" s="29"/>
      <c r="AM98" s="29"/>
      <c r="AN98" s="29"/>
      <c r="AO98" s="29"/>
      <c r="AP98" s="29"/>
      <c r="AQ98" s="29"/>
      <c r="AR98" s="29"/>
      <c r="AS98" s="29"/>
    </row>
    <row r="99" spans="33:45" ht="13.5" x14ac:dyDescent="0.2">
      <c r="AG99" s="29"/>
      <c r="AH99" s="29"/>
      <c r="AI99" s="29"/>
      <c r="AJ99" s="29"/>
      <c r="AK99" s="29"/>
      <c r="AL99" s="29"/>
      <c r="AM99" s="29"/>
      <c r="AN99" s="29"/>
      <c r="AO99" s="29"/>
      <c r="AP99" s="29"/>
      <c r="AQ99" s="29"/>
      <c r="AR99" s="29"/>
      <c r="AS99" s="29"/>
    </row>
    <row r="100" spans="33:45" ht="13.5" x14ac:dyDescent="0.2">
      <c r="AG100" s="29"/>
      <c r="AH100" s="29"/>
      <c r="AI100" s="29"/>
      <c r="AJ100" s="29"/>
      <c r="AK100" s="29"/>
      <c r="AL100" s="29"/>
      <c r="AM100" s="29"/>
      <c r="AN100" s="29"/>
      <c r="AO100" s="29"/>
      <c r="AP100" s="29"/>
      <c r="AQ100" s="29"/>
      <c r="AR100" s="29"/>
      <c r="AS100" s="29"/>
    </row>
    <row r="101" spans="33:45" ht="13.5" x14ac:dyDescent="0.2">
      <c r="AG101" s="29"/>
      <c r="AH101" s="29"/>
      <c r="AI101" s="29"/>
      <c r="AJ101" s="29"/>
      <c r="AK101" s="29"/>
      <c r="AL101" s="29"/>
      <c r="AM101" s="29"/>
      <c r="AN101" s="29"/>
      <c r="AO101" s="29"/>
      <c r="AP101" s="29"/>
      <c r="AQ101" s="29"/>
      <c r="AR101" s="29"/>
      <c r="AS101" s="29"/>
    </row>
    <row r="102" spans="33:45" ht="13.5" x14ac:dyDescent="0.2">
      <c r="AG102" s="29"/>
      <c r="AH102" s="29"/>
      <c r="AI102" s="29"/>
      <c r="AJ102" s="29"/>
      <c r="AK102" s="29"/>
      <c r="AL102" s="29"/>
      <c r="AM102" s="29"/>
      <c r="AN102" s="29"/>
      <c r="AO102" s="29"/>
      <c r="AP102" s="29"/>
      <c r="AQ102" s="29"/>
      <c r="AR102" s="29"/>
      <c r="AS102" s="29"/>
    </row>
    <row r="103" spans="33:45" ht="13.5" x14ac:dyDescent="0.2">
      <c r="AG103" s="29"/>
      <c r="AH103" s="29"/>
      <c r="AI103" s="29"/>
      <c r="AJ103" s="29"/>
      <c r="AK103" s="29"/>
      <c r="AL103" s="29"/>
      <c r="AM103" s="29"/>
      <c r="AN103" s="29"/>
      <c r="AO103" s="29"/>
      <c r="AP103" s="29"/>
      <c r="AQ103" s="29"/>
      <c r="AR103" s="29"/>
      <c r="AS103" s="29"/>
    </row>
    <row r="104" spans="33:45" ht="13.5" x14ac:dyDescent="0.2">
      <c r="AG104" s="29"/>
      <c r="AH104" s="29"/>
      <c r="AI104" s="29"/>
      <c r="AJ104" s="29"/>
      <c r="AK104" s="29"/>
      <c r="AL104" s="29"/>
      <c r="AM104" s="29"/>
      <c r="AN104" s="29"/>
      <c r="AO104" s="29"/>
      <c r="AP104" s="29"/>
      <c r="AQ104" s="29"/>
      <c r="AR104" s="29"/>
      <c r="AS104" s="29"/>
    </row>
    <row r="105" spans="33:45" ht="13.5" x14ac:dyDescent="0.2">
      <c r="AG105" s="29"/>
      <c r="AH105" s="29"/>
      <c r="AI105" s="29"/>
      <c r="AJ105" s="29"/>
      <c r="AK105" s="29"/>
      <c r="AL105" s="29"/>
      <c r="AM105" s="29"/>
      <c r="AN105" s="29"/>
      <c r="AO105" s="29"/>
      <c r="AP105" s="29"/>
      <c r="AQ105" s="29"/>
      <c r="AR105" s="29"/>
      <c r="AS105" s="29"/>
    </row>
    <row r="106" spans="33:45" ht="13.5" x14ac:dyDescent="0.2">
      <c r="AG106" s="29"/>
      <c r="AH106" s="29"/>
      <c r="AI106" s="29"/>
      <c r="AJ106" s="29"/>
      <c r="AK106" s="29"/>
      <c r="AL106" s="29"/>
      <c r="AM106" s="29"/>
      <c r="AN106" s="29"/>
      <c r="AO106" s="29"/>
      <c r="AP106" s="29"/>
      <c r="AQ106" s="29"/>
      <c r="AR106" s="29"/>
      <c r="AS106" s="29"/>
    </row>
    <row r="107" spans="33:45" ht="13.5" x14ac:dyDescent="0.2">
      <c r="AG107" s="29"/>
      <c r="AH107" s="29"/>
      <c r="AI107" s="29"/>
      <c r="AJ107" s="29"/>
      <c r="AK107" s="29"/>
      <c r="AL107" s="29"/>
      <c r="AM107" s="29"/>
      <c r="AN107" s="29"/>
      <c r="AO107" s="29"/>
      <c r="AP107" s="29"/>
      <c r="AQ107" s="29"/>
      <c r="AR107" s="29"/>
      <c r="AS107" s="29"/>
    </row>
    <row r="108" spans="33:45" ht="13.5" x14ac:dyDescent="0.2">
      <c r="AG108" s="29"/>
      <c r="AH108" s="29"/>
      <c r="AI108" s="29"/>
      <c r="AJ108" s="29"/>
      <c r="AK108" s="29"/>
      <c r="AL108" s="29"/>
      <c r="AM108" s="29"/>
      <c r="AN108" s="29"/>
      <c r="AO108" s="29"/>
      <c r="AP108" s="29"/>
      <c r="AQ108" s="29"/>
      <c r="AR108" s="29"/>
      <c r="AS108" s="29"/>
    </row>
    <row r="109" spans="33:45" ht="13.5" x14ac:dyDescent="0.2">
      <c r="AG109" s="29"/>
      <c r="AH109" s="29"/>
      <c r="AI109" s="29"/>
      <c r="AJ109" s="29"/>
      <c r="AK109" s="29"/>
      <c r="AL109" s="29"/>
      <c r="AM109" s="29"/>
      <c r="AN109" s="29"/>
      <c r="AO109" s="29"/>
      <c r="AP109" s="29"/>
      <c r="AQ109" s="29"/>
      <c r="AR109" s="29"/>
      <c r="AS109" s="29"/>
    </row>
    <row r="110" spans="33:45" ht="13.5" x14ac:dyDescent="0.2">
      <c r="AG110" s="29"/>
      <c r="AH110" s="29"/>
      <c r="AI110" s="29"/>
      <c r="AJ110" s="29"/>
      <c r="AK110" s="29"/>
      <c r="AL110" s="29"/>
      <c r="AM110" s="29"/>
      <c r="AN110" s="29"/>
      <c r="AO110" s="29"/>
      <c r="AP110" s="29"/>
      <c r="AQ110" s="29"/>
      <c r="AR110" s="29"/>
      <c r="AS110" s="29"/>
    </row>
    <row r="111" spans="33:45" ht="13.5" x14ac:dyDescent="0.2">
      <c r="AG111" s="29"/>
      <c r="AH111" s="29"/>
      <c r="AI111" s="29"/>
      <c r="AJ111" s="29"/>
      <c r="AK111" s="29"/>
      <c r="AL111" s="29"/>
      <c r="AM111" s="29"/>
      <c r="AN111" s="29"/>
      <c r="AO111" s="29"/>
      <c r="AP111" s="29"/>
      <c r="AQ111" s="29"/>
      <c r="AR111" s="29"/>
      <c r="AS111" s="29"/>
    </row>
    <row r="112" spans="33:45" ht="13.5" x14ac:dyDescent="0.2">
      <c r="AG112" s="29"/>
      <c r="AH112" s="29"/>
      <c r="AI112" s="29"/>
      <c r="AJ112" s="29"/>
      <c r="AK112" s="29"/>
      <c r="AL112" s="29"/>
      <c r="AM112" s="29"/>
      <c r="AN112" s="29"/>
      <c r="AO112" s="29"/>
      <c r="AP112" s="29"/>
      <c r="AQ112" s="29"/>
      <c r="AR112" s="29"/>
      <c r="AS112" s="29"/>
    </row>
    <row r="113" spans="33:45" ht="13.5" x14ac:dyDescent="0.2">
      <c r="AG113" s="29"/>
      <c r="AH113" s="29"/>
      <c r="AI113" s="29"/>
      <c r="AJ113" s="29"/>
      <c r="AK113" s="29"/>
      <c r="AL113" s="29"/>
      <c r="AM113" s="29"/>
      <c r="AN113" s="29"/>
      <c r="AO113" s="29"/>
      <c r="AP113" s="29"/>
      <c r="AQ113" s="29"/>
      <c r="AR113" s="29"/>
      <c r="AS113" s="29"/>
    </row>
    <row r="114" spans="33:45" ht="13.5" x14ac:dyDescent="0.2">
      <c r="AG114" s="29"/>
      <c r="AH114" s="29"/>
      <c r="AI114" s="29"/>
      <c r="AJ114" s="29"/>
      <c r="AK114" s="29"/>
      <c r="AL114" s="29"/>
      <c r="AM114" s="29"/>
      <c r="AN114" s="29"/>
      <c r="AO114" s="29"/>
      <c r="AP114" s="29"/>
      <c r="AQ114" s="29"/>
      <c r="AR114" s="29"/>
      <c r="AS114" s="29"/>
    </row>
    <row r="115" spans="33:45" ht="13.5" x14ac:dyDescent="0.2">
      <c r="AG115" s="29"/>
      <c r="AH115" s="29"/>
      <c r="AI115" s="29"/>
      <c r="AJ115" s="29"/>
      <c r="AK115" s="29"/>
      <c r="AL115" s="29"/>
      <c r="AM115" s="29"/>
      <c r="AN115" s="29"/>
      <c r="AO115" s="29"/>
      <c r="AP115" s="29"/>
      <c r="AQ115" s="29"/>
      <c r="AR115" s="29"/>
      <c r="AS115" s="29"/>
    </row>
    <row r="116" spans="33:45" ht="13.5" x14ac:dyDescent="0.2">
      <c r="AG116" s="29"/>
      <c r="AH116" s="29"/>
      <c r="AI116" s="29"/>
      <c r="AJ116" s="29"/>
      <c r="AK116" s="29"/>
      <c r="AL116" s="29"/>
      <c r="AM116" s="29"/>
      <c r="AN116" s="29"/>
      <c r="AO116" s="29"/>
      <c r="AP116" s="29"/>
      <c r="AQ116" s="29"/>
      <c r="AR116" s="29"/>
      <c r="AS116" s="29"/>
    </row>
    <row r="117" spans="33:45" ht="13.5" x14ac:dyDescent="0.2">
      <c r="AG117" s="29"/>
      <c r="AH117" s="29"/>
      <c r="AI117" s="29"/>
      <c r="AJ117" s="29"/>
      <c r="AK117" s="29"/>
      <c r="AL117" s="29"/>
      <c r="AM117" s="29"/>
      <c r="AN117" s="29"/>
      <c r="AO117" s="29"/>
      <c r="AP117" s="29"/>
      <c r="AQ117" s="29"/>
      <c r="AR117" s="29"/>
      <c r="AS117" s="29"/>
    </row>
    <row r="118" spans="33:45" ht="13.5" x14ac:dyDescent="0.2">
      <c r="AG118" s="29"/>
      <c r="AH118" s="29"/>
      <c r="AI118" s="29"/>
      <c r="AJ118" s="29"/>
      <c r="AK118" s="29"/>
      <c r="AL118" s="29"/>
      <c r="AM118" s="29"/>
      <c r="AN118" s="29"/>
      <c r="AO118" s="29"/>
      <c r="AP118" s="29"/>
      <c r="AQ118" s="29"/>
      <c r="AR118" s="29"/>
      <c r="AS118" s="29"/>
    </row>
    <row r="119" spans="33:45" ht="13.5" x14ac:dyDescent="0.2">
      <c r="AG119" s="29"/>
      <c r="AH119" s="29"/>
      <c r="AI119" s="29"/>
      <c r="AJ119" s="29"/>
      <c r="AK119" s="29"/>
      <c r="AL119" s="29"/>
      <c r="AM119" s="29"/>
      <c r="AN119" s="29"/>
      <c r="AO119" s="29"/>
      <c r="AP119" s="29"/>
      <c r="AQ119" s="29"/>
      <c r="AR119" s="29"/>
      <c r="AS119" s="29"/>
    </row>
    <row r="120" spans="33:45" ht="13.5" x14ac:dyDescent="0.2">
      <c r="AG120" s="29"/>
      <c r="AH120" s="29"/>
      <c r="AI120" s="29"/>
      <c r="AJ120" s="29"/>
      <c r="AK120" s="29"/>
      <c r="AL120" s="29"/>
      <c r="AM120" s="29"/>
      <c r="AN120" s="29"/>
      <c r="AO120" s="29"/>
      <c r="AP120" s="29"/>
      <c r="AQ120" s="29"/>
      <c r="AR120" s="29"/>
      <c r="AS120" s="29"/>
    </row>
    <row r="121" spans="33:45" ht="13.5" x14ac:dyDescent="0.2">
      <c r="AG121" s="29"/>
      <c r="AH121" s="29"/>
      <c r="AI121" s="29"/>
      <c r="AJ121" s="29"/>
      <c r="AK121" s="29"/>
      <c r="AL121" s="29"/>
      <c r="AM121" s="29"/>
      <c r="AN121" s="29"/>
      <c r="AO121" s="29"/>
      <c r="AP121" s="29"/>
      <c r="AQ121" s="29"/>
      <c r="AR121" s="29"/>
      <c r="AS121" s="29"/>
    </row>
    <row r="122" spans="33:45" ht="13.5" x14ac:dyDescent="0.2">
      <c r="AG122" s="29"/>
      <c r="AH122" s="29"/>
      <c r="AI122" s="29"/>
      <c r="AJ122" s="29"/>
      <c r="AK122" s="29"/>
      <c r="AL122" s="29"/>
      <c r="AM122" s="29"/>
      <c r="AN122" s="29"/>
      <c r="AO122" s="29"/>
      <c r="AP122" s="29"/>
      <c r="AQ122" s="29"/>
      <c r="AR122" s="29"/>
      <c r="AS122" s="29"/>
    </row>
    <row r="123" spans="33:45" ht="13.5" x14ac:dyDescent="0.2">
      <c r="AG123" s="29"/>
      <c r="AH123" s="29"/>
      <c r="AI123" s="29"/>
      <c r="AJ123" s="29"/>
      <c r="AK123" s="29"/>
      <c r="AL123" s="29"/>
      <c r="AM123" s="29"/>
      <c r="AN123" s="29"/>
      <c r="AO123" s="29"/>
      <c r="AP123" s="29"/>
      <c r="AQ123" s="29"/>
      <c r="AR123" s="29"/>
      <c r="AS123" s="29"/>
    </row>
    <row r="124" spans="33:45" ht="13.5" x14ac:dyDescent="0.2">
      <c r="AG124" s="29"/>
      <c r="AH124" s="29"/>
      <c r="AI124" s="29"/>
      <c r="AJ124" s="29"/>
      <c r="AK124" s="29"/>
      <c r="AL124" s="29"/>
      <c r="AM124" s="29"/>
      <c r="AN124" s="29"/>
      <c r="AO124" s="29"/>
      <c r="AP124" s="29"/>
      <c r="AQ124" s="29"/>
      <c r="AR124" s="29"/>
      <c r="AS124" s="29"/>
    </row>
    <row r="125" spans="33:45" ht="13.5" x14ac:dyDescent="0.2">
      <c r="AG125" s="29"/>
      <c r="AH125" s="29"/>
      <c r="AI125" s="29"/>
      <c r="AJ125" s="29"/>
      <c r="AK125" s="29"/>
      <c r="AL125" s="29"/>
      <c r="AM125" s="29"/>
      <c r="AN125" s="29"/>
      <c r="AO125" s="29"/>
      <c r="AP125" s="29"/>
      <c r="AQ125" s="29"/>
      <c r="AR125" s="29"/>
      <c r="AS125" s="29"/>
    </row>
    <row r="126" spans="33:45" ht="13.5" x14ac:dyDescent="0.2">
      <c r="AG126" s="29"/>
      <c r="AH126" s="29"/>
      <c r="AI126" s="29"/>
      <c r="AJ126" s="29"/>
      <c r="AK126" s="29"/>
      <c r="AL126" s="29"/>
      <c r="AM126" s="29"/>
      <c r="AN126" s="29"/>
      <c r="AO126" s="29"/>
      <c r="AP126" s="29"/>
      <c r="AQ126" s="29"/>
      <c r="AR126" s="29"/>
      <c r="AS126" s="29"/>
    </row>
    <row r="127" spans="33:45" ht="13.5" x14ac:dyDescent="0.2">
      <c r="AG127" s="29"/>
      <c r="AH127" s="29"/>
      <c r="AI127" s="29"/>
      <c r="AJ127" s="29"/>
      <c r="AK127" s="29"/>
      <c r="AL127" s="29"/>
      <c r="AM127" s="29"/>
      <c r="AN127" s="29"/>
      <c r="AO127" s="29"/>
      <c r="AP127" s="29"/>
      <c r="AQ127" s="29"/>
      <c r="AR127" s="29"/>
      <c r="AS127" s="29"/>
    </row>
    <row r="128" spans="33:45" ht="13.5" x14ac:dyDescent="0.2">
      <c r="AG128" s="29"/>
      <c r="AH128" s="29"/>
      <c r="AI128" s="29"/>
      <c r="AJ128" s="29"/>
      <c r="AK128" s="29"/>
      <c r="AL128" s="29"/>
      <c r="AM128" s="29"/>
      <c r="AN128" s="29"/>
      <c r="AO128" s="29"/>
      <c r="AP128" s="29"/>
      <c r="AQ128" s="29"/>
      <c r="AR128" s="29"/>
      <c r="AS128" s="29"/>
    </row>
    <row r="129" spans="33:45" ht="13.5" x14ac:dyDescent="0.2">
      <c r="AG129" s="29"/>
      <c r="AH129" s="29"/>
      <c r="AI129" s="29"/>
      <c r="AJ129" s="29"/>
      <c r="AK129" s="29"/>
      <c r="AL129" s="29"/>
      <c r="AM129" s="29"/>
      <c r="AN129" s="29"/>
      <c r="AO129" s="29"/>
      <c r="AP129" s="29"/>
      <c r="AQ129" s="29"/>
      <c r="AR129" s="29"/>
      <c r="AS129" s="29"/>
    </row>
    <row r="130" spans="33:45" ht="13.5" x14ac:dyDescent="0.2">
      <c r="AG130" s="29"/>
      <c r="AH130" s="29"/>
      <c r="AI130" s="29"/>
      <c r="AJ130" s="29"/>
      <c r="AK130" s="29"/>
      <c r="AL130" s="29"/>
      <c r="AM130" s="29"/>
      <c r="AN130" s="29"/>
      <c r="AO130" s="29"/>
      <c r="AP130" s="29"/>
      <c r="AQ130" s="29"/>
      <c r="AR130" s="29"/>
      <c r="AS130" s="29"/>
    </row>
    <row r="131" spans="33:45" ht="13.5" x14ac:dyDescent="0.2">
      <c r="AG131" s="29"/>
      <c r="AH131" s="29"/>
      <c r="AI131" s="29"/>
      <c r="AJ131" s="29"/>
      <c r="AK131" s="29"/>
      <c r="AL131" s="29"/>
      <c r="AM131" s="29"/>
      <c r="AN131" s="29"/>
      <c r="AO131" s="29"/>
      <c r="AP131" s="29"/>
      <c r="AQ131" s="29"/>
      <c r="AR131" s="29"/>
      <c r="AS131" s="29"/>
    </row>
    <row r="132" spans="33:45" ht="13.5" x14ac:dyDescent="0.2">
      <c r="AG132" s="29"/>
      <c r="AH132" s="29"/>
      <c r="AI132" s="29"/>
      <c r="AJ132" s="29"/>
      <c r="AK132" s="29"/>
      <c r="AL132" s="29"/>
      <c r="AM132" s="29"/>
      <c r="AN132" s="29"/>
      <c r="AO132" s="29"/>
      <c r="AP132" s="29"/>
      <c r="AQ132" s="29"/>
      <c r="AR132" s="29"/>
      <c r="AS132" s="29"/>
    </row>
    <row r="133" spans="33:45" ht="13.5" x14ac:dyDescent="0.2">
      <c r="AG133" s="29"/>
      <c r="AH133" s="29"/>
      <c r="AI133" s="29"/>
      <c r="AJ133" s="29"/>
      <c r="AK133" s="29"/>
      <c r="AL133" s="29"/>
      <c r="AM133" s="29"/>
      <c r="AN133" s="29"/>
      <c r="AO133" s="29"/>
      <c r="AP133" s="29"/>
      <c r="AQ133" s="29"/>
      <c r="AR133" s="29"/>
      <c r="AS133" s="29"/>
    </row>
    <row r="134" spans="33:45" ht="13.5" x14ac:dyDescent="0.2">
      <c r="AG134" s="29"/>
      <c r="AH134" s="29"/>
      <c r="AI134" s="29"/>
      <c r="AJ134" s="29"/>
      <c r="AK134" s="29"/>
      <c r="AL134" s="29"/>
      <c r="AM134" s="29"/>
      <c r="AN134" s="29"/>
      <c r="AO134" s="29"/>
      <c r="AP134" s="29"/>
      <c r="AQ134" s="29"/>
      <c r="AR134" s="29"/>
      <c r="AS134" s="29"/>
    </row>
    <row r="135" spans="33:45" ht="13.5" x14ac:dyDescent="0.2">
      <c r="AG135" s="29"/>
      <c r="AH135" s="29"/>
      <c r="AI135" s="29"/>
      <c r="AJ135" s="29"/>
      <c r="AK135" s="29"/>
      <c r="AL135" s="29"/>
      <c r="AM135" s="29"/>
      <c r="AN135" s="29"/>
      <c r="AO135" s="29"/>
      <c r="AP135" s="29"/>
      <c r="AQ135" s="29"/>
      <c r="AR135" s="29"/>
      <c r="AS135" s="29"/>
    </row>
    <row r="136" spans="33:45" ht="13.5" x14ac:dyDescent="0.2">
      <c r="AG136" s="29"/>
      <c r="AH136" s="29"/>
      <c r="AI136" s="29"/>
      <c r="AJ136" s="29"/>
      <c r="AK136" s="29"/>
      <c r="AL136" s="29"/>
      <c r="AM136" s="29"/>
      <c r="AN136" s="29"/>
      <c r="AO136" s="29"/>
      <c r="AP136" s="29"/>
      <c r="AQ136" s="29"/>
      <c r="AR136" s="29"/>
      <c r="AS136" s="29"/>
    </row>
    <row r="137" spans="33:45" ht="13.5" x14ac:dyDescent="0.2">
      <c r="AG137" s="29"/>
      <c r="AH137" s="29"/>
      <c r="AI137" s="29"/>
      <c r="AJ137" s="29"/>
      <c r="AK137" s="29"/>
      <c r="AL137" s="29"/>
      <c r="AM137" s="29"/>
      <c r="AN137" s="29"/>
      <c r="AO137" s="29"/>
      <c r="AP137" s="29"/>
      <c r="AQ137" s="29"/>
      <c r="AR137" s="29"/>
      <c r="AS137" s="29"/>
    </row>
    <row r="138" spans="33:45" ht="13.5" x14ac:dyDescent="0.2">
      <c r="AG138" s="29"/>
      <c r="AH138" s="29"/>
      <c r="AI138" s="29"/>
      <c r="AJ138" s="29"/>
      <c r="AK138" s="29"/>
      <c r="AL138" s="29"/>
      <c r="AM138" s="29"/>
      <c r="AN138" s="29"/>
      <c r="AO138" s="29"/>
      <c r="AP138" s="29"/>
      <c r="AQ138" s="29"/>
      <c r="AR138" s="29"/>
      <c r="AS138" s="29"/>
    </row>
    <row r="139" spans="33:45" ht="13.5" x14ac:dyDescent="0.2">
      <c r="AG139" s="29"/>
      <c r="AH139" s="29"/>
      <c r="AI139" s="29"/>
      <c r="AJ139" s="29"/>
      <c r="AK139" s="29"/>
      <c r="AL139" s="29"/>
      <c r="AM139" s="29"/>
      <c r="AN139" s="29"/>
      <c r="AO139" s="29"/>
      <c r="AP139" s="29"/>
      <c r="AQ139" s="29"/>
      <c r="AR139" s="29"/>
      <c r="AS139" s="29"/>
    </row>
    <row r="140" spans="33:45" ht="13.5" x14ac:dyDescent="0.2">
      <c r="AG140" s="29"/>
      <c r="AH140" s="29"/>
      <c r="AI140" s="29"/>
      <c r="AJ140" s="29"/>
      <c r="AK140" s="29"/>
      <c r="AL140" s="29"/>
      <c r="AM140" s="29"/>
      <c r="AN140" s="29"/>
      <c r="AO140" s="29"/>
      <c r="AP140" s="29"/>
      <c r="AQ140" s="29"/>
      <c r="AR140" s="29"/>
      <c r="AS140" s="29"/>
    </row>
    <row r="141" spans="33:45" ht="13.5" x14ac:dyDescent="0.2">
      <c r="AG141" s="29"/>
      <c r="AH141" s="29"/>
      <c r="AI141" s="29"/>
      <c r="AJ141" s="29"/>
      <c r="AK141" s="29"/>
      <c r="AL141" s="29"/>
      <c r="AM141" s="29"/>
      <c r="AN141" s="29"/>
      <c r="AO141" s="29"/>
      <c r="AP141" s="29"/>
      <c r="AQ141" s="29"/>
      <c r="AR141" s="29"/>
      <c r="AS141" s="29"/>
    </row>
    <row r="142" spans="33:45" ht="13.5" x14ac:dyDescent="0.2">
      <c r="AG142" s="29"/>
      <c r="AH142" s="29"/>
      <c r="AI142" s="29"/>
      <c r="AJ142" s="29"/>
      <c r="AK142" s="29"/>
      <c r="AL142" s="29"/>
      <c r="AM142" s="29"/>
      <c r="AN142" s="29"/>
      <c r="AO142" s="29"/>
      <c r="AP142" s="29"/>
      <c r="AQ142" s="29"/>
      <c r="AR142" s="29"/>
      <c r="AS142" s="29"/>
    </row>
    <row r="143" spans="33:45" ht="13.5" x14ac:dyDescent="0.2">
      <c r="AG143" s="29"/>
      <c r="AH143" s="29"/>
      <c r="AI143" s="29"/>
      <c r="AJ143" s="29"/>
      <c r="AK143" s="29"/>
      <c r="AL143" s="29"/>
      <c r="AM143" s="29"/>
      <c r="AN143" s="29"/>
      <c r="AO143" s="29"/>
      <c r="AP143" s="29"/>
      <c r="AQ143" s="29"/>
      <c r="AR143" s="29"/>
      <c r="AS143" s="29"/>
    </row>
    <row r="144" spans="33:45" ht="13.5" x14ac:dyDescent="0.2">
      <c r="AG144" s="29"/>
      <c r="AH144" s="29"/>
      <c r="AI144" s="29"/>
      <c r="AJ144" s="29"/>
      <c r="AK144" s="29"/>
      <c r="AL144" s="29"/>
      <c r="AM144" s="29"/>
      <c r="AN144" s="29"/>
      <c r="AO144" s="29"/>
      <c r="AP144" s="29"/>
      <c r="AQ144" s="29"/>
      <c r="AR144" s="29"/>
      <c r="AS144" s="29"/>
    </row>
    <row r="145" spans="33:45" ht="13.5" x14ac:dyDescent="0.2">
      <c r="AG145" s="29"/>
      <c r="AH145" s="29"/>
      <c r="AI145" s="29"/>
      <c r="AJ145" s="29"/>
      <c r="AK145" s="29"/>
      <c r="AL145" s="29"/>
      <c r="AM145" s="29"/>
      <c r="AN145" s="29"/>
      <c r="AO145" s="29"/>
      <c r="AP145" s="29"/>
      <c r="AQ145" s="29"/>
      <c r="AR145" s="29"/>
      <c r="AS145" s="29"/>
    </row>
    <row r="146" spans="33:45" ht="13.5" x14ac:dyDescent="0.2">
      <c r="AG146" s="29"/>
      <c r="AH146" s="29"/>
      <c r="AI146" s="29"/>
      <c r="AJ146" s="29"/>
      <c r="AK146" s="29"/>
      <c r="AL146" s="29"/>
      <c r="AM146" s="29"/>
      <c r="AN146" s="29"/>
      <c r="AO146" s="29"/>
      <c r="AP146" s="29"/>
      <c r="AQ146" s="29"/>
      <c r="AR146" s="29"/>
      <c r="AS146" s="29"/>
    </row>
    <row r="147" spans="33:45" ht="13.5" x14ac:dyDescent="0.2">
      <c r="AG147" s="29"/>
      <c r="AH147" s="29"/>
      <c r="AI147" s="29"/>
      <c r="AJ147" s="29"/>
      <c r="AK147" s="29"/>
      <c r="AL147" s="29"/>
      <c r="AM147" s="29"/>
      <c r="AN147" s="29"/>
      <c r="AO147" s="29"/>
      <c r="AP147" s="29"/>
      <c r="AQ147" s="29"/>
      <c r="AR147" s="29"/>
      <c r="AS147" s="29"/>
    </row>
    <row r="148" spans="33:45" ht="13.5" x14ac:dyDescent="0.2">
      <c r="AG148" s="29"/>
      <c r="AH148" s="29"/>
      <c r="AI148" s="29"/>
      <c r="AJ148" s="29"/>
      <c r="AK148" s="29"/>
      <c r="AL148" s="29"/>
      <c r="AM148" s="29"/>
      <c r="AN148" s="29"/>
      <c r="AO148" s="29"/>
      <c r="AP148" s="29"/>
      <c r="AQ148" s="29"/>
      <c r="AR148" s="29"/>
      <c r="AS148" s="29"/>
    </row>
    <row r="149" spans="33:45" ht="13.5" x14ac:dyDescent="0.2">
      <c r="AG149" s="29"/>
      <c r="AH149" s="29"/>
      <c r="AI149" s="29"/>
      <c r="AJ149" s="29"/>
      <c r="AK149" s="29"/>
      <c r="AL149" s="29"/>
      <c r="AM149" s="29"/>
      <c r="AN149" s="29"/>
      <c r="AO149" s="29"/>
      <c r="AP149" s="29"/>
      <c r="AQ149" s="29"/>
      <c r="AR149" s="29"/>
      <c r="AS149" s="29"/>
    </row>
    <row r="150" spans="33:45" ht="13.5" x14ac:dyDescent="0.2">
      <c r="AG150" s="29"/>
      <c r="AH150" s="29"/>
      <c r="AI150" s="29"/>
      <c r="AJ150" s="29"/>
      <c r="AK150" s="29"/>
      <c r="AL150" s="29"/>
      <c r="AM150" s="29"/>
      <c r="AN150" s="29"/>
      <c r="AO150" s="29"/>
      <c r="AP150" s="29"/>
      <c r="AQ150" s="29"/>
      <c r="AR150" s="29"/>
      <c r="AS150" s="29"/>
    </row>
    <row r="151" spans="33:45" ht="13.5" x14ac:dyDescent="0.2">
      <c r="AG151" s="29"/>
      <c r="AH151" s="29"/>
      <c r="AI151" s="29"/>
      <c r="AJ151" s="29"/>
      <c r="AK151" s="29"/>
      <c r="AL151" s="29"/>
      <c r="AM151" s="29"/>
      <c r="AN151" s="29"/>
      <c r="AO151" s="29"/>
      <c r="AP151" s="29"/>
      <c r="AQ151" s="29"/>
      <c r="AR151" s="29"/>
      <c r="AS151" s="29"/>
    </row>
    <row r="152" spans="33:45" ht="13.5" x14ac:dyDescent="0.2">
      <c r="AG152" s="29"/>
      <c r="AH152" s="29"/>
      <c r="AI152" s="29"/>
      <c r="AJ152" s="29"/>
      <c r="AK152" s="29"/>
      <c r="AL152" s="29"/>
      <c r="AM152" s="29"/>
      <c r="AN152" s="29"/>
      <c r="AO152" s="29"/>
      <c r="AP152" s="29"/>
      <c r="AQ152" s="29"/>
      <c r="AR152" s="29"/>
      <c r="AS152" s="29"/>
    </row>
    <row r="153" spans="33:45" ht="13.5" x14ac:dyDescent="0.2">
      <c r="AG153" s="29"/>
      <c r="AH153" s="29"/>
      <c r="AI153" s="29"/>
      <c r="AJ153" s="29"/>
      <c r="AK153" s="29"/>
      <c r="AL153" s="29"/>
      <c r="AM153" s="29"/>
      <c r="AN153" s="29"/>
      <c r="AO153" s="29"/>
      <c r="AP153" s="29"/>
      <c r="AQ153" s="29"/>
      <c r="AR153" s="29"/>
      <c r="AS153" s="29"/>
    </row>
    <row r="154" spans="33:45" ht="13.5" x14ac:dyDescent="0.2">
      <c r="AG154" s="29"/>
      <c r="AH154" s="29"/>
      <c r="AI154" s="29"/>
      <c r="AJ154" s="29"/>
      <c r="AK154" s="29"/>
      <c r="AL154" s="29"/>
      <c r="AM154" s="29"/>
      <c r="AN154" s="29"/>
      <c r="AO154" s="29"/>
      <c r="AP154" s="29"/>
      <c r="AQ154" s="29"/>
      <c r="AR154" s="29"/>
      <c r="AS154" s="29"/>
    </row>
    <row r="155" spans="33:45" ht="13.5" x14ac:dyDescent="0.2">
      <c r="AG155" s="29"/>
      <c r="AH155" s="29"/>
      <c r="AI155" s="29"/>
      <c r="AJ155" s="29"/>
      <c r="AK155" s="29"/>
      <c r="AL155" s="29"/>
      <c r="AM155" s="29"/>
      <c r="AN155" s="29"/>
      <c r="AO155" s="29"/>
      <c r="AP155" s="29"/>
      <c r="AQ155" s="29"/>
      <c r="AR155" s="29"/>
      <c r="AS155" s="29"/>
    </row>
    <row r="156" spans="33:45" ht="13.5" x14ac:dyDescent="0.2">
      <c r="AG156" s="29"/>
      <c r="AH156" s="29"/>
      <c r="AI156" s="29"/>
      <c r="AJ156" s="29"/>
      <c r="AK156" s="29"/>
      <c r="AL156" s="29"/>
      <c r="AM156" s="29"/>
      <c r="AN156" s="29"/>
      <c r="AO156" s="29"/>
      <c r="AP156" s="29"/>
      <c r="AQ156" s="29"/>
      <c r="AR156" s="29"/>
      <c r="AS156" s="29"/>
    </row>
    <row r="157" spans="33:45" ht="13.5" x14ac:dyDescent="0.2">
      <c r="AG157" s="29"/>
      <c r="AH157" s="29"/>
      <c r="AI157" s="29"/>
      <c r="AJ157" s="29"/>
      <c r="AK157" s="29"/>
      <c r="AL157" s="29"/>
      <c r="AM157" s="29"/>
      <c r="AN157" s="29"/>
      <c r="AO157" s="29"/>
      <c r="AP157" s="29"/>
      <c r="AQ157" s="29"/>
      <c r="AR157" s="29"/>
      <c r="AS157" s="29"/>
    </row>
    <row r="158" spans="33:45" ht="13.5" x14ac:dyDescent="0.2">
      <c r="AG158" s="29"/>
      <c r="AH158" s="29"/>
      <c r="AI158" s="29"/>
      <c r="AJ158" s="29"/>
      <c r="AK158" s="29"/>
      <c r="AL158" s="29"/>
      <c r="AM158" s="29"/>
      <c r="AN158" s="29"/>
      <c r="AO158" s="29"/>
      <c r="AP158" s="29"/>
      <c r="AQ158" s="29"/>
      <c r="AR158" s="29"/>
      <c r="AS158" s="29"/>
    </row>
    <row r="159" spans="33:45" ht="13.5" x14ac:dyDescent="0.2">
      <c r="AG159" s="29"/>
      <c r="AH159" s="29"/>
      <c r="AI159" s="29"/>
      <c r="AJ159" s="29"/>
      <c r="AK159" s="29"/>
      <c r="AL159" s="29"/>
      <c r="AM159" s="29"/>
      <c r="AN159" s="29"/>
      <c r="AO159" s="29"/>
      <c r="AP159" s="29"/>
      <c r="AQ159" s="29"/>
      <c r="AR159" s="29"/>
      <c r="AS159" s="29"/>
    </row>
    <row r="160" spans="33:45" ht="13.5" x14ac:dyDescent="0.2">
      <c r="AG160" s="29"/>
      <c r="AH160" s="29"/>
      <c r="AI160" s="29"/>
      <c r="AJ160" s="29"/>
      <c r="AK160" s="29"/>
      <c r="AL160" s="29"/>
      <c r="AM160" s="29"/>
      <c r="AN160" s="29"/>
      <c r="AO160" s="29"/>
      <c r="AP160" s="29"/>
      <c r="AQ160" s="29"/>
      <c r="AR160" s="29"/>
      <c r="AS160" s="29"/>
    </row>
    <row r="161" spans="33:45" ht="13.5" x14ac:dyDescent="0.2">
      <c r="AG161" s="29"/>
      <c r="AH161" s="29"/>
      <c r="AI161" s="29"/>
      <c r="AJ161" s="29"/>
      <c r="AK161" s="29"/>
      <c r="AL161" s="29"/>
      <c r="AM161" s="29"/>
      <c r="AN161" s="29"/>
      <c r="AO161" s="29"/>
      <c r="AP161" s="29"/>
      <c r="AQ161" s="29"/>
      <c r="AR161" s="29"/>
      <c r="AS161" s="29"/>
    </row>
    <row r="162" spans="33:45" ht="13.5" x14ac:dyDescent="0.2">
      <c r="AG162" s="29"/>
      <c r="AH162" s="29"/>
      <c r="AI162" s="29"/>
      <c r="AJ162" s="29"/>
      <c r="AK162" s="29"/>
      <c r="AL162" s="29"/>
      <c r="AM162" s="29"/>
      <c r="AN162" s="29"/>
      <c r="AO162" s="29"/>
      <c r="AP162" s="29"/>
      <c r="AQ162" s="29"/>
      <c r="AR162" s="29"/>
      <c r="AS162" s="29"/>
    </row>
    <row r="163" spans="33:45" ht="13.5" x14ac:dyDescent="0.2">
      <c r="AG163" s="29"/>
      <c r="AH163" s="29"/>
      <c r="AI163" s="29"/>
      <c r="AJ163" s="29"/>
      <c r="AK163" s="29"/>
      <c r="AL163" s="29"/>
      <c r="AM163" s="29"/>
      <c r="AN163" s="29"/>
      <c r="AO163" s="29"/>
      <c r="AP163" s="29"/>
      <c r="AQ163" s="29"/>
      <c r="AR163" s="29"/>
      <c r="AS163" s="29"/>
    </row>
    <row r="164" spans="33:45" ht="13.5" x14ac:dyDescent="0.2">
      <c r="AG164" s="29"/>
      <c r="AH164" s="29"/>
      <c r="AI164" s="29"/>
      <c r="AJ164" s="29"/>
      <c r="AK164" s="29"/>
      <c r="AL164" s="29"/>
      <c r="AM164" s="29"/>
      <c r="AN164" s="29"/>
      <c r="AO164" s="29"/>
      <c r="AP164" s="29"/>
      <c r="AQ164" s="29"/>
      <c r="AR164" s="29"/>
      <c r="AS164" s="29"/>
    </row>
    <row r="165" spans="33:45" ht="13.5" x14ac:dyDescent="0.2">
      <c r="AG165" s="29"/>
      <c r="AH165" s="29"/>
      <c r="AI165" s="29"/>
      <c r="AJ165" s="29"/>
      <c r="AK165" s="29"/>
      <c r="AL165" s="29"/>
      <c r="AM165" s="29"/>
      <c r="AN165" s="29"/>
      <c r="AO165" s="29"/>
      <c r="AP165" s="29"/>
      <c r="AQ165" s="29"/>
      <c r="AR165" s="29"/>
      <c r="AS165" s="29"/>
    </row>
    <row r="166" spans="33:45" ht="13.5" x14ac:dyDescent="0.2">
      <c r="AG166" s="29"/>
      <c r="AH166" s="29"/>
      <c r="AI166" s="29"/>
      <c r="AJ166" s="29"/>
      <c r="AK166" s="29"/>
      <c r="AL166" s="29"/>
      <c r="AM166" s="29"/>
      <c r="AN166" s="29"/>
      <c r="AO166" s="29"/>
      <c r="AP166" s="29"/>
      <c r="AQ166" s="29"/>
      <c r="AR166" s="29"/>
      <c r="AS166" s="29"/>
    </row>
    <row r="167" spans="33:45" ht="13.5" x14ac:dyDescent="0.2">
      <c r="AG167" s="29"/>
      <c r="AH167" s="29"/>
      <c r="AI167" s="29"/>
      <c r="AJ167" s="29"/>
      <c r="AK167" s="29"/>
      <c r="AL167" s="29"/>
      <c r="AM167" s="29"/>
      <c r="AN167" s="29"/>
      <c r="AO167" s="29"/>
      <c r="AP167" s="29"/>
      <c r="AQ167" s="29"/>
      <c r="AR167" s="29"/>
      <c r="AS167" s="29"/>
    </row>
    <row r="168" spans="33:45" ht="13.5" x14ac:dyDescent="0.2">
      <c r="AG168" s="29"/>
      <c r="AH168" s="29"/>
      <c r="AI168" s="29"/>
      <c r="AJ168" s="29"/>
      <c r="AK168" s="29"/>
      <c r="AL168" s="29"/>
      <c r="AM168" s="29"/>
      <c r="AN168" s="29"/>
      <c r="AO168" s="29"/>
      <c r="AP168" s="29"/>
      <c r="AQ168" s="29"/>
      <c r="AR168" s="29"/>
      <c r="AS168" s="29"/>
    </row>
    <row r="169" spans="33:45" ht="13.5" x14ac:dyDescent="0.2">
      <c r="AG169" s="29"/>
      <c r="AH169" s="29"/>
      <c r="AI169" s="29"/>
      <c r="AJ169" s="29"/>
      <c r="AK169" s="29"/>
      <c r="AL169" s="29"/>
      <c r="AM169" s="29"/>
      <c r="AN169" s="29"/>
      <c r="AO169" s="29"/>
      <c r="AP169" s="29"/>
      <c r="AQ169" s="29"/>
      <c r="AR169" s="29"/>
      <c r="AS169" s="29"/>
    </row>
    <row r="170" spans="33:45" ht="13.5" x14ac:dyDescent="0.2">
      <c r="AG170" s="29"/>
      <c r="AH170" s="29"/>
      <c r="AI170" s="29"/>
      <c r="AJ170" s="29"/>
      <c r="AK170" s="29"/>
      <c r="AL170" s="29"/>
      <c r="AM170" s="29"/>
      <c r="AN170" s="29"/>
      <c r="AO170" s="29"/>
      <c r="AP170" s="29"/>
      <c r="AQ170" s="29"/>
      <c r="AR170" s="29"/>
      <c r="AS170" s="29"/>
    </row>
    <row r="171" spans="33:45" ht="13.5" x14ac:dyDescent="0.2">
      <c r="AG171" s="29"/>
      <c r="AH171" s="29"/>
      <c r="AI171" s="29"/>
      <c r="AJ171" s="29"/>
      <c r="AK171" s="29"/>
      <c r="AL171" s="29"/>
      <c r="AM171" s="29"/>
      <c r="AN171" s="29"/>
      <c r="AO171" s="29"/>
      <c r="AP171" s="29"/>
      <c r="AQ171" s="29"/>
      <c r="AR171" s="29"/>
      <c r="AS171" s="29"/>
    </row>
    <row r="172" spans="33:45" ht="13.5" x14ac:dyDescent="0.2">
      <c r="AG172" s="29"/>
      <c r="AH172" s="29"/>
      <c r="AI172" s="29"/>
      <c r="AJ172" s="29"/>
      <c r="AK172" s="29"/>
      <c r="AL172" s="29"/>
      <c r="AM172" s="29"/>
      <c r="AN172" s="29"/>
      <c r="AO172" s="29"/>
      <c r="AP172" s="29"/>
      <c r="AQ172" s="29"/>
      <c r="AR172" s="29"/>
      <c r="AS172" s="29"/>
    </row>
    <row r="173" spans="33:45" ht="13.5" x14ac:dyDescent="0.2">
      <c r="AG173" s="29"/>
      <c r="AH173" s="29"/>
      <c r="AI173" s="29"/>
      <c r="AJ173" s="29"/>
      <c r="AK173" s="29"/>
      <c r="AL173" s="29"/>
      <c r="AM173" s="29"/>
      <c r="AN173" s="29"/>
      <c r="AO173" s="29"/>
      <c r="AP173" s="29"/>
      <c r="AQ173" s="29"/>
      <c r="AR173" s="29"/>
      <c r="AS173" s="29"/>
    </row>
    <row r="174" spans="33:45" ht="13.5" x14ac:dyDescent="0.2">
      <c r="AG174" s="29"/>
      <c r="AH174" s="29"/>
      <c r="AI174" s="29"/>
      <c r="AJ174" s="29"/>
      <c r="AK174" s="29"/>
      <c r="AL174" s="29"/>
      <c r="AM174" s="29"/>
      <c r="AN174" s="29"/>
      <c r="AO174" s="29"/>
      <c r="AP174" s="29"/>
      <c r="AQ174" s="29"/>
      <c r="AR174" s="29"/>
      <c r="AS174" s="29"/>
    </row>
    <row r="175" spans="33:45" ht="13.5" x14ac:dyDescent="0.2">
      <c r="AG175" s="29"/>
      <c r="AH175" s="29"/>
      <c r="AI175" s="29"/>
      <c r="AJ175" s="29"/>
      <c r="AK175" s="29"/>
      <c r="AL175" s="29"/>
      <c r="AM175" s="29"/>
      <c r="AN175" s="29"/>
      <c r="AO175" s="29"/>
      <c r="AP175" s="29"/>
      <c r="AQ175" s="29"/>
      <c r="AR175" s="29"/>
      <c r="AS175" s="29"/>
    </row>
    <row r="176" spans="33:45" ht="13.5" x14ac:dyDescent="0.2">
      <c r="AG176" s="29"/>
      <c r="AH176" s="29"/>
      <c r="AI176" s="29"/>
      <c r="AJ176" s="29"/>
      <c r="AK176" s="29"/>
      <c r="AL176" s="29"/>
      <c r="AM176" s="29"/>
      <c r="AN176" s="29"/>
      <c r="AO176" s="29"/>
      <c r="AP176" s="29"/>
      <c r="AQ176" s="29"/>
      <c r="AR176" s="29"/>
      <c r="AS176" s="29"/>
    </row>
    <row r="177" spans="33:45" ht="13.5" x14ac:dyDescent="0.2">
      <c r="AG177" s="29"/>
      <c r="AH177" s="29"/>
      <c r="AI177" s="29"/>
      <c r="AJ177" s="29"/>
      <c r="AK177" s="29"/>
      <c r="AL177" s="29"/>
      <c r="AM177" s="29"/>
      <c r="AN177" s="29"/>
      <c r="AO177" s="29"/>
      <c r="AP177" s="29"/>
      <c r="AQ177" s="29"/>
      <c r="AR177" s="29"/>
      <c r="AS177" s="29"/>
    </row>
    <row r="178" spans="33:45" ht="13.5" x14ac:dyDescent="0.2">
      <c r="AG178" s="29"/>
      <c r="AH178" s="29"/>
      <c r="AI178" s="29"/>
      <c r="AJ178" s="29"/>
      <c r="AK178" s="29"/>
      <c r="AL178" s="29"/>
      <c r="AM178" s="29"/>
      <c r="AN178" s="29"/>
      <c r="AO178" s="29"/>
      <c r="AP178" s="29"/>
      <c r="AQ178" s="29"/>
      <c r="AR178" s="29"/>
      <c r="AS178" s="29"/>
    </row>
    <row r="179" spans="33:45" ht="13.5" x14ac:dyDescent="0.2">
      <c r="AG179" s="29"/>
      <c r="AH179" s="29"/>
      <c r="AI179" s="29"/>
      <c r="AJ179" s="29"/>
      <c r="AK179" s="29"/>
      <c r="AL179" s="29"/>
      <c r="AM179" s="29"/>
      <c r="AN179" s="29"/>
      <c r="AO179" s="29"/>
      <c r="AP179" s="29"/>
      <c r="AQ179" s="29"/>
      <c r="AR179" s="29"/>
      <c r="AS179" s="29"/>
    </row>
    <row r="180" spans="33:45" ht="13.5" x14ac:dyDescent="0.2">
      <c r="AG180" s="29"/>
      <c r="AH180" s="29"/>
      <c r="AI180" s="29"/>
      <c r="AJ180" s="29"/>
      <c r="AK180" s="29"/>
      <c r="AL180" s="29"/>
      <c r="AM180" s="29"/>
      <c r="AN180" s="29"/>
      <c r="AO180" s="29"/>
      <c r="AP180" s="29"/>
      <c r="AQ180" s="29"/>
      <c r="AR180" s="29"/>
      <c r="AS180" s="29"/>
    </row>
    <row r="181" spans="33:45" ht="13.5" x14ac:dyDescent="0.2">
      <c r="AG181" s="29"/>
      <c r="AH181" s="29"/>
      <c r="AI181" s="29"/>
      <c r="AJ181" s="29"/>
      <c r="AK181" s="29"/>
      <c r="AL181" s="29"/>
      <c r="AM181" s="29"/>
      <c r="AN181" s="29"/>
      <c r="AO181" s="29"/>
      <c r="AP181" s="29"/>
      <c r="AQ181" s="29"/>
      <c r="AR181" s="29"/>
      <c r="AS181" s="29"/>
    </row>
    <row r="182" spans="33:45" ht="13.5" x14ac:dyDescent="0.2">
      <c r="AG182" s="29"/>
      <c r="AH182" s="29"/>
      <c r="AI182" s="29"/>
      <c r="AJ182" s="29"/>
      <c r="AK182" s="29"/>
      <c r="AL182" s="29"/>
      <c r="AM182" s="29"/>
      <c r="AN182" s="29"/>
      <c r="AO182" s="29"/>
      <c r="AP182" s="29"/>
      <c r="AQ182" s="29"/>
      <c r="AR182" s="29"/>
      <c r="AS182" s="29"/>
    </row>
    <row r="183" spans="33:45" ht="13.5" x14ac:dyDescent="0.2">
      <c r="AG183" s="29"/>
      <c r="AH183" s="29"/>
      <c r="AI183" s="29"/>
      <c r="AJ183" s="29"/>
      <c r="AK183" s="29"/>
      <c r="AL183" s="29"/>
      <c r="AM183" s="29"/>
      <c r="AN183" s="29"/>
      <c r="AO183" s="29"/>
      <c r="AP183" s="29"/>
      <c r="AQ183" s="29"/>
      <c r="AR183" s="29"/>
      <c r="AS183" s="29"/>
    </row>
    <row r="184" spans="33:45" ht="13.5" x14ac:dyDescent="0.2">
      <c r="AG184" s="29"/>
      <c r="AH184" s="29"/>
      <c r="AI184" s="29"/>
      <c r="AJ184" s="29"/>
      <c r="AK184" s="29"/>
      <c r="AL184" s="29"/>
      <c r="AM184" s="29"/>
      <c r="AN184" s="29"/>
      <c r="AO184" s="29"/>
      <c r="AP184" s="29"/>
      <c r="AQ184" s="29"/>
      <c r="AR184" s="29"/>
      <c r="AS184" s="29"/>
    </row>
    <row r="185" spans="33:45" ht="13.5" x14ac:dyDescent="0.2">
      <c r="AG185" s="29"/>
      <c r="AH185" s="29"/>
      <c r="AI185" s="29"/>
      <c r="AJ185" s="29"/>
      <c r="AK185" s="29"/>
      <c r="AL185" s="29"/>
      <c r="AM185" s="29"/>
      <c r="AN185" s="29"/>
      <c r="AO185" s="29"/>
      <c r="AP185" s="29"/>
      <c r="AQ185" s="29"/>
      <c r="AR185" s="29"/>
      <c r="AS185" s="29"/>
    </row>
    <row r="186" spans="33:45" ht="13.5" x14ac:dyDescent="0.2">
      <c r="AG186" s="29"/>
      <c r="AH186" s="29"/>
      <c r="AI186" s="29"/>
      <c r="AJ186" s="29"/>
      <c r="AK186" s="29"/>
      <c r="AL186" s="29"/>
      <c r="AM186" s="29"/>
      <c r="AN186" s="29"/>
      <c r="AO186" s="29"/>
      <c r="AP186" s="29"/>
      <c r="AQ186" s="29"/>
      <c r="AR186" s="29"/>
      <c r="AS186" s="29"/>
    </row>
    <row r="187" spans="33:45" ht="13.5" x14ac:dyDescent="0.2">
      <c r="AG187" s="29"/>
      <c r="AH187" s="29"/>
      <c r="AI187" s="29"/>
      <c r="AJ187" s="29"/>
      <c r="AK187" s="29"/>
      <c r="AL187" s="29"/>
      <c r="AM187" s="29"/>
      <c r="AN187" s="29"/>
      <c r="AO187" s="29"/>
      <c r="AP187" s="29"/>
      <c r="AQ187" s="29"/>
      <c r="AR187" s="29"/>
      <c r="AS187" s="29"/>
    </row>
    <row r="188" spans="33:45" ht="13.5" x14ac:dyDescent="0.2">
      <c r="AG188" s="29"/>
      <c r="AH188" s="29"/>
      <c r="AI188" s="29"/>
      <c r="AJ188" s="29"/>
      <c r="AK188" s="29"/>
      <c r="AL188" s="29"/>
      <c r="AM188" s="29"/>
      <c r="AN188" s="29"/>
      <c r="AO188" s="29"/>
      <c r="AP188" s="29"/>
      <c r="AQ188" s="29"/>
      <c r="AR188" s="29"/>
      <c r="AS188" s="29"/>
    </row>
    <row r="189" spans="33:45" ht="13.5" x14ac:dyDescent="0.2">
      <c r="AG189" s="29"/>
      <c r="AH189" s="29"/>
      <c r="AI189" s="29"/>
      <c r="AJ189" s="29"/>
      <c r="AK189" s="29"/>
      <c r="AL189" s="29"/>
      <c r="AM189" s="29"/>
      <c r="AN189" s="29"/>
      <c r="AO189" s="29"/>
      <c r="AP189" s="29"/>
      <c r="AQ189" s="29"/>
      <c r="AR189" s="29"/>
      <c r="AS189" s="29"/>
    </row>
    <row r="190" spans="33:45" ht="13.5" x14ac:dyDescent="0.2">
      <c r="AG190" s="29"/>
      <c r="AH190" s="29"/>
      <c r="AI190" s="29"/>
      <c r="AJ190" s="29"/>
      <c r="AK190" s="29"/>
      <c r="AL190" s="29"/>
      <c r="AM190" s="29"/>
      <c r="AN190" s="29"/>
      <c r="AO190" s="29"/>
      <c r="AP190" s="29"/>
      <c r="AQ190" s="29"/>
      <c r="AR190" s="29"/>
      <c r="AS190" s="29"/>
    </row>
    <row r="191" spans="33:45" ht="13.5" x14ac:dyDescent="0.2">
      <c r="AG191" s="29"/>
      <c r="AH191" s="29"/>
      <c r="AI191" s="29"/>
      <c r="AJ191" s="29"/>
      <c r="AK191" s="29"/>
      <c r="AL191" s="29"/>
      <c r="AM191" s="29"/>
      <c r="AN191" s="29"/>
      <c r="AO191" s="29"/>
      <c r="AP191" s="29"/>
      <c r="AQ191" s="29"/>
      <c r="AR191" s="29"/>
      <c r="AS191" s="29"/>
    </row>
    <row r="192" spans="33:45" ht="13.5" x14ac:dyDescent="0.2">
      <c r="AG192" s="29"/>
      <c r="AH192" s="29"/>
      <c r="AI192" s="29"/>
      <c r="AJ192" s="29"/>
      <c r="AK192" s="29"/>
      <c r="AL192" s="29"/>
      <c r="AM192" s="29"/>
      <c r="AN192" s="29"/>
      <c r="AO192" s="29"/>
      <c r="AP192" s="29"/>
      <c r="AQ192" s="29"/>
      <c r="AR192" s="29"/>
      <c r="AS192" s="29"/>
    </row>
    <row r="193" spans="33:45" ht="13.5" x14ac:dyDescent="0.2">
      <c r="AG193" s="29"/>
      <c r="AH193" s="29"/>
      <c r="AI193" s="29"/>
      <c r="AJ193" s="29"/>
      <c r="AK193" s="29"/>
      <c r="AL193" s="29"/>
      <c r="AM193" s="29"/>
      <c r="AN193" s="29"/>
      <c r="AO193" s="29"/>
      <c r="AP193" s="29"/>
      <c r="AQ193" s="29"/>
      <c r="AR193" s="29"/>
      <c r="AS193" s="29"/>
    </row>
    <row r="194" spans="33:45" ht="13.5" x14ac:dyDescent="0.2">
      <c r="AG194" s="29"/>
      <c r="AH194" s="29"/>
      <c r="AI194" s="29"/>
      <c r="AJ194" s="29"/>
      <c r="AK194" s="29"/>
      <c r="AL194" s="29"/>
      <c r="AM194" s="29"/>
      <c r="AN194" s="29"/>
      <c r="AO194" s="29"/>
      <c r="AP194" s="29"/>
      <c r="AQ194" s="29"/>
      <c r="AR194" s="29"/>
      <c r="AS194" s="29"/>
    </row>
    <row r="195" spans="33:45" ht="13.5" x14ac:dyDescent="0.2">
      <c r="AG195" s="29"/>
      <c r="AH195" s="29"/>
      <c r="AI195" s="29"/>
      <c r="AJ195" s="29"/>
      <c r="AK195" s="29"/>
      <c r="AL195" s="29"/>
      <c r="AM195" s="29"/>
      <c r="AN195" s="29"/>
      <c r="AO195" s="29"/>
      <c r="AP195" s="29"/>
      <c r="AQ195" s="29"/>
      <c r="AR195" s="29"/>
      <c r="AS195" s="29"/>
    </row>
    <row r="196" spans="33:45" ht="13.5" x14ac:dyDescent="0.2">
      <c r="AG196" s="29"/>
      <c r="AH196" s="29"/>
      <c r="AI196" s="29"/>
      <c r="AJ196" s="29"/>
      <c r="AK196" s="29"/>
      <c r="AL196" s="29"/>
      <c r="AM196" s="29"/>
      <c r="AN196" s="29"/>
      <c r="AO196" s="29"/>
      <c r="AP196" s="29"/>
      <c r="AQ196" s="29"/>
      <c r="AR196" s="29"/>
      <c r="AS196" s="29"/>
    </row>
    <row r="197" spans="33:45" ht="13.5" x14ac:dyDescent="0.2">
      <c r="AG197" s="29"/>
      <c r="AH197" s="29"/>
      <c r="AI197" s="29"/>
      <c r="AJ197" s="29"/>
      <c r="AK197" s="29"/>
      <c r="AL197" s="29"/>
      <c r="AM197" s="29"/>
      <c r="AN197" s="29"/>
      <c r="AO197" s="29"/>
      <c r="AP197" s="29"/>
      <c r="AQ197" s="29"/>
      <c r="AR197" s="29"/>
      <c r="AS197" s="29"/>
    </row>
    <row r="198" spans="33:45" ht="13.5" x14ac:dyDescent="0.2">
      <c r="AG198" s="29"/>
      <c r="AH198" s="29"/>
      <c r="AI198" s="29"/>
      <c r="AJ198" s="29"/>
      <c r="AK198" s="29"/>
      <c r="AL198" s="29"/>
      <c r="AM198" s="29"/>
      <c r="AN198" s="29"/>
      <c r="AO198" s="29"/>
      <c r="AP198" s="29"/>
      <c r="AQ198" s="29"/>
      <c r="AR198" s="29"/>
      <c r="AS198" s="29"/>
    </row>
    <row r="199" spans="33:45" ht="13.5" x14ac:dyDescent="0.2">
      <c r="AG199" s="29"/>
      <c r="AH199" s="29"/>
      <c r="AI199" s="29"/>
      <c r="AJ199" s="29"/>
      <c r="AK199" s="29"/>
      <c r="AL199" s="29"/>
      <c r="AM199" s="29"/>
      <c r="AN199" s="29"/>
      <c r="AO199" s="29"/>
      <c r="AP199" s="29"/>
      <c r="AQ199" s="29"/>
      <c r="AR199" s="29"/>
      <c r="AS199" s="29"/>
    </row>
    <row r="200" spans="33:45" ht="13.5" x14ac:dyDescent="0.2">
      <c r="AG200" s="29"/>
      <c r="AH200" s="29"/>
      <c r="AI200" s="29"/>
      <c r="AJ200" s="29"/>
      <c r="AK200" s="29"/>
      <c r="AL200" s="29"/>
      <c r="AM200" s="29"/>
      <c r="AN200" s="29"/>
      <c r="AO200" s="29"/>
      <c r="AP200" s="29"/>
      <c r="AQ200" s="29"/>
      <c r="AR200" s="29"/>
      <c r="AS200" s="29"/>
    </row>
    <row r="201" spans="33:45" ht="13.5" x14ac:dyDescent="0.2">
      <c r="AG201" s="29"/>
      <c r="AH201" s="29"/>
      <c r="AI201" s="29"/>
      <c r="AJ201" s="29"/>
      <c r="AK201" s="29"/>
      <c r="AL201" s="29"/>
      <c r="AM201" s="29"/>
      <c r="AN201" s="29"/>
      <c r="AO201" s="29"/>
      <c r="AP201" s="29"/>
      <c r="AQ201" s="29"/>
      <c r="AR201" s="29"/>
      <c r="AS201" s="29"/>
    </row>
    <row r="202" spans="33:45" ht="13.5" x14ac:dyDescent="0.2">
      <c r="AG202" s="29"/>
      <c r="AH202" s="29"/>
      <c r="AI202" s="29"/>
      <c r="AJ202" s="29"/>
      <c r="AK202" s="29"/>
      <c r="AL202" s="29"/>
      <c r="AM202" s="29"/>
      <c r="AN202" s="29"/>
      <c r="AO202" s="29"/>
      <c r="AP202" s="29"/>
      <c r="AQ202" s="29"/>
      <c r="AR202" s="29"/>
      <c r="AS202" s="29"/>
    </row>
    <row r="203" spans="33:45" ht="13.5" x14ac:dyDescent="0.2">
      <c r="AG203" s="29"/>
      <c r="AH203" s="29"/>
      <c r="AI203" s="29"/>
      <c r="AJ203" s="29"/>
      <c r="AK203" s="29"/>
      <c r="AL203" s="29"/>
      <c r="AM203" s="29"/>
      <c r="AN203" s="29"/>
      <c r="AO203" s="29"/>
      <c r="AP203" s="29"/>
      <c r="AQ203" s="29"/>
      <c r="AR203" s="29"/>
      <c r="AS203" s="29"/>
    </row>
    <row r="204" spans="33:45" ht="13.5" x14ac:dyDescent="0.2">
      <c r="AG204" s="29"/>
      <c r="AH204" s="29"/>
      <c r="AI204" s="29"/>
      <c r="AJ204" s="29"/>
      <c r="AK204" s="29"/>
      <c r="AL204" s="29"/>
      <c r="AM204" s="29"/>
      <c r="AN204" s="29"/>
      <c r="AO204" s="29"/>
      <c r="AP204" s="29"/>
      <c r="AQ204" s="29"/>
      <c r="AR204" s="29"/>
      <c r="AS204" s="29"/>
    </row>
    <row r="205" spans="33:45" ht="13.5" x14ac:dyDescent="0.2">
      <c r="AG205" s="29"/>
      <c r="AH205" s="29"/>
      <c r="AI205" s="29"/>
      <c r="AJ205" s="29"/>
      <c r="AK205" s="29"/>
      <c r="AL205" s="29"/>
      <c r="AM205" s="29"/>
      <c r="AN205" s="29"/>
      <c r="AO205" s="29"/>
      <c r="AP205" s="29"/>
      <c r="AQ205" s="29"/>
      <c r="AR205" s="29"/>
      <c r="AS205" s="29"/>
    </row>
    <row r="206" spans="33:45" ht="13.5" x14ac:dyDescent="0.2">
      <c r="AG206" s="29"/>
      <c r="AH206" s="29"/>
      <c r="AI206" s="29"/>
      <c r="AJ206" s="29"/>
      <c r="AK206" s="29"/>
      <c r="AL206" s="29"/>
      <c r="AM206" s="29"/>
      <c r="AN206" s="29"/>
      <c r="AO206" s="29"/>
      <c r="AP206" s="29"/>
      <c r="AQ206" s="29"/>
      <c r="AR206" s="29"/>
      <c r="AS206" s="29"/>
    </row>
    <row r="207" spans="33:45" ht="13.5" x14ac:dyDescent="0.2">
      <c r="AG207" s="29"/>
      <c r="AH207" s="29"/>
      <c r="AI207" s="29"/>
      <c r="AJ207" s="29"/>
      <c r="AK207" s="29"/>
      <c r="AL207" s="29"/>
      <c r="AM207" s="29"/>
      <c r="AN207" s="29"/>
      <c r="AO207" s="29"/>
      <c r="AP207" s="29"/>
      <c r="AQ207" s="29"/>
      <c r="AR207" s="29"/>
      <c r="AS207" s="29"/>
    </row>
    <row r="208" spans="33:45" ht="13.5" x14ac:dyDescent="0.2">
      <c r="AG208" s="29"/>
      <c r="AH208" s="29"/>
      <c r="AI208" s="29"/>
      <c r="AJ208" s="29"/>
      <c r="AK208" s="29"/>
      <c r="AL208" s="29"/>
      <c r="AM208" s="29"/>
      <c r="AN208" s="29"/>
      <c r="AO208" s="29"/>
      <c r="AP208" s="29"/>
      <c r="AQ208" s="29"/>
      <c r="AR208" s="29"/>
      <c r="AS208" s="29"/>
    </row>
    <row r="209" spans="33:45" ht="13.5" x14ac:dyDescent="0.2">
      <c r="AG209" s="29"/>
      <c r="AH209" s="29"/>
      <c r="AI209" s="29"/>
      <c r="AJ209" s="29"/>
      <c r="AK209" s="29"/>
      <c r="AL209" s="29"/>
      <c r="AM209" s="29"/>
      <c r="AN209" s="29"/>
      <c r="AO209" s="29"/>
      <c r="AP209" s="29"/>
      <c r="AQ209" s="29"/>
      <c r="AR209" s="29"/>
      <c r="AS209" s="29"/>
    </row>
    <row r="210" spans="33:45" ht="13.5" x14ac:dyDescent="0.2">
      <c r="AG210" s="29"/>
      <c r="AH210" s="29"/>
      <c r="AI210" s="29"/>
      <c r="AJ210" s="29"/>
      <c r="AK210" s="29"/>
      <c r="AL210" s="29"/>
      <c r="AM210" s="29"/>
      <c r="AN210" s="29"/>
      <c r="AO210" s="29"/>
      <c r="AP210" s="29"/>
      <c r="AQ210" s="29"/>
      <c r="AR210" s="29"/>
      <c r="AS210" s="29"/>
    </row>
    <row r="211" spans="33:45" ht="13.5" x14ac:dyDescent="0.2">
      <c r="AG211" s="29"/>
      <c r="AH211" s="29"/>
      <c r="AI211" s="29"/>
      <c r="AJ211" s="29"/>
      <c r="AK211" s="29"/>
      <c r="AL211" s="29"/>
      <c r="AM211" s="29"/>
      <c r="AN211" s="29"/>
      <c r="AO211" s="29"/>
      <c r="AP211" s="29"/>
      <c r="AQ211" s="29"/>
      <c r="AR211" s="29"/>
      <c r="AS211" s="29"/>
    </row>
    <row r="212" spans="33:45" ht="13.5" x14ac:dyDescent="0.2">
      <c r="AG212" s="29"/>
      <c r="AH212" s="29"/>
      <c r="AI212" s="29"/>
      <c r="AJ212" s="29"/>
      <c r="AK212" s="29"/>
      <c r="AL212" s="29"/>
      <c r="AM212" s="29"/>
      <c r="AN212" s="29"/>
      <c r="AO212" s="29"/>
      <c r="AP212" s="29"/>
      <c r="AQ212" s="29"/>
      <c r="AR212" s="29"/>
      <c r="AS212" s="29"/>
    </row>
    <row r="213" spans="33:45" ht="13.5" x14ac:dyDescent="0.2">
      <c r="AG213" s="29"/>
      <c r="AH213" s="29"/>
      <c r="AI213" s="29"/>
      <c r="AJ213" s="29"/>
      <c r="AK213" s="29"/>
      <c r="AL213" s="29"/>
      <c r="AM213" s="29"/>
      <c r="AN213" s="29"/>
      <c r="AO213" s="29"/>
      <c r="AP213" s="29"/>
      <c r="AQ213" s="29"/>
      <c r="AR213" s="29"/>
      <c r="AS213" s="29"/>
    </row>
    <row r="214" spans="33:45" ht="13.5" x14ac:dyDescent="0.2">
      <c r="AG214" s="29"/>
      <c r="AH214" s="29"/>
      <c r="AI214" s="29"/>
      <c r="AJ214" s="29"/>
      <c r="AK214" s="29"/>
      <c r="AL214" s="29"/>
      <c r="AM214" s="29"/>
      <c r="AN214" s="29"/>
      <c r="AO214" s="29"/>
      <c r="AP214" s="29"/>
      <c r="AQ214" s="29"/>
      <c r="AR214" s="29"/>
      <c r="AS214" s="29"/>
    </row>
    <row r="215" spans="33:45" ht="13.5" x14ac:dyDescent="0.2">
      <c r="AG215" s="29"/>
      <c r="AH215" s="29"/>
      <c r="AI215" s="29"/>
      <c r="AJ215" s="29"/>
      <c r="AK215" s="29"/>
      <c r="AL215" s="29"/>
      <c r="AM215" s="29"/>
      <c r="AN215" s="29"/>
      <c r="AO215" s="29"/>
      <c r="AP215" s="29"/>
      <c r="AQ215" s="29"/>
      <c r="AR215" s="29"/>
      <c r="AS215" s="29"/>
    </row>
    <row r="216" spans="33:45" ht="13.5" x14ac:dyDescent="0.2">
      <c r="AG216" s="29"/>
      <c r="AH216" s="29"/>
      <c r="AI216" s="29"/>
      <c r="AJ216" s="29"/>
      <c r="AK216" s="29"/>
      <c r="AL216" s="29"/>
      <c r="AM216" s="29"/>
      <c r="AN216" s="29"/>
      <c r="AO216" s="29"/>
      <c r="AP216" s="29"/>
      <c r="AQ216" s="29"/>
      <c r="AR216" s="29"/>
      <c r="AS216" s="29"/>
    </row>
    <row r="217" spans="33:45" ht="13.5" x14ac:dyDescent="0.2">
      <c r="AG217" s="29"/>
      <c r="AH217" s="29"/>
      <c r="AI217" s="29"/>
      <c r="AJ217" s="29"/>
      <c r="AK217" s="29"/>
      <c r="AL217" s="29"/>
      <c r="AM217" s="29"/>
      <c r="AN217" s="29"/>
      <c r="AO217" s="29"/>
      <c r="AP217" s="29"/>
      <c r="AQ217" s="29"/>
      <c r="AR217" s="29"/>
      <c r="AS217" s="29"/>
    </row>
    <row r="218" spans="33:45" ht="13.5" x14ac:dyDescent="0.2">
      <c r="AG218" s="29"/>
      <c r="AH218" s="29"/>
      <c r="AI218" s="29"/>
      <c r="AJ218" s="29"/>
      <c r="AK218" s="29"/>
      <c r="AL218" s="29"/>
      <c r="AM218" s="29"/>
      <c r="AN218" s="29"/>
      <c r="AO218" s="29"/>
      <c r="AP218" s="29"/>
      <c r="AQ218" s="29"/>
      <c r="AR218" s="29"/>
      <c r="AS218" s="29"/>
    </row>
    <row r="219" spans="33:45" ht="13.5" x14ac:dyDescent="0.2">
      <c r="AG219" s="29"/>
      <c r="AH219" s="29"/>
      <c r="AI219" s="29"/>
      <c r="AJ219" s="29"/>
      <c r="AK219" s="29"/>
      <c r="AL219" s="29"/>
      <c r="AM219" s="29"/>
      <c r="AN219" s="29"/>
      <c r="AO219" s="29"/>
      <c r="AP219" s="29"/>
      <c r="AQ219" s="29"/>
      <c r="AR219" s="29"/>
      <c r="AS219" s="29"/>
    </row>
    <row r="220" spans="33:45" ht="13.5" x14ac:dyDescent="0.2">
      <c r="AG220" s="29"/>
      <c r="AH220" s="29"/>
      <c r="AI220" s="29"/>
      <c r="AJ220" s="29"/>
      <c r="AK220" s="29"/>
      <c r="AL220" s="29"/>
      <c r="AM220" s="29"/>
      <c r="AN220" s="29"/>
      <c r="AO220" s="29"/>
      <c r="AP220" s="29"/>
      <c r="AQ220" s="29"/>
      <c r="AR220" s="29"/>
      <c r="AS220" s="29"/>
    </row>
    <row r="221" spans="33:45" ht="13.5" x14ac:dyDescent="0.2">
      <c r="AG221" s="29"/>
      <c r="AH221" s="29"/>
      <c r="AI221" s="29"/>
      <c r="AJ221" s="29"/>
      <c r="AK221" s="29"/>
      <c r="AL221" s="29"/>
      <c r="AM221" s="29"/>
      <c r="AN221" s="29"/>
      <c r="AO221" s="29"/>
      <c r="AP221" s="29"/>
      <c r="AQ221" s="29"/>
      <c r="AR221" s="29"/>
      <c r="AS221" s="29"/>
    </row>
    <row r="222" spans="33:45" ht="13.5" x14ac:dyDescent="0.2">
      <c r="AG222" s="29"/>
      <c r="AH222" s="29"/>
      <c r="AI222" s="29"/>
      <c r="AJ222" s="29"/>
      <c r="AK222" s="29"/>
      <c r="AL222" s="29"/>
      <c r="AM222" s="29"/>
      <c r="AN222" s="29"/>
      <c r="AO222" s="29"/>
      <c r="AP222" s="29"/>
      <c r="AQ222" s="29"/>
      <c r="AR222" s="29"/>
      <c r="AS222" s="29"/>
    </row>
    <row r="223" spans="33:45" ht="13.5" x14ac:dyDescent="0.2">
      <c r="AG223" s="29"/>
      <c r="AH223" s="29"/>
      <c r="AI223" s="29"/>
      <c r="AJ223" s="29"/>
      <c r="AK223" s="29"/>
      <c r="AL223" s="29"/>
      <c r="AM223" s="29"/>
      <c r="AN223" s="29"/>
      <c r="AO223" s="29"/>
      <c r="AP223" s="29"/>
      <c r="AQ223" s="29"/>
      <c r="AR223" s="29"/>
      <c r="AS223" s="29"/>
    </row>
    <row r="224" spans="33:45" ht="13.5" x14ac:dyDescent="0.2">
      <c r="AG224" s="29"/>
      <c r="AH224" s="29"/>
      <c r="AI224" s="29"/>
      <c r="AJ224" s="29"/>
      <c r="AK224" s="29"/>
      <c r="AL224" s="29"/>
      <c r="AM224" s="29"/>
      <c r="AN224" s="29"/>
      <c r="AO224" s="29"/>
      <c r="AP224" s="29"/>
      <c r="AQ224" s="29"/>
      <c r="AR224" s="29"/>
      <c r="AS224" s="29"/>
    </row>
    <row r="225" spans="33:45" ht="13.5" x14ac:dyDescent="0.2">
      <c r="AG225" s="29"/>
      <c r="AH225" s="29"/>
      <c r="AI225" s="29"/>
      <c r="AJ225" s="29"/>
      <c r="AK225" s="29"/>
      <c r="AL225" s="29"/>
      <c r="AM225" s="29"/>
      <c r="AN225" s="29"/>
      <c r="AO225" s="29"/>
      <c r="AP225" s="29"/>
      <c r="AQ225" s="29"/>
      <c r="AR225" s="29"/>
      <c r="AS225" s="29"/>
    </row>
    <row r="226" spans="33:45" ht="13.5" x14ac:dyDescent="0.2">
      <c r="AG226" s="29"/>
      <c r="AH226" s="29"/>
      <c r="AI226" s="29"/>
      <c r="AJ226" s="29"/>
      <c r="AK226" s="29"/>
      <c r="AL226" s="29"/>
      <c r="AM226" s="29"/>
      <c r="AN226" s="29"/>
      <c r="AO226" s="29"/>
      <c r="AP226" s="29"/>
      <c r="AQ226" s="29"/>
      <c r="AR226" s="29"/>
      <c r="AS226" s="29"/>
    </row>
    <row r="227" spans="33:45" ht="13.5" x14ac:dyDescent="0.2">
      <c r="AG227" s="29"/>
      <c r="AH227" s="29"/>
      <c r="AI227" s="29"/>
      <c r="AJ227" s="29"/>
      <c r="AK227" s="29"/>
      <c r="AL227" s="29"/>
      <c r="AM227" s="29"/>
      <c r="AN227" s="29"/>
      <c r="AO227" s="29"/>
      <c r="AP227" s="29"/>
      <c r="AQ227" s="29"/>
      <c r="AR227" s="29"/>
      <c r="AS227" s="29"/>
    </row>
    <row r="228" spans="33:45" ht="13.5" x14ac:dyDescent="0.2">
      <c r="AG228" s="29"/>
      <c r="AH228" s="29"/>
      <c r="AI228" s="29"/>
      <c r="AJ228" s="29"/>
      <c r="AK228" s="29"/>
      <c r="AL228" s="29"/>
      <c r="AM228" s="29"/>
      <c r="AN228" s="29"/>
      <c r="AO228" s="29"/>
      <c r="AP228" s="29"/>
      <c r="AQ228" s="29"/>
      <c r="AR228" s="29"/>
      <c r="AS228" s="29"/>
    </row>
    <row r="229" spans="33:45" ht="13.5" x14ac:dyDescent="0.2">
      <c r="AG229" s="29"/>
      <c r="AH229" s="29"/>
      <c r="AI229" s="29"/>
      <c r="AJ229" s="29"/>
      <c r="AK229" s="29"/>
      <c r="AL229" s="29"/>
      <c r="AM229" s="29"/>
      <c r="AN229" s="29"/>
      <c r="AO229" s="29"/>
      <c r="AP229" s="29"/>
      <c r="AQ229" s="29"/>
      <c r="AR229" s="29"/>
      <c r="AS229" s="29"/>
    </row>
    <row r="230" spans="33:45" ht="13.5" x14ac:dyDescent="0.2">
      <c r="AG230" s="29"/>
      <c r="AH230" s="29"/>
      <c r="AI230" s="29"/>
      <c r="AJ230" s="29"/>
      <c r="AK230" s="29"/>
      <c r="AL230" s="29"/>
      <c r="AM230" s="29"/>
      <c r="AN230" s="29"/>
      <c r="AO230" s="29"/>
      <c r="AP230" s="29"/>
      <c r="AQ230" s="29"/>
      <c r="AR230" s="29"/>
      <c r="AS230" s="29"/>
    </row>
    <row r="231" spans="33:45" ht="13.5" x14ac:dyDescent="0.2">
      <c r="AG231" s="29"/>
      <c r="AH231" s="29"/>
      <c r="AI231" s="29"/>
      <c r="AJ231" s="29"/>
      <c r="AK231" s="29"/>
      <c r="AL231" s="29"/>
      <c r="AM231" s="29"/>
      <c r="AN231" s="29"/>
      <c r="AO231" s="29"/>
      <c r="AP231" s="29"/>
      <c r="AQ231" s="29"/>
      <c r="AR231" s="29"/>
      <c r="AS231" s="29"/>
    </row>
    <row r="232" spans="33:45" ht="13.5" x14ac:dyDescent="0.2">
      <c r="AG232" s="29"/>
      <c r="AH232" s="29"/>
      <c r="AI232" s="29"/>
      <c r="AJ232" s="29"/>
      <c r="AK232" s="29"/>
      <c r="AL232" s="29"/>
      <c r="AM232" s="29"/>
      <c r="AN232" s="29"/>
      <c r="AO232" s="29"/>
      <c r="AP232" s="29"/>
      <c r="AQ232" s="29"/>
      <c r="AR232" s="29"/>
      <c r="AS232" s="29"/>
    </row>
    <row r="233" spans="33:45" ht="13.5" x14ac:dyDescent="0.2">
      <c r="AG233" s="29"/>
      <c r="AH233" s="29"/>
      <c r="AI233" s="29"/>
      <c r="AJ233" s="29"/>
      <c r="AK233" s="29"/>
      <c r="AL233" s="29"/>
      <c r="AM233" s="29"/>
      <c r="AN233" s="29"/>
      <c r="AO233" s="29"/>
      <c r="AP233" s="29"/>
      <c r="AQ233" s="29"/>
      <c r="AR233" s="29"/>
      <c r="AS233" s="29"/>
    </row>
    <row r="234" spans="33:45" ht="13.5" x14ac:dyDescent="0.2">
      <c r="AG234" s="29"/>
      <c r="AH234" s="29"/>
      <c r="AI234" s="29"/>
      <c r="AJ234" s="29"/>
      <c r="AK234" s="29"/>
      <c r="AL234" s="29"/>
      <c r="AM234" s="29"/>
      <c r="AN234" s="29"/>
      <c r="AO234" s="29"/>
      <c r="AP234" s="29"/>
      <c r="AQ234" s="29"/>
      <c r="AR234" s="29"/>
      <c r="AS234" s="29"/>
    </row>
    <row r="235" spans="33:45" ht="13.5" x14ac:dyDescent="0.2">
      <c r="AG235" s="29"/>
      <c r="AH235" s="29"/>
      <c r="AI235" s="29"/>
      <c r="AJ235" s="29"/>
      <c r="AK235" s="29"/>
      <c r="AL235" s="29"/>
      <c r="AM235" s="29"/>
      <c r="AN235" s="29"/>
      <c r="AO235" s="29"/>
      <c r="AP235" s="29"/>
      <c r="AQ235" s="29"/>
      <c r="AR235" s="29"/>
      <c r="AS235" s="29"/>
    </row>
    <row r="236" spans="33:45" ht="13.5" x14ac:dyDescent="0.2">
      <c r="AG236" s="29"/>
      <c r="AH236" s="29"/>
      <c r="AI236" s="29"/>
      <c r="AJ236" s="29"/>
      <c r="AK236" s="29"/>
      <c r="AL236" s="29"/>
      <c r="AM236" s="29"/>
      <c r="AN236" s="29"/>
      <c r="AO236" s="29"/>
      <c r="AP236" s="29"/>
      <c r="AQ236" s="29"/>
      <c r="AR236" s="29"/>
      <c r="AS236" s="29"/>
    </row>
    <row r="237" spans="33:45" ht="13.5" x14ac:dyDescent="0.2">
      <c r="AG237" s="29"/>
      <c r="AH237" s="29"/>
      <c r="AI237" s="29"/>
      <c r="AJ237" s="29"/>
      <c r="AK237" s="29"/>
      <c r="AL237" s="29"/>
      <c r="AM237" s="29"/>
      <c r="AN237" s="29"/>
      <c r="AO237" s="29"/>
      <c r="AP237" s="29"/>
      <c r="AQ237" s="29"/>
      <c r="AR237" s="29"/>
      <c r="AS237" s="29"/>
    </row>
    <row r="238" spans="33:45" ht="13.5" x14ac:dyDescent="0.2">
      <c r="AG238" s="29"/>
      <c r="AH238" s="29"/>
      <c r="AI238" s="29"/>
      <c r="AJ238" s="29"/>
      <c r="AK238" s="29"/>
      <c r="AL238" s="29"/>
      <c r="AM238" s="29"/>
      <c r="AN238" s="29"/>
      <c r="AO238" s="29"/>
      <c r="AP238" s="29"/>
      <c r="AQ238" s="29"/>
      <c r="AR238" s="29"/>
      <c r="AS238" s="29"/>
    </row>
    <row r="239" spans="33:45" ht="13.5" x14ac:dyDescent="0.2">
      <c r="AG239" s="29"/>
      <c r="AH239" s="29"/>
      <c r="AI239" s="29"/>
      <c r="AJ239" s="29"/>
      <c r="AK239" s="29"/>
      <c r="AL239" s="29"/>
      <c r="AM239" s="29"/>
      <c r="AN239" s="29"/>
      <c r="AO239" s="29"/>
      <c r="AP239" s="29"/>
      <c r="AQ239" s="29"/>
      <c r="AR239" s="29"/>
      <c r="AS239" s="29"/>
    </row>
    <row r="240" spans="33:45" ht="13.5" x14ac:dyDescent="0.2">
      <c r="AG240" s="29"/>
      <c r="AH240" s="29"/>
      <c r="AI240" s="29"/>
      <c r="AJ240" s="29"/>
      <c r="AK240" s="29"/>
      <c r="AL240" s="29"/>
      <c r="AM240" s="29"/>
      <c r="AN240" s="29"/>
      <c r="AO240" s="29"/>
      <c r="AP240" s="29"/>
      <c r="AQ240" s="29"/>
      <c r="AR240" s="29"/>
      <c r="AS240" s="29"/>
    </row>
    <row r="241" spans="33:45" ht="13.5" x14ac:dyDescent="0.2">
      <c r="AG241" s="29"/>
      <c r="AH241" s="29"/>
      <c r="AI241" s="29"/>
      <c r="AJ241" s="29"/>
      <c r="AK241" s="29"/>
      <c r="AL241" s="29"/>
      <c r="AM241" s="29"/>
      <c r="AN241" s="29"/>
      <c r="AO241" s="29"/>
      <c r="AP241" s="29"/>
      <c r="AQ241" s="29"/>
      <c r="AR241" s="29"/>
      <c r="AS241" s="29"/>
    </row>
    <row r="242" spans="33:45" ht="13.5" x14ac:dyDescent="0.2">
      <c r="AG242" s="29"/>
      <c r="AH242" s="29"/>
      <c r="AI242" s="29"/>
      <c r="AJ242" s="29"/>
      <c r="AK242" s="29"/>
      <c r="AL242" s="29"/>
      <c r="AM242" s="29"/>
      <c r="AN242" s="29"/>
      <c r="AO242" s="29"/>
      <c r="AP242" s="29"/>
      <c r="AQ242" s="29"/>
      <c r="AR242" s="29"/>
      <c r="AS242" s="29"/>
    </row>
    <row r="243" spans="33:45" ht="13.5" x14ac:dyDescent="0.2">
      <c r="AG243" s="29"/>
      <c r="AH243" s="29"/>
      <c r="AI243" s="29"/>
      <c r="AJ243" s="29"/>
      <c r="AK243" s="29"/>
      <c r="AL243" s="29"/>
      <c r="AM243" s="29"/>
      <c r="AN243" s="29"/>
      <c r="AO243" s="29"/>
      <c r="AP243" s="29"/>
      <c r="AQ243" s="29"/>
      <c r="AR243" s="29"/>
      <c r="AS243" s="29"/>
    </row>
    <row r="244" spans="33:45" ht="13.5" x14ac:dyDescent="0.2">
      <c r="AG244" s="29"/>
      <c r="AH244" s="29"/>
      <c r="AI244" s="29"/>
      <c r="AJ244" s="29"/>
      <c r="AK244" s="29"/>
      <c r="AL244" s="29"/>
      <c r="AM244" s="29"/>
      <c r="AN244" s="29"/>
      <c r="AO244" s="29"/>
      <c r="AP244" s="29"/>
      <c r="AQ244" s="29"/>
      <c r="AR244" s="29"/>
      <c r="AS244" s="29"/>
    </row>
    <row r="245" spans="33:45" ht="13.5" x14ac:dyDescent="0.2">
      <c r="AG245" s="29"/>
      <c r="AH245" s="29"/>
      <c r="AI245" s="29"/>
      <c r="AJ245" s="29"/>
      <c r="AK245" s="29"/>
      <c r="AL245" s="29"/>
      <c r="AM245" s="29"/>
      <c r="AN245" s="29"/>
      <c r="AO245" s="29"/>
      <c r="AP245" s="29"/>
      <c r="AQ245" s="29"/>
      <c r="AR245" s="29"/>
      <c r="AS245" s="29"/>
    </row>
    <row r="246" spans="33:45" ht="13.5" x14ac:dyDescent="0.2">
      <c r="AG246" s="29"/>
      <c r="AH246" s="29"/>
      <c r="AI246" s="29"/>
      <c r="AJ246" s="29"/>
      <c r="AK246" s="29"/>
      <c r="AL246" s="29"/>
      <c r="AM246" s="29"/>
      <c r="AN246" s="29"/>
      <c r="AO246" s="29"/>
      <c r="AP246" s="29"/>
      <c r="AQ246" s="29"/>
      <c r="AR246" s="29"/>
      <c r="AS246" s="29"/>
    </row>
    <row r="247" spans="33:45" ht="13.5" x14ac:dyDescent="0.2">
      <c r="AG247" s="29"/>
      <c r="AH247" s="29"/>
      <c r="AI247" s="29"/>
      <c r="AJ247" s="29"/>
      <c r="AK247" s="29"/>
      <c r="AL247" s="29"/>
      <c r="AM247" s="29"/>
      <c r="AN247" s="29"/>
      <c r="AO247" s="29"/>
      <c r="AP247" s="29"/>
      <c r="AQ247" s="29"/>
      <c r="AR247" s="29"/>
      <c r="AS247" s="29"/>
    </row>
    <row r="248" spans="33:45" ht="13.5" x14ac:dyDescent="0.2">
      <c r="AG248" s="29"/>
      <c r="AH248" s="29"/>
      <c r="AI248" s="29"/>
      <c r="AJ248" s="29"/>
      <c r="AK248" s="29"/>
      <c r="AL248" s="29"/>
      <c r="AM248" s="29"/>
      <c r="AN248" s="29"/>
      <c r="AO248" s="29"/>
      <c r="AP248" s="29"/>
      <c r="AQ248" s="29"/>
      <c r="AR248" s="29"/>
      <c r="AS248" s="29"/>
    </row>
    <row r="249" spans="33:45" ht="13.5" x14ac:dyDescent="0.2">
      <c r="AG249" s="29"/>
      <c r="AH249" s="29"/>
      <c r="AI249" s="29"/>
      <c r="AJ249" s="29"/>
      <c r="AK249" s="29"/>
      <c r="AL249" s="29"/>
      <c r="AM249" s="29"/>
      <c r="AN249" s="29"/>
      <c r="AO249" s="29"/>
      <c r="AP249" s="29"/>
      <c r="AQ249" s="29"/>
      <c r="AR249" s="29"/>
      <c r="AS249" s="29"/>
    </row>
    <row r="250" spans="33:45" ht="13.5" x14ac:dyDescent="0.2">
      <c r="AG250" s="29"/>
      <c r="AH250" s="29"/>
      <c r="AI250" s="29"/>
      <c r="AJ250" s="29"/>
      <c r="AK250" s="29"/>
      <c r="AL250" s="29"/>
      <c r="AM250" s="29"/>
      <c r="AN250" s="29"/>
      <c r="AO250" s="29"/>
      <c r="AP250" s="29"/>
      <c r="AQ250" s="29"/>
      <c r="AR250" s="29"/>
      <c r="AS250" s="29"/>
    </row>
    <row r="251" spans="33:45" ht="13.5" x14ac:dyDescent="0.2">
      <c r="AG251" s="29"/>
      <c r="AH251" s="29"/>
      <c r="AI251" s="29"/>
      <c r="AJ251" s="29"/>
      <c r="AK251" s="29"/>
      <c r="AL251" s="29"/>
      <c r="AM251" s="29"/>
      <c r="AN251" s="29"/>
      <c r="AO251" s="29"/>
      <c r="AP251" s="29"/>
      <c r="AQ251" s="29"/>
      <c r="AR251" s="29"/>
      <c r="AS251" s="29"/>
    </row>
    <row r="252" spans="33:45" ht="13.5" x14ac:dyDescent="0.2">
      <c r="AG252" s="29"/>
      <c r="AH252" s="29"/>
      <c r="AI252" s="29"/>
      <c r="AJ252" s="29"/>
      <c r="AK252" s="29"/>
      <c r="AL252" s="29"/>
      <c r="AM252" s="29"/>
      <c r="AN252" s="29"/>
      <c r="AO252" s="29"/>
      <c r="AP252" s="29"/>
      <c r="AQ252" s="29"/>
      <c r="AR252" s="29"/>
      <c r="AS252" s="29"/>
    </row>
    <row r="253" spans="33:45" ht="13.5" x14ac:dyDescent="0.2">
      <c r="AG253" s="29"/>
      <c r="AH253" s="29"/>
      <c r="AI253" s="29"/>
      <c r="AJ253" s="29"/>
      <c r="AK253" s="29"/>
      <c r="AL253" s="29"/>
      <c r="AM253" s="29"/>
      <c r="AN253" s="29"/>
      <c r="AO253" s="29"/>
      <c r="AP253" s="29"/>
      <c r="AQ253" s="29"/>
      <c r="AR253" s="29"/>
      <c r="AS253" s="29"/>
    </row>
    <row r="254" spans="33:45" ht="13.5" x14ac:dyDescent="0.2">
      <c r="AG254" s="29"/>
      <c r="AH254" s="29"/>
      <c r="AI254" s="29"/>
      <c r="AJ254" s="29"/>
      <c r="AK254" s="29"/>
      <c r="AL254" s="29"/>
      <c r="AM254" s="29"/>
      <c r="AN254" s="29"/>
      <c r="AO254" s="29"/>
      <c r="AP254" s="29"/>
      <c r="AQ254" s="29"/>
      <c r="AR254" s="29"/>
      <c r="AS254" s="29"/>
    </row>
    <row r="255" spans="33:45" ht="13.5" x14ac:dyDescent="0.2">
      <c r="AG255" s="29"/>
      <c r="AH255" s="29"/>
      <c r="AI255" s="29"/>
      <c r="AJ255" s="29"/>
      <c r="AK255" s="29"/>
      <c r="AL255" s="29"/>
      <c r="AM255" s="29"/>
      <c r="AN255" s="29"/>
      <c r="AO255" s="29"/>
      <c r="AP255" s="29"/>
      <c r="AQ255" s="29"/>
      <c r="AR255" s="29"/>
      <c r="AS255" s="29"/>
    </row>
    <row r="256" spans="33:45" ht="13.5" x14ac:dyDescent="0.2">
      <c r="AG256" s="29"/>
      <c r="AH256" s="29"/>
      <c r="AI256" s="29"/>
      <c r="AJ256" s="29"/>
      <c r="AK256" s="29"/>
      <c r="AL256" s="29"/>
      <c r="AM256" s="29"/>
      <c r="AN256" s="29"/>
      <c r="AO256" s="29"/>
      <c r="AP256" s="29"/>
      <c r="AQ256" s="29"/>
      <c r="AR256" s="29"/>
      <c r="AS256" s="29"/>
    </row>
    <row r="257" spans="33:45" ht="13.5" x14ac:dyDescent="0.2">
      <c r="AG257" s="29"/>
      <c r="AH257" s="29"/>
      <c r="AI257" s="29"/>
      <c r="AJ257" s="29"/>
      <c r="AK257" s="29"/>
      <c r="AL257" s="29"/>
      <c r="AM257" s="29"/>
      <c r="AN257" s="29"/>
      <c r="AO257" s="29"/>
      <c r="AP257" s="29"/>
      <c r="AQ257" s="29"/>
      <c r="AR257" s="29"/>
      <c r="AS257" s="29"/>
    </row>
    <row r="258" spans="33:45" ht="13.5" x14ac:dyDescent="0.2">
      <c r="AG258" s="29"/>
      <c r="AH258" s="29"/>
      <c r="AI258" s="29"/>
      <c r="AJ258" s="29"/>
      <c r="AK258" s="29"/>
      <c r="AL258" s="29"/>
      <c r="AM258" s="29"/>
      <c r="AN258" s="29"/>
      <c r="AO258" s="29"/>
      <c r="AP258" s="29"/>
      <c r="AQ258" s="29"/>
      <c r="AR258" s="29"/>
      <c r="AS258" s="29"/>
    </row>
    <row r="259" spans="33:45" ht="13.5" x14ac:dyDescent="0.2">
      <c r="AG259" s="29"/>
      <c r="AH259" s="29"/>
      <c r="AI259" s="29"/>
      <c r="AJ259" s="29"/>
      <c r="AK259" s="29"/>
      <c r="AL259" s="29"/>
      <c r="AM259" s="29"/>
      <c r="AN259" s="29"/>
      <c r="AO259" s="29"/>
      <c r="AP259" s="29"/>
      <c r="AQ259" s="29"/>
      <c r="AR259" s="29"/>
      <c r="AS259" s="29"/>
    </row>
    <row r="260" spans="33:45" ht="13.5" x14ac:dyDescent="0.2">
      <c r="AG260" s="29"/>
      <c r="AH260" s="29"/>
      <c r="AI260" s="29"/>
      <c r="AJ260" s="29"/>
      <c r="AK260" s="29"/>
      <c r="AL260" s="29"/>
      <c r="AM260" s="29"/>
      <c r="AN260" s="29"/>
      <c r="AO260" s="29"/>
      <c r="AP260" s="29"/>
      <c r="AQ260" s="29"/>
      <c r="AR260" s="29"/>
      <c r="AS260" s="29"/>
    </row>
    <row r="261" spans="33:45" ht="13.5" x14ac:dyDescent="0.2">
      <c r="AG261" s="29"/>
      <c r="AH261" s="29"/>
      <c r="AI261" s="29"/>
      <c r="AJ261" s="29"/>
      <c r="AK261" s="29"/>
      <c r="AL261" s="29"/>
      <c r="AM261" s="29"/>
      <c r="AN261" s="29"/>
      <c r="AO261" s="29"/>
      <c r="AP261" s="29"/>
      <c r="AQ261" s="29"/>
      <c r="AR261" s="29"/>
      <c r="AS261" s="29"/>
    </row>
    <row r="262" spans="33:45" ht="13.5" x14ac:dyDescent="0.2">
      <c r="AG262" s="29"/>
      <c r="AH262" s="29"/>
      <c r="AI262" s="29"/>
      <c r="AJ262" s="29"/>
      <c r="AK262" s="29"/>
      <c r="AL262" s="29"/>
      <c r="AM262" s="29"/>
      <c r="AN262" s="29"/>
      <c r="AO262" s="29"/>
      <c r="AP262" s="29"/>
      <c r="AQ262" s="29"/>
      <c r="AR262" s="29"/>
      <c r="AS262" s="29"/>
    </row>
    <row r="263" spans="33:45" ht="13.5" x14ac:dyDescent="0.2">
      <c r="AG263" s="29"/>
      <c r="AH263" s="29"/>
      <c r="AI263" s="29"/>
      <c r="AJ263" s="29"/>
      <c r="AK263" s="29"/>
      <c r="AL263" s="29"/>
      <c r="AM263" s="29"/>
      <c r="AN263" s="29"/>
      <c r="AO263" s="29"/>
      <c r="AP263" s="29"/>
      <c r="AQ263" s="29"/>
      <c r="AR263" s="29"/>
      <c r="AS263" s="29"/>
    </row>
    <row r="264" spans="33:45" ht="13.5" x14ac:dyDescent="0.2">
      <c r="AG264" s="29"/>
      <c r="AH264" s="29"/>
      <c r="AI264" s="29"/>
      <c r="AJ264" s="29"/>
      <c r="AK264" s="29"/>
      <c r="AL264" s="29"/>
      <c r="AM264" s="29"/>
      <c r="AN264" s="29"/>
      <c r="AO264" s="29"/>
      <c r="AP264" s="29"/>
      <c r="AQ264" s="29"/>
      <c r="AR264" s="29"/>
      <c r="AS264" s="29"/>
    </row>
    <row r="265" spans="33:45" ht="13.5" x14ac:dyDescent="0.2">
      <c r="AG265" s="29"/>
      <c r="AH265" s="29"/>
      <c r="AI265" s="29"/>
      <c r="AJ265" s="29"/>
      <c r="AK265" s="29"/>
      <c r="AL265" s="29"/>
      <c r="AM265" s="29"/>
      <c r="AN265" s="29"/>
      <c r="AO265" s="29"/>
      <c r="AP265" s="29"/>
      <c r="AQ265" s="29"/>
      <c r="AR265" s="29"/>
      <c r="AS265" s="29"/>
    </row>
    <row r="266" spans="33:45" ht="13.5" x14ac:dyDescent="0.2">
      <c r="AG266" s="29"/>
      <c r="AH266" s="29"/>
      <c r="AI266" s="29"/>
      <c r="AJ266" s="29"/>
      <c r="AK266" s="29"/>
      <c r="AL266" s="29"/>
      <c r="AM266" s="29"/>
      <c r="AN266" s="29"/>
      <c r="AO266" s="29"/>
      <c r="AP266" s="29"/>
      <c r="AQ266" s="29"/>
      <c r="AR266" s="29"/>
      <c r="AS266" s="29"/>
    </row>
    <row r="267" spans="33:45" ht="13.5" x14ac:dyDescent="0.2">
      <c r="AG267" s="29"/>
      <c r="AH267" s="29"/>
      <c r="AI267" s="29"/>
      <c r="AJ267" s="29"/>
      <c r="AK267" s="29"/>
      <c r="AL267" s="29"/>
      <c r="AM267" s="29"/>
      <c r="AN267" s="29"/>
      <c r="AO267" s="29"/>
      <c r="AP267" s="29"/>
      <c r="AQ267" s="29"/>
      <c r="AR267" s="29"/>
      <c r="AS267" s="29"/>
    </row>
    <row r="268" spans="33:45" ht="13.5" x14ac:dyDescent="0.2">
      <c r="AG268" s="29"/>
      <c r="AH268" s="29"/>
      <c r="AI268" s="29"/>
      <c r="AJ268" s="29"/>
      <c r="AK268" s="29"/>
      <c r="AL268" s="29"/>
      <c r="AM268" s="29"/>
      <c r="AN268" s="29"/>
      <c r="AO268" s="29"/>
      <c r="AP268" s="29"/>
      <c r="AQ268" s="29"/>
      <c r="AR268" s="29"/>
      <c r="AS268" s="29"/>
    </row>
    <row r="269" spans="33:45" ht="13.5" x14ac:dyDescent="0.2">
      <c r="AG269" s="29"/>
      <c r="AH269" s="29"/>
      <c r="AI269" s="29"/>
      <c r="AJ269" s="29"/>
      <c r="AK269" s="29"/>
      <c r="AL269" s="29"/>
      <c r="AM269" s="29"/>
      <c r="AN269" s="29"/>
      <c r="AO269" s="29"/>
      <c r="AP269" s="29"/>
      <c r="AQ269" s="29"/>
      <c r="AR269" s="29"/>
      <c r="AS269" s="29"/>
    </row>
    <row r="270" spans="33:45" ht="13.5" x14ac:dyDescent="0.2">
      <c r="AG270" s="29"/>
      <c r="AH270" s="29"/>
      <c r="AI270" s="29"/>
      <c r="AJ270" s="29"/>
      <c r="AK270" s="29"/>
      <c r="AL270" s="29"/>
      <c r="AM270" s="29"/>
      <c r="AN270" s="29"/>
      <c r="AO270" s="29"/>
      <c r="AP270" s="29"/>
      <c r="AQ270" s="29"/>
      <c r="AR270" s="29"/>
      <c r="AS270" s="29"/>
    </row>
    <row r="271" spans="33:45" ht="13.5" x14ac:dyDescent="0.2">
      <c r="AG271" s="29"/>
      <c r="AH271" s="29"/>
      <c r="AI271" s="29"/>
      <c r="AJ271" s="29"/>
      <c r="AK271" s="29"/>
      <c r="AL271" s="29"/>
      <c r="AM271" s="29"/>
      <c r="AN271" s="29"/>
      <c r="AO271" s="29"/>
      <c r="AP271" s="29"/>
      <c r="AQ271" s="29"/>
      <c r="AR271" s="29"/>
      <c r="AS271" s="29"/>
    </row>
    <row r="272" spans="33:45" ht="13.5" x14ac:dyDescent="0.2">
      <c r="AG272" s="29"/>
      <c r="AH272" s="29"/>
      <c r="AI272" s="29"/>
      <c r="AJ272" s="29"/>
      <c r="AK272" s="29"/>
      <c r="AL272" s="29"/>
      <c r="AM272" s="29"/>
      <c r="AN272" s="29"/>
      <c r="AO272" s="29"/>
      <c r="AP272" s="29"/>
      <c r="AQ272" s="29"/>
      <c r="AR272" s="29"/>
      <c r="AS272" s="29"/>
    </row>
    <row r="273" spans="33:45" ht="13.5" x14ac:dyDescent="0.2">
      <c r="AG273" s="29"/>
      <c r="AH273" s="29"/>
      <c r="AI273" s="29"/>
      <c r="AJ273" s="29"/>
      <c r="AK273" s="29"/>
      <c r="AL273" s="29"/>
      <c r="AM273" s="29"/>
      <c r="AN273" s="29"/>
      <c r="AO273" s="29"/>
      <c r="AP273" s="29"/>
      <c r="AQ273" s="29"/>
      <c r="AR273" s="29"/>
      <c r="AS273" s="29"/>
    </row>
    <row r="274" spans="33:45" ht="13.5" x14ac:dyDescent="0.2">
      <c r="AG274" s="29"/>
      <c r="AH274" s="29"/>
      <c r="AI274" s="29"/>
      <c r="AJ274" s="29"/>
      <c r="AK274" s="29"/>
      <c r="AL274" s="29"/>
      <c r="AM274" s="29"/>
      <c r="AN274" s="29"/>
      <c r="AO274" s="29"/>
      <c r="AP274" s="29"/>
      <c r="AQ274" s="29"/>
      <c r="AR274" s="29"/>
      <c r="AS274" s="29"/>
    </row>
    <row r="275" spans="33:45" ht="13.5" x14ac:dyDescent="0.2">
      <c r="AG275" s="29"/>
      <c r="AH275" s="29"/>
      <c r="AI275" s="29"/>
      <c r="AJ275" s="29"/>
      <c r="AK275" s="29"/>
      <c r="AL275" s="29"/>
      <c r="AM275" s="29"/>
      <c r="AN275" s="29"/>
      <c r="AO275" s="29"/>
      <c r="AP275" s="29"/>
      <c r="AQ275" s="29"/>
      <c r="AR275" s="29"/>
      <c r="AS275" s="29"/>
    </row>
    <row r="276" spans="33:45" ht="13.5" x14ac:dyDescent="0.2">
      <c r="AG276" s="29"/>
      <c r="AH276" s="29"/>
      <c r="AI276" s="29"/>
      <c r="AJ276" s="29"/>
      <c r="AK276" s="29"/>
      <c r="AL276" s="29"/>
      <c r="AM276" s="29"/>
      <c r="AN276" s="29"/>
      <c r="AO276" s="29"/>
      <c r="AP276" s="29"/>
      <c r="AQ276" s="29"/>
      <c r="AR276" s="29"/>
      <c r="AS276" s="29"/>
    </row>
    <row r="277" spans="33:45" ht="13.5" x14ac:dyDescent="0.2">
      <c r="AG277" s="29"/>
      <c r="AH277" s="29"/>
      <c r="AI277" s="29"/>
      <c r="AJ277" s="29"/>
      <c r="AK277" s="29"/>
      <c r="AL277" s="29"/>
      <c r="AM277" s="29"/>
      <c r="AN277" s="29"/>
      <c r="AO277" s="29"/>
      <c r="AP277" s="29"/>
      <c r="AQ277" s="29"/>
      <c r="AR277" s="29"/>
      <c r="AS277" s="29"/>
    </row>
    <row r="278" spans="33:45" ht="13.5" x14ac:dyDescent="0.2">
      <c r="AG278" s="29"/>
      <c r="AH278" s="29"/>
      <c r="AI278" s="29"/>
      <c r="AJ278" s="29"/>
      <c r="AK278" s="29"/>
      <c r="AL278" s="29"/>
      <c r="AM278" s="29"/>
      <c r="AN278" s="29"/>
      <c r="AO278" s="29"/>
      <c r="AP278" s="29"/>
      <c r="AQ278" s="29"/>
      <c r="AR278" s="29"/>
      <c r="AS278" s="29"/>
    </row>
    <row r="279" spans="33:45" ht="13.5" x14ac:dyDescent="0.2">
      <c r="AG279" s="29"/>
      <c r="AH279" s="29"/>
      <c r="AI279" s="29"/>
      <c r="AJ279" s="29"/>
      <c r="AK279" s="29"/>
      <c r="AL279" s="29"/>
      <c r="AM279" s="29"/>
      <c r="AN279" s="29"/>
      <c r="AO279" s="29"/>
      <c r="AP279" s="29"/>
      <c r="AQ279" s="29"/>
      <c r="AR279" s="29"/>
      <c r="AS279" s="29"/>
    </row>
    <row r="280" spans="33:45" ht="13.5" x14ac:dyDescent="0.2">
      <c r="AG280" s="29"/>
      <c r="AH280" s="29"/>
      <c r="AI280" s="29"/>
      <c r="AJ280" s="29"/>
      <c r="AK280" s="29"/>
      <c r="AL280" s="29"/>
      <c r="AM280" s="29"/>
      <c r="AN280" s="29"/>
      <c r="AO280" s="29"/>
      <c r="AP280" s="29"/>
      <c r="AQ280" s="29"/>
      <c r="AR280" s="29"/>
      <c r="AS280" s="29"/>
    </row>
    <row r="281" spans="33:45" ht="13.5" x14ac:dyDescent="0.2">
      <c r="AG281" s="29"/>
      <c r="AH281" s="29"/>
      <c r="AI281" s="29"/>
      <c r="AJ281" s="29"/>
      <c r="AK281" s="29"/>
      <c r="AL281" s="29"/>
      <c r="AM281" s="29"/>
      <c r="AN281" s="29"/>
      <c r="AO281" s="29"/>
      <c r="AP281" s="29"/>
      <c r="AQ281" s="29"/>
      <c r="AR281" s="29"/>
      <c r="AS281" s="29"/>
    </row>
    <row r="282" spans="33:45" ht="13.5" x14ac:dyDescent="0.2">
      <c r="AG282" s="29"/>
      <c r="AH282" s="29"/>
      <c r="AI282" s="29"/>
      <c r="AJ282" s="29"/>
      <c r="AK282" s="29"/>
      <c r="AL282" s="29"/>
      <c r="AM282" s="29"/>
      <c r="AN282" s="29"/>
      <c r="AO282" s="29"/>
      <c r="AP282" s="29"/>
      <c r="AQ282" s="29"/>
      <c r="AR282" s="29"/>
      <c r="AS282" s="29"/>
    </row>
    <row r="283" spans="33:45" ht="13.5" x14ac:dyDescent="0.2">
      <c r="AG283" s="29"/>
      <c r="AH283" s="29"/>
      <c r="AI283" s="29"/>
      <c r="AJ283" s="29"/>
      <c r="AK283" s="29"/>
      <c r="AL283" s="29"/>
      <c r="AM283" s="29"/>
      <c r="AN283" s="29"/>
      <c r="AO283" s="29"/>
      <c r="AP283" s="29"/>
      <c r="AQ283" s="29"/>
      <c r="AR283" s="29"/>
      <c r="AS283" s="29"/>
    </row>
    <row r="284" spans="33:45" ht="13.5" x14ac:dyDescent="0.2">
      <c r="AG284" s="29"/>
      <c r="AH284" s="29"/>
      <c r="AI284" s="29"/>
      <c r="AJ284" s="29"/>
      <c r="AK284" s="29"/>
      <c r="AL284" s="29"/>
      <c r="AM284" s="29"/>
      <c r="AN284" s="29"/>
      <c r="AO284" s="29"/>
      <c r="AP284" s="29"/>
      <c r="AQ284" s="29"/>
      <c r="AR284" s="29"/>
      <c r="AS284" s="29"/>
    </row>
    <row r="285" spans="33:45" ht="13.5" x14ac:dyDescent="0.2">
      <c r="AG285" s="29"/>
      <c r="AH285" s="29"/>
      <c r="AI285" s="29"/>
      <c r="AJ285" s="29"/>
      <c r="AK285" s="29"/>
      <c r="AL285" s="29"/>
      <c r="AM285" s="29"/>
      <c r="AN285" s="29"/>
      <c r="AO285" s="29"/>
      <c r="AP285" s="29"/>
      <c r="AQ285" s="29"/>
      <c r="AR285" s="29"/>
      <c r="AS285" s="29"/>
    </row>
    <row r="286" spans="33:45" ht="13.5" x14ac:dyDescent="0.2">
      <c r="AG286" s="29"/>
      <c r="AH286" s="29"/>
      <c r="AI286" s="29"/>
      <c r="AJ286" s="29"/>
      <c r="AK286" s="29"/>
      <c r="AL286" s="29"/>
      <c r="AM286" s="29"/>
      <c r="AN286" s="29"/>
      <c r="AO286" s="29"/>
      <c r="AP286" s="29"/>
      <c r="AQ286" s="29"/>
      <c r="AR286" s="29"/>
      <c r="AS286" s="29"/>
    </row>
    <row r="287" spans="33:45" ht="13.5" x14ac:dyDescent="0.2">
      <c r="AG287" s="29"/>
      <c r="AH287" s="29"/>
      <c r="AI287" s="29"/>
      <c r="AJ287" s="29"/>
      <c r="AK287" s="29"/>
      <c r="AL287" s="29"/>
      <c r="AM287" s="29"/>
      <c r="AN287" s="29"/>
      <c r="AO287" s="29"/>
      <c r="AP287" s="29"/>
      <c r="AQ287" s="29"/>
      <c r="AR287" s="29"/>
      <c r="AS287" s="29"/>
    </row>
    <row r="288" spans="33:45" ht="13.5" x14ac:dyDescent="0.2">
      <c r="AG288" s="29"/>
      <c r="AH288" s="29"/>
      <c r="AI288" s="29"/>
      <c r="AJ288" s="29"/>
      <c r="AK288" s="29"/>
      <c r="AL288" s="29"/>
      <c r="AM288" s="29"/>
      <c r="AN288" s="29"/>
      <c r="AO288" s="29"/>
      <c r="AP288" s="29"/>
      <c r="AQ288" s="29"/>
      <c r="AR288" s="29"/>
      <c r="AS288" s="29"/>
    </row>
    <row r="289" spans="33:45" ht="13.5" x14ac:dyDescent="0.2">
      <c r="AG289" s="29"/>
      <c r="AH289" s="29"/>
      <c r="AI289" s="29"/>
      <c r="AJ289" s="29"/>
      <c r="AK289" s="29"/>
      <c r="AL289" s="29"/>
      <c r="AM289" s="29"/>
      <c r="AN289" s="29"/>
      <c r="AO289" s="29"/>
      <c r="AP289" s="29"/>
      <c r="AQ289" s="29"/>
      <c r="AR289" s="29"/>
      <c r="AS289" s="29"/>
    </row>
    <row r="290" spans="33:45" ht="13.5" x14ac:dyDescent="0.2">
      <c r="AG290" s="29"/>
      <c r="AH290" s="29"/>
      <c r="AI290" s="29"/>
      <c r="AJ290" s="29"/>
      <c r="AK290" s="29"/>
      <c r="AL290" s="29"/>
      <c r="AM290" s="29"/>
      <c r="AN290" s="29"/>
      <c r="AO290" s="29"/>
      <c r="AP290" s="29"/>
      <c r="AQ290" s="29"/>
      <c r="AR290" s="29"/>
      <c r="AS290" s="29"/>
    </row>
    <row r="291" spans="33:45" ht="13.5" x14ac:dyDescent="0.2">
      <c r="AG291" s="29"/>
      <c r="AH291" s="29"/>
      <c r="AI291" s="29"/>
      <c r="AJ291" s="29"/>
      <c r="AK291" s="29"/>
      <c r="AL291" s="29"/>
      <c r="AM291" s="29"/>
      <c r="AN291" s="29"/>
      <c r="AO291" s="29"/>
      <c r="AP291" s="29"/>
      <c r="AQ291" s="29"/>
      <c r="AR291" s="29"/>
      <c r="AS291" s="29"/>
    </row>
    <row r="292" spans="33:45" ht="13.5" x14ac:dyDescent="0.2">
      <c r="AG292" s="29"/>
      <c r="AH292" s="29"/>
      <c r="AI292" s="29"/>
      <c r="AJ292" s="29"/>
      <c r="AK292" s="29"/>
      <c r="AL292" s="29"/>
      <c r="AM292" s="29"/>
      <c r="AN292" s="29"/>
      <c r="AO292" s="29"/>
      <c r="AP292" s="29"/>
      <c r="AQ292" s="29"/>
      <c r="AR292" s="29"/>
      <c r="AS292" s="29"/>
    </row>
    <row r="293" spans="33:45" ht="13.5" x14ac:dyDescent="0.2">
      <c r="AG293" s="29"/>
      <c r="AH293" s="29"/>
      <c r="AI293" s="29"/>
      <c r="AJ293" s="29"/>
      <c r="AK293" s="29"/>
      <c r="AL293" s="29"/>
      <c r="AM293" s="29"/>
      <c r="AN293" s="29"/>
      <c r="AO293" s="29"/>
      <c r="AP293" s="29"/>
      <c r="AQ293" s="29"/>
      <c r="AR293" s="29"/>
      <c r="AS293" s="29"/>
    </row>
    <row r="294" spans="33:45" ht="13.5" x14ac:dyDescent="0.2">
      <c r="AG294" s="29"/>
      <c r="AH294" s="29"/>
      <c r="AI294" s="29"/>
      <c r="AJ294" s="29"/>
      <c r="AK294" s="29"/>
      <c r="AL294" s="29"/>
      <c r="AM294" s="29"/>
      <c r="AN294" s="29"/>
      <c r="AO294" s="29"/>
      <c r="AP294" s="29"/>
      <c r="AQ294" s="29"/>
      <c r="AR294" s="29"/>
      <c r="AS294" s="29"/>
    </row>
    <row r="295" spans="33:45" ht="13.5" x14ac:dyDescent="0.2">
      <c r="AG295" s="29"/>
      <c r="AH295" s="29"/>
      <c r="AI295" s="29"/>
      <c r="AJ295" s="29"/>
      <c r="AK295" s="29"/>
      <c r="AL295" s="29"/>
      <c r="AM295" s="29"/>
      <c r="AN295" s="29"/>
      <c r="AO295" s="29"/>
      <c r="AP295" s="29"/>
      <c r="AQ295" s="29"/>
      <c r="AR295" s="29"/>
      <c r="AS295" s="29"/>
    </row>
    <row r="296" spans="33:45" ht="13.5" x14ac:dyDescent="0.2">
      <c r="AG296" s="29"/>
      <c r="AH296" s="29"/>
      <c r="AI296" s="29"/>
      <c r="AJ296" s="29"/>
      <c r="AK296" s="29"/>
      <c r="AL296" s="29"/>
      <c r="AM296" s="29"/>
      <c r="AN296" s="29"/>
      <c r="AO296" s="29"/>
      <c r="AP296" s="29"/>
      <c r="AQ296" s="29"/>
      <c r="AR296" s="29"/>
      <c r="AS296" s="29"/>
    </row>
    <row r="297" spans="33:45" ht="13.5" x14ac:dyDescent="0.2">
      <c r="AG297" s="29"/>
      <c r="AH297" s="29"/>
      <c r="AI297" s="29"/>
      <c r="AJ297" s="29"/>
      <c r="AK297" s="29"/>
      <c r="AL297" s="29"/>
      <c r="AM297" s="29"/>
      <c r="AN297" s="29"/>
      <c r="AO297" s="29"/>
      <c r="AP297" s="29"/>
      <c r="AQ297" s="29"/>
      <c r="AR297" s="29"/>
      <c r="AS297" s="29"/>
    </row>
    <row r="298" spans="33:45" ht="13.5" x14ac:dyDescent="0.2">
      <c r="AG298" s="29"/>
      <c r="AH298" s="29"/>
      <c r="AI298" s="29"/>
      <c r="AJ298" s="29"/>
      <c r="AK298" s="29"/>
      <c r="AL298" s="29"/>
      <c r="AM298" s="29"/>
      <c r="AN298" s="29"/>
      <c r="AO298" s="29"/>
      <c r="AP298" s="29"/>
      <c r="AQ298" s="29"/>
      <c r="AR298" s="29"/>
      <c r="AS298" s="29"/>
    </row>
    <row r="299" spans="33:45" ht="13.5" x14ac:dyDescent="0.2">
      <c r="AG299" s="29"/>
      <c r="AH299" s="29"/>
      <c r="AI299" s="29"/>
      <c r="AJ299" s="29"/>
      <c r="AK299" s="29"/>
      <c r="AL299" s="29"/>
      <c r="AM299" s="29"/>
      <c r="AN299" s="29"/>
      <c r="AO299" s="29"/>
      <c r="AP299" s="29"/>
      <c r="AQ299" s="29"/>
      <c r="AR299" s="29"/>
      <c r="AS299" s="29"/>
    </row>
    <row r="300" spans="33:45" ht="13.5" x14ac:dyDescent="0.2">
      <c r="AG300" s="29"/>
      <c r="AH300" s="29"/>
      <c r="AI300" s="29"/>
      <c r="AJ300" s="29"/>
      <c r="AK300" s="29"/>
      <c r="AL300" s="29"/>
      <c r="AM300" s="29"/>
      <c r="AN300" s="29"/>
      <c r="AO300" s="29"/>
      <c r="AP300" s="29"/>
      <c r="AQ300" s="29"/>
      <c r="AR300" s="29"/>
      <c r="AS300" s="29"/>
    </row>
    <row r="301" spans="33:45" ht="13.5" x14ac:dyDescent="0.2">
      <c r="AG301" s="29"/>
      <c r="AH301" s="29"/>
      <c r="AI301" s="29"/>
      <c r="AJ301" s="29"/>
      <c r="AK301" s="29"/>
      <c r="AL301" s="29"/>
      <c r="AM301" s="29"/>
      <c r="AN301" s="29"/>
      <c r="AO301" s="29"/>
      <c r="AP301" s="29"/>
      <c r="AQ301" s="29"/>
      <c r="AR301" s="29"/>
      <c r="AS301" s="29"/>
    </row>
    <row r="302" spans="33:45" ht="13.5" x14ac:dyDescent="0.2">
      <c r="AG302" s="29"/>
      <c r="AH302" s="29"/>
      <c r="AI302" s="29"/>
      <c r="AJ302" s="29"/>
      <c r="AK302" s="29"/>
      <c r="AL302" s="29"/>
      <c r="AM302" s="29"/>
      <c r="AN302" s="29"/>
      <c r="AO302" s="29"/>
      <c r="AP302" s="29"/>
      <c r="AQ302" s="29"/>
      <c r="AR302" s="29"/>
      <c r="AS302" s="29"/>
    </row>
    <row r="303" spans="33:45" ht="13.5" x14ac:dyDescent="0.2">
      <c r="AG303" s="29"/>
      <c r="AH303" s="29"/>
      <c r="AI303" s="29"/>
      <c r="AJ303" s="29"/>
      <c r="AK303" s="29"/>
      <c r="AL303" s="29"/>
      <c r="AM303" s="29"/>
      <c r="AN303" s="29"/>
      <c r="AO303" s="29"/>
      <c r="AP303" s="29"/>
      <c r="AQ303" s="29"/>
      <c r="AR303" s="29"/>
      <c r="AS303" s="29"/>
    </row>
    <row r="304" spans="33:45" ht="13.5" x14ac:dyDescent="0.2">
      <c r="AG304" s="29"/>
      <c r="AH304" s="29"/>
      <c r="AI304" s="29"/>
      <c r="AJ304" s="29"/>
      <c r="AK304" s="29"/>
      <c r="AL304" s="29"/>
      <c r="AM304" s="29"/>
      <c r="AN304" s="29"/>
      <c r="AO304" s="29"/>
      <c r="AP304" s="29"/>
      <c r="AQ304" s="29"/>
      <c r="AR304" s="29"/>
      <c r="AS304" s="29"/>
    </row>
    <row r="305" spans="33:45" ht="13.5" x14ac:dyDescent="0.2">
      <c r="AG305" s="29"/>
      <c r="AH305" s="29"/>
      <c r="AI305" s="29"/>
      <c r="AJ305" s="29"/>
      <c r="AK305" s="29"/>
      <c r="AL305" s="29"/>
      <c r="AM305" s="29"/>
      <c r="AN305" s="29"/>
      <c r="AO305" s="29"/>
      <c r="AP305" s="29"/>
      <c r="AQ305" s="29"/>
      <c r="AR305" s="29"/>
      <c r="AS305" s="29"/>
    </row>
    <row r="306" spans="33:45" ht="13.5" x14ac:dyDescent="0.2">
      <c r="AG306" s="29"/>
      <c r="AH306" s="29"/>
      <c r="AI306" s="29"/>
      <c r="AJ306" s="29"/>
      <c r="AK306" s="29"/>
      <c r="AL306" s="29"/>
      <c r="AM306" s="29"/>
      <c r="AN306" s="29"/>
      <c r="AO306" s="29"/>
      <c r="AP306" s="29"/>
      <c r="AQ306" s="29"/>
      <c r="AR306" s="29"/>
      <c r="AS306" s="29"/>
    </row>
    <row r="307" spans="33:45" ht="13.5" x14ac:dyDescent="0.2">
      <c r="AG307" s="29"/>
      <c r="AH307" s="29"/>
      <c r="AI307" s="29"/>
      <c r="AJ307" s="29"/>
      <c r="AK307" s="29"/>
      <c r="AL307" s="29"/>
      <c r="AM307" s="29"/>
      <c r="AN307" s="29"/>
      <c r="AO307" s="29"/>
      <c r="AP307" s="29"/>
      <c r="AQ307" s="29"/>
      <c r="AR307" s="29"/>
      <c r="AS307" s="29"/>
    </row>
    <row r="308" spans="33:45" ht="13.5" x14ac:dyDescent="0.2">
      <c r="AG308" s="29"/>
      <c r="AH308" s="29"/>
      <c r="AI308" s="29"/>
      <c r="AJ308" s="29"/>
      <c r="AK308" s="29"/>
      <c r="AL308" s="29"/>
      <c r="AM308" s="29"/>
      <c r="AN308" s="29"/>
      <c r="AO308" s="29"/>
      <c r="AP308" s="29"/>
      <c r="AQ308" s="29"/>
      <c r="AR308" s="29"/>
      <c r="AS308" s="29"/>
    </row>
    <row r="309" spans="33:45" ht="13.5" x14ac:dyDescent="0.2">
      <c r="AG309" s="29"/>
      <c r="AH309" s="29"/>
      <c r="AI309" s="29"/>
      <c r="AJ309" s="29"/>
      <c r="AK309" s="29"/>
      <c r="AL309" s="29"/>
      <c r="AM309" s="29"/>
      <c r="AN309" s="29"/>
      <c r="AO309" s="29"/>
      <c r="AP309" s="29"/>
      <c r="AQ309" s="29"/>
      <c r="AR309" s="29"/>
      <c r="AS309" s="29"/>
    </row>
    <row r="310" spans="33:45" ht="13.5" x14ac:dyDescent="0.2">
      <c r="AG310" s="29"/>
      <c r="AH310" s="29"/>
      <c r="AI310" s="29"/>
      <c r="AJ310" s="29"/>
      <c r="AK310" s="29"/>
      <c r="AL310" s="29"/>
      <c r="AM310" s="29"/>
      <c r="AN310" s="29"/>
      <c r="AO310" s="29"/>
      <c r="AP310" s="29"/>
      <c r="AQ310" s="29"/>
      <c r="AR310" s="29"/>
      <c r="AS310" s="29"/>
    </row>
    <row r="311" spans="33:45" ht="13.5" x14ac:dyDescent="0.2">
      <c r="AG311" s="29"/>
      <c r="AH311" s="29"/>
      <c r="AI311" s="29"/>
      <c r="AJ311" s="29"/>
      <c r="AK311" s="29"/>
      <c r="AL311" s="29"/>
      <c r="AM311" s="29"/>
      <c r="AN311" s="29"/>
      <c r="AO311" s="29"/>
      <c r="AP311" s="29"/>
      <c r="AQ311" s="29"/>
      <c r="AR311" s="29"/>
      <c r="AS311" s="29"/>
    </row>
    <row r="312" spans="33:45" ht="13.5" x14ac:dyDescent="0.2">
      <c r="AG312" s="29"/>
      <c r="AH312" s="29"/>
      <c r="AI312" s="29"/>
      <c r="AJ312" s="29"/>
      <c r="AK312" s="29"/>
      <c r="AL312" s="29"/>
      <c r="AM312" s="29"/>
      <c r="AN312" s="29"/>
      <c r="AO312" s="29"/>
      <c r="AP312" s="29"/>
      <c r="AQ312" s="29"/>
      <c r="AR312" s="29"/>
      <c r="AS312" s="29"/>
    </row>
    <row r="313" spans="33:45" ht="13.5" x14ac:dyDescent="0.2">
      <c r="AG313" s="29"/>
      <c r="AH313" s="29"/>
      <c r="AI313" s="29"/>
      <c r="AJ313" s="29"/>
      <c r="AK313" s="29"/>
      <c r="AL313" s="29"/>
      <c r="AM313" s="29"/>
      <c r="AN313" s="29"/>
      <c r="AO313" s="29"/>
      <c r="AP313" s="29"/>
      <c r="AQ313" s="29"/>
      <c r="AR313" s="29"/>
      <c r="AS313" s="29"/>
    </row>
    <row r="314" spans="33:45" ht="13.5" x14ac:dyDescent="0.2">
      <c r="AG314" s="29"/>
      <c r="AH314" s="29"/>
      <c r="AI314" s="29"/>
      <c r="AJ314" s="29"/>
      <c r="AK314" s="29"/>
      <c r="AL314" s="29"/>
      <c r="AM314" s="29"/>
      <c r="AN314" s="29"/>
      <c r="AO314" s="29"/>
      <c r="AP314" s="29"/>
      <c r="AQ314" s="29"/>
      <c r="AR314" s="29"/>
      <c r="AS314" s="29"/>
    </row>
    <row r="315" spans="33:45" ht="13.5" x14ac:dyDescent="0.2">
      <c r="AG315" s="29"/>
      <c r="AH315" s="29"/>
      <c r="AI315" s="29"/>
      <c r="AJ315" s="29"/>
      <c r="AK315" s="29"/>
      <c r="AL315" s="29"/>
      <c r="AM315" s="29"/>
      <c r="AN315" s="29"/>
      <c r="AO315" s="29"/>
      <c r="AP315" s="29"/>
      <c r="AQ315" s="29"/>
      <c r="AR315" s="29"/>
      <c r="AS315" s="29"/>
    </row>
    <row r="316" spans="33:45" ht="13.5" x14ac:dyDescent="0.2">
      <c r="AG316" s="29"/>
      <c r="AH316" s="29"/>
      <c r="AI316" s="29"/>
      <c r="AJ316" s="29"/>
      <c r="AK316" s="29"/>
      <c r="AL316" s="29"/>
      <c r="AM316" s="29"/>
      <c r="AN316" s="29"/>
      <c r="AO316" s="29"/>
      <c r="AP316" s="29"/>
      <c r="AQ316" s="29"/>
      <c r="AR316" s="29"/>
      <c r="AS316" s="29"/>
    </row>
    <row r="317" spans="33:45" ht="13.5" x14ac:dyDescent="0.2">
      <c r="AG317" s="29"/>
      <c r="AH317" s="29"/>
      <c r="AI317" s="29"/>
      <c r="AJ317" s="29"/>
      <c r="AK317" s="29"/>
      <c r="AL317" s="29"/>
      <c r="AM317" s="29"/>
      <c r="AN317" s="29"/>
      <c r="AO317" s="29"/>
      <c r="AP317" s="29"/>
      <c r="AQ317" s="29"/>
      <c r="AR317" s="29"/>
      <c r="AS317" s="29"/>
    </row>
    <row r="318" spans="33:45" ht="13.5" x14ac:dyDescent="0.2">
      <c r="AG318" s="29"/>
      <c r="AH318" s="29"/>
      <c r="AI318" s="29"/>
      <c r="AJ318" s="29"/>
      <c r="AK318" s="29"/>
      <c r="AL318" s="29"/>
      <c r="AM318" s="29"/>
      <c r="AN318" s="29"/>
      <c r="AO318" s="29"/>
      <c r="AP318" s="29"/>
      <c r="AQ318" s="29"/>
      <c r="AR318" s="29"/>
      <c r="AS318" s="29"/>
    </row>
    <row r="319" spans="33:45" ht="13.5" x14ac:dyDescent="0.2">
      <c r="AG319" s="29"/>
      <c r="AH319" s="29"/>
      <c r="AI319" s="29"/>
      <c r="AJ319" s="29"/>
      <c r="AK319" s="29"/>
      <c r="AL319" s="29"/>
      <c r="AM319" s="29"/>
      <c r="AN319" s="29"/>
      <c r="AO319" s="29"/>
      <c r="AP319" s="29"/>
      <c r="AQ319" s="29"/>
      <c r="AR319" s="29"/>
      <c r="AS319" s="29"/>
    </row>
    <row r="320" spans="33:45" ht="13.5" x14ac:dyDescent="0.2">
      <c r="AG320" s="29"/>
      <c r="AH320" s="29"/>
      <c r="AI320" s="29"/>
      <c r="AJ320" s="29"/>
      <c r="AK320" s="29"/>
      <c r="AL320" s="29"/>
      <c r="AM320" s="29"/>
      <c r="AN320" s="29"/>
      <c r="AO320" s="29"/>
      <c r="AP320" s="29"/>
      <c r="AQ320" s="29"/>
      <c r="AR320" s="29"/>
      <c r="AS320" s="29"/>
    </row>
    <row r="321" spans="33:45" ht="13.5" x14ac:dyDescent="0.2">
      <c r="AG321" s="29"/>
      <c r="AH321" s="29"/>
      <c r="AI321" s="29"/>
      <c r="AJ321" s="29"/>
      <c r="AK321" s="29"/>
      <c r="AL321" s="29"/>
      <c r="AM321" s="29"/>
      <c r="AN321" s="29"/>
      <c r="AO321" s="29"/>
      <c r="AP321" s="29"/>
      <c r="AQ321" s="29"/>
      <c r="AR321" s="29"/>
      <c r="AS321" s="29"/>
    </row>
    <row r="322" spans="33:45" ht="13.5" x14ac:dyDescent="0.2">
      <c r="AG322" s="29"/>
      <c r="AH322" s="29"/>
      <c r="AI322" s="29"/>
      <c r="AJ322" s="29"/>
      <c r="AK322" s="29"/>
      <c r="AL322" s="29"/>
      <c r="AM322" s="29"/>
      <c r="AN322" s="29"/>
      <c r="AO322" s="29"/>
      <c r="AP322" s="29"/>
      <c r="AQ322" s="29"/>
      <c r="AR322" s="29"/>
      <c r="AS322" s="29"/>
    </row>
    <row r="323" spans="33:45" ht="13.5" x14ac:dyDescent="0.2">
      <c r="AG323" s="29"/>
      <c r="AH323" s="29"/>
      <c r="AI323" s="29"/>
      <c r="AJ323" s="29"/>
      <c r="AK323" s="29"/>
      <c r="AL323" s="29"/>
      <c r="AM323" s="29"/>
      <c r="AN323" s="29"/>
      <c r="AO323" s="29"/>
      <c r="AP323" s="29"/>
      <c r="AQ323" s="29"/>
      <c r="AR323" s="29"/>
      <c r="AS323" s="29"/>
    </row>
    <row r="324" spans="33:45" ht="13.5" x14ac:dyDescent="0.2">
      <c r="AG324" s="29"/>
      <c r="AH324" s="29"/>
      <c r="AI324" s="29"/>
      <c r="AJ324" s="29"/>
      <c r="AK324" s="29"/>
      <c r="AL324" s="29"/>
      <c r="AM324" s="29"/>
      <c r="AN324" s="29"/>
      <c r="AO324" s="29"/>
      <c r="AP324" s="29"/>
      <c r="AQ324" s="29"/>
      <c r="AR324" s="29"/>
      <c r="AS324" s="29"/>
    </row>
    <row r="325" spans="33:45" ht="13.5" x14ac:dyDescent="0.2">
      <c r="AG325" s="29"/>
      <c r="AH325" s="29"/>
      <c r="AI325" s="29"/>
      <c r="AJ325" s="29"/>
      <c r="AK325" s="29"/>
      <c r="AL325" s="29"/>
      <c r="AM325" s="29"/>
      <c r="AN325" s="29"/>
      <c r="AO325" s="29"/>
      <c r="AP325" s="29"/>
      <c r="AQ325" s="29"/>
      <c r="AR325" s="29"/>
      <c r="AS325" s="29"/>
    </row>
    <row r="326" spans="33:45" ht="13.5" x14ac:dyDescent="0.2">
      <c r="AG326" s="29"/>
      <c r="AH326" s="29"/>
      <c r="AI326" s="29"/>
      <c r="AJ326" s="29"/>
      <c r="AK326" s="29"/>
      <c r="AL326" s="29"/>
      <c r="AM326" s="29"/>
      <c r="AN326" s="29"/>
      <c r="AO326" s="29"/>
      <c r="AP326" s="29"/>
      <c r="AQ326" s="29"/>
      <c r="AR326" s="29"/>
      <c r="AS326" s="29"/>
    </row>
    <row r="327" spans="33:45" ht="13.5" x14ac:dyDescent="0.2">
      <c r="AG327" s="29"/>
      <c r="AH327" s="29"/>
      <c r="AI327" s="29"/>
      <c r="AJ327" s="29"/>
      <c r="AK327" s="29"/>
      <c r="AL327" s="29"/>
      <c r="AM327" s="29"/>
      <c r="AN327" s="29"/>
      <c r="AO327" s="29"/>
      <c r="AP327" s="29"/>
      <c r="AQ327" s="29"/>
      <c r="AR327" s="29"/>
      <c r="AS327" s="29"/>
    </row>
    <row r="328" spans="33:45" ht="13.5" x14ac:dyDescent="0.2">
      <c r="AG328" s="29"/>
      <c r="AH328" s="29"/>
      <c r="AI328" s="29"/>
      <c r="AJ328" s="29"/>
      <c r="AK328" s="29"/>
      <c r="AL328" s="29"/>
      <c r="AM328" s="29"/>
      <c r="AN328" s="29"/>
      <c r="AO328" s="29"/>
      <c r="AP328" s="29"/>
      <c r="AQ328" s="29"/>
      <c r="AR328" s="29"/>
      <c r="AS328" s="29"/>
    </row>
    <row r="329" spans="33:45" ht="13.5" x14ac:dyDescent="0.2">
      <c r="AG329" s="29"/>
      <c r="AH329" s="29"/>
      <c r="AI329" s="29"/>
      <c r="AJ329" s="29"/>
      <c r="AK329" s="29"/>
      <c r="AL329" s="29"/>
      <c r="AM329" s="29"/>
      <c r="AN329" s="29"/>
      <c r="AO329" s="29"/>
      <c r="AP329" s="29"/>
      <c r="AQ329" s="29"/>
      <c r="AR329" s="29"/>
      <c r="AS329" s="29"/>
    </row>
    <row r="330" spans="33:45" ht="13.5" x14ac:dyDescent="0.2">
      <c r="AG330" s="29"/>
      <c r="AH330" s="29"/>
      <c r="AI330" s="29"/>
      <c r="AJ330" s="29"/>
      <c r="AK330" s="29"/>
      <c r="AL330" s="29"/>
      <c r="AM330" s="29"/>
      <c r="AN330" s="29"/>
      <c r="AO330" s="29"/>
      <c r="AP330" s="29"/>
      <c r="AQ330" s="29"/>
      <c r="AR330" s="29"/>
      <c r="AS330" s="29"/>
    </row>
    <row r="331" spans="33:45" ht="13.5" x14ac:dyDescent="0.2">
      <c r="AG331" s="29"/>
      <c r="AH331" s="29"/>
      <c r="AI331" s="29"/>
      <c r="AJ331" s="29"/>
      <c r="AK331" s="29"/>
      <c r="AL331" s="29"/>
      <c r="AM331" s="29"/>
      <c r="AN331" s="29"/>
      <c r="AO331" s="29"/>
      <c r="AP331" s="29"/>
      <c r="AQ331" s="29"/>
      <c r="AR331" s="29"/>
      <c r="AS331" s="29"/>
    </row>
    <row r="332" spans="33:45" ht="13.5" x14ac:dyDescent="0.2">
      <c r="AG332" s="29"/>
      <c r="AH332" s="29"/>
      <c r="AI332" s="29"/>
      <c r="AJ332" s="29"/>
      <c r="AK332" s="29"/>
      <c r="AL332" s="29"/>
      <c r="AM332" s="29"/>
      <c r="AN332" s="29"/>
      <c r="AO332" s="29"/>
      <c r="AP332" s="29"/>
      <c r="AQ332" s="29"/>
      <c r="AR332" s="29"/>
      <c r="AS332" s="29"/>
    </row>
    <row r="333" spans="33:45" ht="13.5" x14ac:dyDescent="0.2">
      <c r="AG333" s="29"/>
      <c r="AH333" s="29"/>
      <c r="AI333" s="29"/>
      <c r="AJ333" s="29"/>
      <c r="AK333" s="29"/>
      <c r="AL333" s="29"/>
      <c r="AM333" s="29"/>
      <c r="AN333" s="29"/>
      <c r="AO333" s="29"/>
      <c r="AP333" s="29"/>
      <c r="AQ333" s="29"/>
      <c r="AR333" s="29"/>
      <c r="AS333" s="29"/>
    </row>
    <row r="334" spans="33:45" ht="13.5" x14ac:dyDescent="0.2">
      <c r="AG334" s="29"/>
      <c r="AH334" s="29"/>
      <c r="AI334" s="29"/>
      <c r="AJ334" s="29"/>
      <c r="AK334" s="29"/>
      <c r="AL334" s="29"/>
      <c r="AM334" s="29"/>
      <c r="AN334" s="29"/>
      <c r="AO334" s="29"/>
      <c r="AP334" s="29"/>
      <c r="AQ334" s="29"/>
      <c r="AR334" s="29"/>
      <c r="AS334" s="29"/>
    </row>
    <row r="335" spans="33:45" ht="13.5" x14ac:dyDescent="0.2">
      <c r="AG335" s="29"/>
      <c r="AH335" s="29"/>
      <c r="AI335" s="29"/>
      <c r="AJ335" s="29"/>
      <c r="AK335" s="29"/>
      <c r="AL335" s="29"/>
      <c r="AM335" s="29"/>
      <c r="AN335" s="29"/>
      <c r="AO335" s="29"/>
      <c r="AP335" s="29"/>
      <c r="AQ335" s="29"/>
      <c r="AR335" s="29"/>
      <c r="AS335" s="29"/>
    </row>
    <row r="336" spans="33:45" ht="13.5" x14ac:dyDescent="0.2">
      <c r="AG336" s="29"/>
      <c r="AH336" s="29"/>
      <c r="AI336" s="29"/>
      <c r="AJ336" s="29"/>
      <c r="AK336" s="29"/>
      <c r="AL336" s="29"/>
      <c r="AM336" s="29"/>
      <c r="AN336" s="29"/>
      <c r="AO336" s="29"/>
      <c r="AP336" s="29"/>
      <c r="AQ336" s="29"/>
      <c r="AR336" s="29"/>
      <c r="AS336" s="29"/>
    </row>
    <row r="337" spans="33:45" ht="13.5" x14ac:dyDescent="0.2">
      <c r="AG337" s="29"/>
      <c r="AH337" s="29"/>
      <c r="AI337" s="29"/>
      <c r="AJ337" s="29"/>
      <c r="AK337" s="29"/>
      <c r="AL337" s="29"/>
      <c r="AM337" s="29"/>
      <c r="AN337" s="29"/>
      <c r="AO337" s="29"/>
      <c r="AP337" s="29"/>
      <c r="AQ337" s="29"/>
      <c r="AR337" s="29"/>
      <c r="AS337" s="29"/>
    </row>
    <row r="338" spans="33:45" ht="13.5" x14ac:dyDescent="0.2">
      <c r="AG338" s="29"/>
      <c r="AH338" s="29"/>
      <c r="AI338" s="29"/>
      <c r="AJ338" s="29"/>
      <c r="AK338" s="29"/>
      <c r="AL338" s="29"/>
      <c r="AM338" s="29"/>
      <c r="AN338" s="29"/>
      <c r="AO338" s="29"/>
      <c r="AP338" s="29"/>
      <c r="AQ338" s="29"/>
      <c r="AR338" s="29"/>
      <c r="AS338" s="29"/>
    </row>
    <row r="339" spans="33:45" ht="13.5" x14ac:dyDescent="0.2">
      <c r="AG339" s="29"/>
      <c r="AH339" s="29"/>
      <c r="AI339" s="29"/>
      <c r="AJ339" s="29"/>
      <c r="AK339" s="29"/>
      <c r="AL339" s="29"/>
      <c r="AM339" s="29"/>
      <c r="AN339" s="29"/>
      <c r="AO339" s="29"/>
      <c r="AP339" s="29"/>
      <c r="AQ339" s="29"/>
      <c r="AR339" s="29"/>
      <c r="AS339" s="29"/>
    </row>
    <row r="340" spans="33:45" ht="13.5" x14ac:dyDescent="0.2">
      <c r="AG340" s="29"/>
      <c r="AH340" s="29"/>
      <c r="AI340" s="29"/>
      <c r="AJ340" s="29"/>
      <c r="AK340" s="29"/>
      <c r="AL340" s="29"/>
      <c r="AM340" s="29"/>
      <c r="AN340" s="29"/>
      <c r="AO340" s="29"/>
      <c r="AP340" s="29"/>
      <c r="AQ340" s="29"/>
      <c r="AR340" s="29"/>
      <c r="AS340" s="29"/>
    </row>
    <row r="341" spans="33:45" ht="13.5" x14ac:dyDescent="0.2">
      <c r="AG341" s="29"/>
      <c r="AH341" s="29"/>
      <c r="AI341" s="29"/>
      <c r="AJ341" s="29"/>
      <c r="AK341" s="29"/>
      <c r="AL341" s="29"/>
      <c r="AM341" s="29"/>
      <c r="AN341" s="29"/>
      <c r="AO341" s="29"/>
      <c r="AP341" s="29"/>
      <c r="AQ341" s="29"/>
      <c r="AR341" s="29"/>
      <c r="AS341" s="29"/>
    </row>
    <row r="342" spans="33:45" ht="13.5" x14ac:dyDescent="0.2">
      <c r="AG342" s="29"/>
      <c r="AH342" s="29"/>
      <c r="AI342" s="29"/>
      <c r="AJ342" s="29"/>
      <c r="AK342" s="29"/>
      <c r="AL342" s="29"/>
      <c r="AM342" s="29"/>
      <c r="AN342" s="29"/>
      <c r="AO342" s="29"/>
      <c r="AP342" s="29"/>
      <c r="AQ342" s="29"/>
      <c r="AR342" s="29"/>
      <c r="AS342" s="29"/>
    </row>
    <row r="343" spans="33:45" ht="13.5" x14ac:dyDescent="0.2">
      <c r="AG343" s="29"/>
      <c r="AH343" s="29"/>
      <c r="AI343" s="29"/>
      <c r="AJ343" s="29"/>
      <c r="AK343" s="29"/>
      <c r="AL343" s="29"/>
      <c r="AM343" s="29"/>
      <c r="AN343" s="29"/>
      <c r="AO343" s="29"/>
      <c r="AP343" s="29"/>
      <c r="AQ343" s="29"/>
      <c r="AR343" s="29"/>
      <c r="AS343" s="29"/>
    </row>
    <row r="344" spans="33:45" ht="13.5" x14ac:dyDescent="0.2">
      <c r="AG344" s="29"/>
      <c r="AH344" s="29"/>
      <c r="AI344" s="29"/>
      <c r="AJ344" s="29"/>
      <c r="AK344" s="29"/>
      <c r="AL344" s="29"/>
      <c r="AM344" s="29"/>
      <c r="AN344" s="29"/>
      <c r="AO344" s="29"/>
      <c r="AP344" s="29"/>
      <c r="AQ344" s="29"/>
      <c r="AR344" s="29"/>
      <c r="AS344" s="29"/>
    </row>
    <row r="345" spans="33:45" ht="13.5" x14ac:dyDescent="0.2">
      <c r="AG345" s="29"/>
      <c r="AH345" s="29"/>
      <c r="AI345" s="29"/>
      <c r="AJ345" s="29"/>
      <c r="AK345" s="29"/>
      <c r="AL345" s="29"/>
      <c r="AM345" s="29"/>
      <c r="AN345" s="29"/>
      <c r="AO345" s="29"/>
      <c r="AP345" s="29"/>
      <c r="AQ345" s="29"/>
      <c r="AR345" s="29"/>
      <c r="AS345" s="29"/>
    </row>
    <row r="346" spans="33:45" ht="13.5" x14ac:dyDescent="0.2">
      <c r="AG346" s="29"/>
      <c r="AH346" s="29"/>
      <c r="AI346" s="29"/>
      <c r="AJ346" s="29"/>
      <c r="AK346" s="29"/>
      <c r="AL346" s="29"/>
      <c r="AM346" s="29"/>
      <c r="AN346" s="29"/>
      <c r="AO346" s="29"/>
      <c r="AP346" s="29"/>
      <c r="AQ346" s="29"/>
      <c r="AR346" s="29"/>
      <c r="AS346" s="29"/>
    </row>
    <row r="347" spans="33:45" ht="13.5" x14ac:dyDescent="0.2">
      <c r="AG347" s="29"/>
      <c r="AH347" s="29"/>
      <c r="AI347" s="29"/>
      <c r="AJ347" s="29"/>
      <c r="AK347" s="29"/>
      <c r="AL347" s="29"/>
      <c r="AM347" s="29"/>
      <c r="AN347" s="29"/>
      <c r="AO347" s="29"/>
      <c r="AP347" s="29"/>
      <c r="AQ347" s="29"/>
      <c r="AR347" s="29"/>
      <c r="AS347" s="29"/>
    </row>
    <row r="348" spans="33:45" ht="13.5" x14ac:dyDescent="0.2">
      <c r="AG348" s="29"/>
      <c r="AH348" s="29"/>
      <c r="AI348" s="29"/>
      <c r="AJ348" s="29"/>
      <c r="AK348" s="29"/>
      <c r="AL348" s="29"/>
      <c r="AM348" s="29"/>
      <c r="AN348" s="29"/>
      <c r="AO348" s="29"/>
      <c r="AP348" s="29"/>
      <c r="AQ348" s="29"/>
      <c r="AR348" s="29"/>
      <c r="AS348" s="29"/>
    </row>
    <row r="349" spans="33:45" ht="13.5" x14ac:dyDescent="0.2">
      <c r="AG349" s="29"/>
      <c r="AH349" s="29"/>
      <c r="AI349" s="29"/>
      <c r="AJ349" s="29"/>
      <c r="AK349" s="29"/>
      <c r="AL349" s="29"/>
      <c r="AM349" s="29"/>
      <c r="AN349" s="29"/>
      <c r="AO349" s="29"/>
      <c r="AP349" s="29"/>
      <c r="AQ349" s="29"/>
      <c r="AR349" s="29"/>
      <c r="AS349" s="29"/>
    </row>
    <row r="350" spans="33:45" ht="13.5" x14ac:dyDescent="0.2">
      <c r="AG350" s="29"/>
      <c r="AH350" s="29"/>
      <c r="AI350" s="29"/>
      <c r="AJ350" s="29"/>
      <c r="AK350" s="29"/>
      <c r="AL350" s="29"/>
      <c r="AM350" s="29"/>
      <c r="AN350" s="29"/>
      <c r="AO350" s="29"/>
      <c r="AP350" s="29"/>
      <c r="AQ350" s="29"/>
      <c r="AR350" s="29"/>
      <c r="AS350" s="29"/>
    </row>
    <row r="351" spans="33:45" ht="13.5" x14ac:dyDescent="0.2">
      <c r="AG351" s="29"/>
      <c r="AH351" s="29"/>
      <c r="AI351" s="29"/>
      <c r="AJ351" s="29"/>
      <c r="AK351" s="29"/>
      <c r="AL351" s="29"/>
      <c r="AM351" s="29"/>
      <c r="AN351" s="29"/>
      <c r="AO351" s="29"/>
      <c r="AP351" s="29"/>
      <c r="AQ351" s="29"/>
      <c r="AR351" s="29"/>
      <c r="AS351" s="29"/>
    </row>
    <row r="352" spans="33:45" ht="13.5" x14ac:dyDescent="0.2">
      <c r="AG352" s="29"/>
      <c r="AH352" s="29"/>
      <c r="AI352" s="29"/>
      <c r="AJ352" s="29"/>
      <c r="AK352" s="29"/>
      <c r="AL352" s="29"/>
      <c r="AM352" s="29"/>
      <c r="AN352" s="29"/>
      <c r="AO352" s="29"/>
      <c r="AP352" s="29"/>
      <c r="AQ352" s="29"/>
      <c r="AR352" s="29"/>
      <c r="AS352" s="29"/>
    </row>
    <row r="353" spans="33:45" ht="13.5" x14ac:dyDescent="0.2">
      <c r="AG353" s="29"/>
      <c r="AH353" s="29"/>
      <c r="AI353" s="29"/>
      <c r="AJ353" s="29"/>
      <c r="AK353" s="29"/>
      <c r="AL353" s="29"/>
      <c r="AM353" s="29"/>
      <c r="AN353" s="29"/>
      <c r="AO353" s="29"/>
      <c r="AP353" s="29"/>
      <c r="AQ353" s="29"/>
      <c r="AR353" s="29"/>
      <c r="AS353" s="29"/>
    </row>
    <row r="354" spans="33:45" ht="13.5" x14ac:dyDescent="0.2">
      <c r="AG354" s="29"/>
      <c r="AH354" s="29"/>
      <c r="AI354" s="29"/>
      <c r="AJ354" s="29"/>
      <c r="AK354" s="29"/>
      <c r="AL354" s="29"/>
      <c r="AM354" s="29"/>
      <c r="AN354" s="29"/>
      <c r="AO354" s="29"/>
      <c r="AP354" s="29"/>
      <c r="AQ354" s="29"/>
      <c r="AR354" s="29"/>
      <c r="AS354" s="29"/>
    </row>
    <row r="355" spans="33:45" ht="13.5" x14ac:dyDescent="0.2">
      <c r="AG355" s="29"/>
      <c r="AH355" s="29"/>
      <c r="AI355" s="29"/>
      <c r="AJ355" s="29"/>
      <c r="AK355" s="29"/>
      <c r="AL355" s="29"/>
      <c r="AM355" s="29"/>
      <c r="AN355" s="29"/>
      <c r="AO355" s="29"/>
      <c r="AP355" s="29"/>
      <c r="AQ355" s="29"/>
      <c r="AR355" s="29"/>
      <c r="AS355" s="29"/>
    </row>
    <row r="356" spans="33:45" ht="13.5" x14ac:dyDescent="0.2">
      <c r="AG356" s="29"/>
      <c r="AH356" s="29"/>
      <c r="AI356" s="29"/>
      <c r="AJ356" s="29"/>
      <c r="AK356" s="29"/>
      <c r="AL356" s="29"/>
      <c r="AM356" s="29"/>
      <c r="AN356" s="29"/>
      <c r="AO356" s="29"/>
      <c r="AP356" s="29"/>
      <c r="AQ356" s="29"/>
      <c r="AR356" s="29"/>
      <c r="AS356" s="29"/>
    </row>
    <row r="357" spans="33:45" ht="13.5" x14ac:dyDescent="0.2">
      <c r="AG357" s="29"/>
      <c r="AH357" s="29"/>
      <c r="AI357" s="29"/>
      <c r="AJ357" s="29"/>
      <c r="AK357" s="29"/>
      <c r="AL357" s="29"/>
      <c r="AM357" s="29"/>
      <c r="AN357" s="29"/>
      <c r="AO357" s="29"/>
      <c r="AP357" s="29"/>
      <c r="AQ357" s="29"/>
      <c r="AR357" s="29"/>
      <c r="AS357" s="29"/>
    </row>
    <row r="358" spans="33:45" ht="13.5" x14ac:dyDescent="0.2">
      <c r="AG358" s="29"/>
      <c r="AH358" s="29"/>
      <c r="AI358" s="29"/>
      <c r="AJ358" s="29"/>
      <c r="AK358" s="29"/>
      <c r="AL358" s="29"/>
      <c r="AM358" s="29"/>
      <c r="AN358" s="29"/>
      <c r="AO358" s="29"/>
      <c r="AP358" s="29"/>
      <c r="AQ358" s="29"/>
      <c r="AR358" s="29"/>
      <c r="AS358" s="29"/>
    </row>
    <row r="359" spans="33:45" ht="13.5" x14ac:dyDescent="0.2">
      <c r="AG359" s="29"/>
      <c r="AH359" s="29"/>
      <c r="AI359" s="29"/>
      <c r="AJ359" s="29"/>
      <c r="AK359" s="29"/>
      <c r="AL359" s="29"/>
      <c r="AM359" s="29"/>
      <c r="AN359" s="29"/>
      <c r="AO359" s="29"/>
      <c r="AP359" s="29"/>
      <c r="AQ359" s="29"/>
      <c r="AR359" s="29"/>
      <c r="AS359" s="29"/>
    </row>
    <row r="360" spans="33:45" ht="13.5" x14ac:dyDescent="0.2">
      <c r="AG360" s="29"/>
      <c r="AH360" s="29"/>
      <c r="AI360" s="29"/>
      <c r="AJ360" s="29"/>
      <c r="AK360" s="29"/>
      <c r="AL360" s="29"/>
      <c r="AM360" s="29"/>
      <c r="AN360" s="29"/>
      <c r="AO360" s="29"/>
      <c r="AP360" s="29"/>
      <c r="AQ360" s="29"/>
      <c r="AR360" s="29"/>
      <c r="AS360" s="29"/>
    </row>
    <row r="361" spans="33:45" ht="13.5" x14ac:dyDescent="0.2">
      <c r="AG361" s="29"/>
      <c r="AH361" s="29"/>
      <c r="AI361" s="29"/>
      <c r="AJ361" s="29"/>
      <c r="AK361" s="29"/>
      <c r="AL361" s="29"/>
      <c r="AM361" s="29"/>
      <c r="AN361" s="29"/>
      <c r="AO361" s="29"/>
      <c r="AP361" s="29"/>
      <c r="AQ361" s="29"/>
      <c r="AR361" s="29"/>
      <c r="AS361" s="29"/>
    </row>
    <row r="362" spans="33:45" ht="13.5" x14ac:dyDescent="0.2">
      <c r="AG362" s="29"/>
      <c r="AH362" s="29"/>
      <c r="AI362" s="29"/>
      <c r="AJ362" s="29"/>
      <c r="AK362" s="29"/>
      <c r="AL362" s="29"/>
      <c r="AM362" s="29"/>
      <c r="AN362" s="29"/>
      <c r="AO362" s="29"/>
      <c r="AP362" s="29"/>
      <c r="AQ362" s="29"/>
      <c r="AR362" s="29"/>
      <c r="AS362" s="29"/>
    </row>
    <row r="363" spans="33:45" ht="13.5" x14ac:dyDescent="0.2">
      <c r="AG363" s="29"/>
      <c r="AH363" s="29"/>
      <c r="AI363" s="29"/>
      <c r="AJ363" s="29"/>
      <c r="AK363" s="29"/>
      <c r="AL363" s="29"/>
      <c r="AM363" s="29"/>
      <c r="AN363" s="29"/>
      <c r="AO363" s="29"/>
      <c r="AP363" s="29"/>
      <c r="AQ363" s="29"/>
      <c r="AR363" s="29"/>
      <c r="AS363" s="29"/>
    </row>
    <row r="364" spans="33:45" ht="13.5" x14ac:dyDescent="0.2">
      <c r="AG364" s="29"/>
      <c r="AH364" s="29"/>
      <c r="AI364" s="29"/>
      <c r="AJ364" s="29"/>
      <c r="AK364" s="29"/>
      <c r="AL364" s="29"/>
      <c r="AM364" s="29"/>
      <c r="AN364" s="29"/>
      <c r="AO364" s="29"/>
      <c r="AP364" s="29"/>
      <c r="AQ364" s="29"/>
      <c r="AR364" s="29"/>
      <c r="AS364" s="29"/>
    </row>
    <row r="365" spans="33:45" ht="13.5" x14ac:dyDescent="0.2">
      <c r="AG365" s="29"/>
      <c r="AH365" s="29"/>
      <c r="AI365" s="29"/>
      <c r="AJ365" s="29"/>
      <c r="AK365" s="29"/>
      <c r="AL365" s="29"/>
      <c r="AM365" s="29"/>
      <c r="AN365" s="29"/>
      <c r="AO365" s="29"/>
      <c r="AP365" s="29"/>
      <c r="AQ365" s="29"/>
      <c r="AR365" s="29"/>
      <c r="AS365" s="29"/>
    </row>
    <row r="366" spans="33:45" ht="13.5" x14ac:dyDescent="0.2">
      <c r="AG366" s="29"/>
      <c r="AH366" s="29"/>
      <c r="AI366" s="29"/>
      <c r="AJ366" s="29"/>
      <c r="AK366" s="29"/>
      <c r="AL366" s="29"/>
      <c r="AM366" s="29"/>
      <c r="AN366" s="29"/>
      <c r="AO366" s="29"/>
      <c r="AP366" s="29"/>
      <c r="AQ366" s="29"/>
      <c r="AR366" s="29"/>
      <c r="AS366" s="29"/>
    </row>
    <row r="367" spans="33:45" ht="13.5" x14ac:dyDescent="0.2">
      <c r="AG367" s="29"/>
      <c r="AH367" s="29"/>
      <c r="AI367" s="29"/>
      <c r="AJ367" s="29"/>
      <c r="AK367" s="29"/>
      <c r="AL367" s="29"/>
      <c r="AM367" s="29"/>
      <c r="AN367" s="29"/>
      <c r="AO367" s="29"/>
      <c r="AP367" s="29"/>
      <c r="AQ367" s="29"/>
      <c r="AR367" s="29"/>
      <c r="AS367" s="29"/>
    </row>
    <row r="368" spans="33:45" ht="13.5" x14ac:dyDescent="0.2">
      <c r="AG368" s="29"/>
      <c r="AH368" s="29"/>
      <c r="AI368" s="29"/>
      <c r="AJ368" s="29"/>
      <c r="AK368" s="29"/>
      <c r="AL368" s="29"/>
      <c r="AM368" s="29"/>
      <c r="AN368" s="29"/>
      <c r="AO368" s="29"/>
      <c r="AP368" s="29"/>
      <c r="AQ368" s="29"/>
      <c r="AR368" s="29"/>
      <c r="AS368" s="29"/>
    </row>
    <row r="369" spans="33:45" ht="13.5" x14ac:dyDescent="0.2">
      <c r="AG369" s="29"/>
      <c r="AH369" s="29"/>
      <c r="AI369" s="29"/>
      <c r="AJ369" s="29"/>
      <c r="AK369" s="29"/>
      <c r="AL369" s="29"/>
      <c r="AM369" s="29"/>
      <c r="AN369" s="29"/>
      <c r="AO369" s="29"/>
      <c r="AP369" s="29"/>
      <c r="AQ369" s="29"/>
      <c r="AR369" s="29"/>
      <c r="AS369" s="29"/>
    </row>
    <row r="370" spans="33:45" ht="13.5" x14ac:dyDescent="0.2">
      <c r="AG370" s="29"/>
      <c r="AH370" s="29"/>
      <c r="AI370" s="29"/>
      <c r="AJ370" s="29"/>
      <c r="AK370" s="29"/>
      <c r="AL370" s="29"/>
      <c r="AM370" s="29"/>
      <c r="AN370" s="29"/>
      <c r="AO370" s="29"/>
      <c r="AP370" s="29"/>
      <c r="AQ370" s="29"/>
      <c r="AR370" s="29"/>
      <c r="AS370" s="29"/>
    </row>
    <row r="371" spans="33:45" ht="13.5" x14ac:dyDescent="0.2">
      <c r="AG371" s="29"/>
      <c r="AH371" s="29"/>
      <c r="AI371" s="29"/>
      <c r="AJ371" s="29"/>
      <c r="AK371" s="29"/>
      <c r="AL371" s="29"/>
      <c r="AM371" s="29"/>
      <c r="AN371" s="29"/>
      <c r="AO371" s="29"/>
      <c r="AP371" s="29"/>
      <c r="AQ371" s="29"/>
      <c r="AR371" s="29"/>
      <c r="AS371" s="29"/>
    </row>
    <row r="372" spans="33:45" ht="13.5" x14ac:dyDescent="0.2">
      <c r="AG372" s="29"/>
      <c r="AH372" s="29"/>
      <c r="AI372" s="29"/>
      <c r="AJ372" s="29"/>
      <c r="AK372" s="29"/>
      <c r="AL372" s="29"/>
      <c r="AM372" s="29"/>
      <c r="AN372" s="29"/>
      <c r="AO372" s="29"/>
      <c r="AP372" s="29"/>
      <c r="AQ372" s="29"/>
      <c r="AR372" s="29"/>
      <c r="AS372" s="29"/>
    </row>
    <row r="373" spans="33:45" ht="13.5" x14ac:dyDescent="0.2">
      <c r="AG373" s="29"/>
      <c r="AH373" s="29"/>
      <c r="AI373" s="29"/>
      <c r="AJ373" s="29"/>
      <c r="AK373" s="29"/>
      <c r="AL373" s="29"/>
      <c r="AM373" s="29"/>
      <c r="AN373" s="29"/>
      <c r="AO373" s="29"/>
      <c r="AP373" s="29"/>
      <c r="AQ373" s="29"/>
      <c r="AR373" s="29"/>
      <c r="AS373" s="29"/>
    </row>
    <row r="374" spans="33:45" ht="13.5" x14ac:dyDescent="0.2">
      <c r="AG374" s="29"/>
      <c r="AH374" s="29"/>
      <c r="AI374" s="29"/>
      <c r="AJ374" s="29"/>
      <c r="AK374" s="29"/>
      <c r="AL374" s="29"/>
      <c r="AM374" s="29"/>
      <c r="AN374" s="29"/>
      <c r="AO374" s="29"/>
      <c r="AP374" s="29"/>
      <c r="AQ374" s="29"/>
      <c r="AR374" s="29"/>
      <c r="AS374" s="29"/>
    </row>
    <row r="375" spans="33:45" ht="13.5" x14ac:dyDescent="0.2">
      <c r="AG375" s="29"/>
      <c r="AH375" s="29"/>
      <c r="AI375" s="29"/>
      <c r="AJ375" s="29"/>
      <c r="AK375" s="29"/>
      <c r="AL375" s="29"/>
      <c r="AM375" s="29"/>
      <c r="AN375" s="29"/>
      <c r="AO375" s="29"/>
      <c r="AP375" s="29"/>
      <c r="AQ375" s="29"/>
      <c r="AR375" s="29"/>
      <c r="AS375" s="29"/>
    </row>
    <row r="376" spans="33:45" ht="13.5" x14ac:dyDescent="0.2">
      <c r="AG376" s="29"/>
      <c r="AH376" s="29"/>
      <c r="AI376" s="29"/>
      <c r="AJ376" s="29"/>
      <c r="AK376" s="29"/>
      <c r="AL376" s="29"/>
      <c r="AM376" s="29"/>
      <c r="AN376" s="29"/>
      <c r="AO376" s="29"/>
      <c r="AP376" s="29"/>
      <c r="AQ376" s="29"/>
      <c r="AR376" s="29"/>
      <c r="AS376" s="29"/>
    </row>
    <row r="377" spans="33:45" ht="13.5" x14ac:dyDescent="0.2">
      <c r="AG377" s="29"/>
      <c r="AH377" s="29"/>
      <c r="AI377" s="29"/>
      <c r="AJ377" s="29"/>
      <c r="AK377" s="29"/>
      <c r="AL377" s="29"/>
      <c r="AM377" s="29"/>
      <c r="AN377" s="29"/>
      <c r="AO377" s="29"/>
      <c r="AP377" s="29"/>
      <c r="AQ377" s="29"/>
      <c r="AR377" s="29"/>
      <c r="AS377" s="29"/>
    </row>
    <row r="378" spans="33:45" ht="13.5" x14ac:dyDescent="0.2">
      <c r="AG378" s="29"/>
      <c r="AH378" s="29"/>
      <c r="AI378" s="29"/>
      <c r="AJ378" s="29"/>
      <c r="AK378" s="29"/>
      <c r="AL378" s="29"/>
      <c r="AM378" s="29"/>
      <c r="AN378" s="29"/>
      <c r="AO378" s="29"/>
      <c r="AP378" s="29"/>
      <c r="AQ378" s="29"/>
      <c r="AR378" s="29"/>
      <c r="AS378" s="29"/>
    </row>
    <row r="379" spans="33:45" ht="13.5" x14ac:dyDescent="0.2">
      <c r="AG379" s="29"/>
      <c r="AH379" s="29"/>
      <c r="AI379" s="29"/>
      <c r="AJ379" s="29"/>
      <c r="AK379" s="29"/>
      <c r="AL379" s="29"/>
      <c r="AM379" s="29"/>
      <c r="AN379" s="29"/>
      <c r="AO379" s="29"/>
      <c r="AP379" s="29"/>
      <c r="AQ379" s="29"/>
      <c r="AR379" s="29"/>
      <c r="AS379" s="29"/>
    </row>
    <row r="380" spans="33:45" ht="13.5" x14ac:dyDescent="0.2">
      <c r="AG380" s="29"/>
      <c r="AH380" s="29"/>
      <c r="AI380" s="29"/>
      <c r="AJ380" s="29"/>
      <c r="AK380" s="29"/>
      <c r="AL380" s="29"/>
      <c r="AM380" s="29"/>
      <c r="AN380" s="29"/>
      <c r="AO380" s="29"/>
      <c r="AP380" s="29"/>
      <c r="AQ380" s="29"/>
      <c r="AR380" s="29"/>
      <c r="AS380" s="29"/>
    </row>
    <row r="381" spans="33:45" ht="13.5" x14ac:dyDescent="0.2">
      <c r="AG381" s="29"/>
      <c r="AH381" s="29"/>
      <c r="AI381" s="29"/>
      <c r="AJ381" s="29"/>
      <c r="AK381" s="29"/>
      <c r="AL381" s="29"/>
      <c r="AM381" s="29"/>
      <c r="AN381" s="29"/>
      <c r="AO381" s="29"/>
      <c r="AP381" s="29"/>
      <c r="AQ381" s="29"/>
      <c r="AR381" s="29"/>
      <c r="AS381" s="29"/>
    </row>
    <row r="382" spans="33:45" ht="13.5" x14ac:dyDescent="0.2">
      <c r="AG382" s="29"/>
      <c r="AH382" s="29"/>
      <c r="AI382" s="29"/>
      <c r="AJ382" s="29"/>
      <c r="AK382" s="29"/>
      <c r="AL382" s="29"/>
      <c r="AM382" s="29"/>
      <c r="AN382" s="29"/>
      <c r="AO382" s="29"/>
      <c r="AP382" s="29"/>
      <c r="AQ382" s="29"/>
      <c r="AR382" s="29"/>
      <c r="AS382" s="29"/>
    </row>
    <row r="383" spans="33:45" ht="13.5" x14ac:dyDescent="0.2">
      <c r="AG383" s="29"/>
      <c r="AH383" s="29"/>
      <c r="AI383" s="29"/>
      <c r="AJ383" s="29"/>
      <c r="AK383" s="29"/>
      <c r="AL383" s="29"/>
      <c r="AM383" s="29"/>
      <c r="AN383" s="29"/>
      <c r="AO383" s="29"/>
      <c r="AP383" s="29"/>
      <c r="AQ383" s="29"/>
      <c r="AR383" s="29"/>
      <c r="AS383" s="29"/>
    </row>
    <row r="384" spans="33:45" ht="13.5" x14ac:dyDescent="0.2">
      <c r="AG384" s="29"/>
      <c r="AH384" s="29"/>
      <c r="AI384" s="29"/>
      <c r="AJ384" s="29"/>
      <c r="AK384" s="29"/>
      <c r="AL384" s="29"/>
      <c r="AM384" s="29"/>
      <c r="AN384" s="29"/>
      <c r="AO384" s="29"/>
      <c r="AP384" s="29"/>
      <c r="AQ384" s="29"/>
      <c r="AR384" s="29"/>
      <c r="AS384" s="29"/>
    </row>
    <row r="385" spans="33:45" ht="13.5" x14ac:dyDescent="0.2">
      <c r="AG385" s="29"/>
      <c r="AH385" s="29"/>
      <c r="AI385" s="29"/>
      <c r="AJ385" s="29"/>
      <c r="AK385" s="29"/>
      <c r="AL385" s="29"/>
      <c r="AM385" s="29"/>
      <c r="AN385" s="29"/>
      <c r="AO385" s="29"/>
      <c r="AP385" s="29"/>
      <c r="AQ385" s="29"/>
      <c r="AR385" s="29"/>
      <c r="AS385" s="29"/>
    </row>
    <row r="386" spans="33:45" ht="13.5" x14ac:dyDescent="0.2">
      <c r="AG386" s="29"/>
      <c r="AH386" s="29"/>
      <c r="AI386" s="29"/>
      <c r="AJ386" s="29"/>
      <c r="AK386" s="29"/>
      <c r="AL386" s="29"/>
      <c r="AM386" s="29"/>
      <c r="AN386" s="29"/>
      <c r="AO386" s="29"/>
      <c r="AP386" s="29"/>
      <c r="AQ386" s="29"/>
      <c r="AR386" s="29"/>
      <c r="AS386" s="29"/>
    </row>
    <row r="387" spans="33:45" ht="13.5" x14ac:dyDescent="0.2">
      <c r="AG387" s="29"/>
      <c r="AH387" s="29"/>
      <c r="AI387" s="29"/>
      <c r="AJ387" s="29"/>
      <c r="AK387" s="29"/>
      <c r="AL387" s="29"/>
      <c r="AM387" s="29"/>
      <c r="AN387" s="29"/>
      <c r="AO387" s="29"/>
      <c r="AP387" s="29"/>
      <c r="AQ387" s="29"/>
      <c r="AR387" s="29"/>
      <c r="AS387" s="29"/>
    </row>
    <row r="388" spans="33:45" ht="13.5" x14ac:dyDescent="0.2">
      <c r="AG388" s="29"/>
      <c r="AH388" s="29"/>
      <c r="AI388" s="29"/>
      <c r="AJ388" s="29"/>
      <c r="AK388" s="29"/>
      <c r="AL388" s="29"/>
      <c r="AM388" s="29"/>
      <c r="AN388" s="29"/>
      <c r="AO388" s="29"/>
      <c r="AP388" s="29"/>
      <c r="AQ388" s="29"/>
      <c r="AR388" s="29"/>
      <c r="AS388" s="29"/>
    </row>
    <row r="389" spans="33:45" ht="13.5" x14ac:dyDescent="0.2">
      <c r="AG389" s="29"/>
      <c r="AH389" s="29"/>
      <c r="AI389" s="29"/>
      <c r="AJ389" s="29"/>
      <c r="AK389" s="29"/>
      <c r="AL389" s="29"/>
      <c r="AM389" s="29"/>
      <c r="AN389" s="29"/>
      <c r="AO389" s="29"/>
      <c r="AP389" s="29"/>
      <c r="AQ389" s="29"/>
      <c r="AR389" s="29"/>
      <c r="AS389" s="29"/>
    </row>
    <row r="390" spans="33:45" ht="13.5" x14ac:dyDescent="0.2">
      <c r="AG390" s="29"/>
      <c r="AH390" s="29"/>
      <c r="AI390" s="29"/>
      <c r="AJ390" s="29"/>
      <c r="AK390" s="29"/>
      <c r="AL390" s="29"/>
      <c r="AM390" s="29"/>
      <c r="AN390" s="29"/>
      <c r="AO390" s="29"/>
      <c r="AP390" s="29"/>
      <c r="AQ390" s="29"/>
      <c r="AR390" s="29"/>
      <c r="AS390" s="29"/>
    </row>
    <row r="391" spans="33:45" ht="13.5" x14ac:dyDescent="0.2">
      <c r="AG391" s="29"/>
      <c r="AH391" s="29"/>
      <c r="AI391" s="29"/>
      <c r="AJ391" s="29"/>
      <c r="AK391" s="29"/>
      <c r="AL391" s="29"/>
      <c r="AM391" s="29"/>
      <c r="AN391" s="29"/>
      <c r="AO391" s="29"/>
      <c r="AP391" s="29"/>
      <c r="AQ391" s="29"/>
      <c r="AR391" s="29"/>
      <c r="AS391" s="29"/>
    </row>
    <row r="392" spans="33:45" ht="13.5" x14ac:dyDescent="0.2">
      <c r="AG392" s="29"/>
      <c r="AH392" s="29"/>
      <c r="AI392" s="29"/>
      <c r="AJ392" s="29"/>
      <c r="AK392" s="29"/>
      <c r="AL392" s="29"/>
      <c r="AM392" s="29"/>
      <c r="AN392" s="29"/>
      <c r="AO392" s="29"/>
      <c r="AP392" s="29"/>
      <c r="AQ392" s="29"/>
      <c r="AR392" s="29"/>
      <c r="AS392" s="29"/>
    </row>
    <row r="393" spans="33:45" ht="13.5" x14ac:dyDescent="0.2">
      <c r="AG393" s="29"/>
      <c r="AH393" s="29"/>
      <c r="AI393" s="29"/>
      <c r="AJ393" s="29"/>
      <c r="AK393" s="29"/>
      <c r="AL393" s="29"/>
      <c r="AM393" s="29"/>
      <c r="AN393" s="29"/>
      <c r="AO393" s="29"/>
      <c r="AP393" s="29"/>
      <c r="AQ393" s="29"/>
      <c r="AR393" s="29"/>
      <c r="AS393" s="29"/>
    </row>
    <row r="394" spans="33:45" ht="13.5" x14ac:dyDescent="0.2">
      <c r="AG394" s="29"/>
      <c r="AH394" s="29"/>
      <c r="AI394" s="29"/>
      <c r="AJ394" s="29"/>
      <c r="AK394" s="29"/>
      <c r="AL394" s="29"/>
      <c r="AM394" s="29"/>
      <c r="AN394" s="29"/>
      <c r="AO394" s="29"/>
      <c r="AP394" s="29"/>
      <c r="AQ394" s="29"/>
      <c r="AR394" s="29"/>
      <c r="AS394" s="29"/>
    </row>
    <row r="395" spans="33:45" ht="13.5" x14ac:dyDescent="0.2">
      <c r="AG395" s="29"/>
      <c r="AH395" s="29"/>
      <c r="AI395" s="29"/>
      <c r="AJ395" s="29"/>
      <c r="AK395" s="29"/>
      <c r="AL395" s="29"/>
      <c r="AM395" s="29"/>
      <c r="AN395" s="29"/>
      <c r="AO395" s="29"/>
      <c r="AP395" s="29"/>
      <c r="AQ395" s="29"/>
      <c r="AR395" s="29"/>
      <c r="AS395" s="29"/>
    </row>
    <row r="396" spans="33:45" ht="13.5" x14ac:dyDescent="0.2">
      <c r="AG396" s="29"/>
      <c r="AH396" s="29"/>
      <c r="AI396" s="29"/>
      <c r="AJ396" s="29"/>
      <c r="AK396" s="29"/>
      <c r="AL396" s="29"/>
      <c r="AM396" s="29"/>
      <c r="AN396" s="29"/>
      <c r="AO396" s="29"/>
      <c r="AP396" s="29"/>
      <c r="AQ396" s="29"/>
      <c r="AR396" s="29"/>
      <c r="AS396" s="29"/>
    </row>
    <row r="397" spans="33:45" ht="13.5" x14ac:dyDescent="0.2">
      <c r="AG397" s="29"/>
      <c r="AH397" s="29"/>
      <c r="AI397" s="29"/>
      <c r="AJ397" s="29"/>
      <c r="AK397" s="29"/>
      <c r="AL397" s="29"/>
      <c r="AM397" s="29"/>
      <c r="AN397" s="29"/>
      <c r="AO397" s="29"/>
      <c r="AP397" s="29"/>
      <c r="AQ397" s="29"/>
      <c r="AR397" s="29"/>
      <c r="AS397" s="29"/>
    </row>
    <row r="398" spans="33:45" ht="13.5" x14ac:dyDescent="0.2">
      <c r="AG398" s="29"/>
      <c r="AH398" s="29"/>
      <c r="AI398" s="29"/>
      <c r="AJ398" s="29"/>
      <c r="AK398" s="29"/>
      <c r="AL398" s="29"/>
      <c r="AM398" s="29"/>
      <c r="AN398" s="29"/>
      <c r="AO398" s="29"/>
      <c r="AP398" s="29"/>
      <c r="AQ398" s="29"/>
      <c r="AR398" s="29"/>
      <c r="AS398" s="29"/>
    </row>
    <row r="399" spans="33:45" ht="13.5" x14ac:dyDescent="0.2">
      <c r="AG399" s="29"/>
      <c r="AH399" s="29"/>
      <c r="AI399" s="29"/>
      <c r="AJ399" s="29"/>
      <c r="AK399" s="29"/>
      <c r="AL399" s="29"/>
      <c r="AM399" s="29"/>
      <c r="AN399" s="29"/>
      <c r="AO399" s="29"/>
      <c r="AP399" s="29"/>
      <c r="AQ399" s="29"/>
      <c r="AR399" s="29"/>
      <c r="AS399" s="29"/>
    </row>
    <row r="400" spans="33:45" ht="13.5" x14ac:dyDescent="0.2">
      <c r="AG400" s="29"/>
      <c r="AH400" s="29"/>
      <c r="AI400" s="29"/>
      <c r="AJ400" s="29"/>
      <c r="AK400" s="29"/>
      <c r="AL400" s="29"/>
      <c r="AM400" s="29"/>
      <c r="AN400" s="29"/>
      <c r="AO400" s="29"/>
      <c r="AP400" s="29"/>
      <c r="AQ400" s="29"/>
      <c r="AR400" s="29"/>
      <c r="AS400" s="29"/>
    </row>
    <row r="401" spans="33:45" ht="13.5" x14ac:dyDescent="0.2">
      <c r="AG401" s="29"/>
      <c r="AH401" s="29"/>
      <c r="AI401" s="29"/>
      <c r="AJ401" s="29"/>
      <c r="AK401" s="29"/>
      <c r="AL401" s="29"/>
      <c r="AM401" s="29"/>
      <c r="AN401" s="29"/>
      <c r="AO401" s="29"/>
      <c r="AP401" s="29"/>
      <c r="AQ401" s="29"/>
      <c r="AR401" s="29"/>
      <c r="AS401" s="29"/>
    </row>
    <row r="402" spans="33:45" ht="13.5" x14ac:dyDescent="0.2">
      <c r="AG402" s="29"/>
      <c r="AH402" s="29"/>
      <c r="AI402" s="29"/>
      <c r="AJ402" s="29"/>
      <c r="AK402" s="29"/>
      <c r="AL402" s="29"/>
      <c r="AM402" s="29"/>
      <c r="AN402" s="29"/>
      <c r="AO402" s="29"/>
      <c r="AP402" s="29"/>
      <c r="AQ402" s="29"/>
      <c r="AR402" s="29"/>
      <c r="AS402" s="29"/>
    </row>
    <row r="403" spans="33:45" ht="13.5" x14ac:dyDescent="0.2">
      <c r="AG403" s="29"/>
      <c r="AH403" s="29"/>
      <c r="AI403" s="29"/>
      <c r="AJ403" s="29"/>
      <c r="AK403" s="29"/>
      <c r="AL403" s="29"/>
      <c r="AM403" s="29"/>
      <c r="AN403" s="29"/>
      <c r="AO403" s="29"/>
      <c r="AP403" s="29"/>
      <c r="AQ403" s="29"/>
      <c r="AR403" s="29"/>
      <c r="AS403" s="29"/>
    </row>
    <row r="404" spans="33:45" ht="13.5" x14ac:dyDescent="0.2">
      <c r="AG404" s="29"/>
      <c r="AH404" s="29"/>
      <c r="AI404" s="29"/>
      <c r="AJ404" s="29"/>
      <c r="AK404" s="29"/>
      <c r="AL404" s="29"/>
      <c r="AM404" s="29"/>
      <c r="AN404" s="29"/>
      <c r="AO404" s="29"/>
      <c r="AP404" s="29"/>
      <c r="AQ404" s="29"/>
      <c r="AR404" s="29"/>
      <c r="AS404" s="29"/>
    </row>
    <row r="405" spans="33:45" ht="13.5" x14ac:dyDescent="0.2">
      <c r="AG405" s="29"/>
      <c r="AH405" s="29"/>
      <c r="AI405" s="29"/>
      <c r="AJ405" s="29"/>
      <c r="AK405" s="29"/>
      <c r="AL405" s="29"/>
      <c r="AM405" s="29"/>
      <c r="AN405" s="29"/>
      <c r="AO405" s="29"/>
      <c r="AP405" s="29"/>
      <c r="AQ405" s="29"/>
      <c r="AR405" s="29"/>
      <c r="AS405" s="29"/>
    </row>
    <row r="406" spans="33:45" ht="13.5" x14ac:dyDescent="0.2">
      <c r="AG406" s="29"/>
      <c r="AH406" s="29"/>
      <c r="AI406" s="29"/>
      <c r="AJ406" s="29"/>
      <c r="AK406" s="29"/>
      <c r="AL406" s="29"/>
      <c r="AM406" s="29"/>
      <c r="AN406" s="29"/>
      <c r="AO406" s="29"/>
      <c r="AP406" s="29"/>
      <c r="AQ406" s="29"/>
      <c r="AR406" s="29"/>
      <c r="AS406" s="29"/>
    </row>
    <row r="407" spans="33:45" ht="13.5" x14ac:dyDescent="0.2">
      <c r="AG407" s="29"/>
      <c r="AH407" s="29"/>
      <c r="AI407" s="29"/>
      <c r="AJ407" s="29"/>
      <c r="AK407" s="29"/>
      <c r="AL407" s="29"/>
      <c r="AM407" s="29"/>
      <c r="AN407" s="29"/>
      <c r="AO407" s="29"/>
      <c r="AP407" s="29"/>
      <c r="AQ407" s="29"/>
      <c r="AR407" s="29"/>
      <c r="AS407" s="29"/>
    </row>
    <row r="408" spans="33:45" ht="13.5" x14ac:dyDescent="0.2">
      <c r="AG408" s="29"/>
      <c r="AH408" s="29"/>
      <c r="AI408" s="29"/>
      <c r="AJ408" s="29"/>
      <c r="AK408" s="29"/>
      <c r="AL408" s="29"/>
      <c r="AM408" s="29"/>
      <c r="AN408" s="29"/>
      <c r="AO408" s="29"/>
      <c r="AP408" s="29"/>
      <c r="AQ408" s="29"/>
      <c r="AR408" s="29"/>
      <c r="AS408" s="29"/>
    </row>
    <row r="409" spans="33:45" ht="13.5" x14ac:dyDescent="0.2">
      <c r="AG409" s="29"/>
      <c r="AH409" s="29"/>
      <c r="AI409" s="29"/>
      <c r="AJ409" s="29"/>
      <c r="AK409" s="29"/>
      <c r="AL409" s="29"/>
      <c r="AM409" s="29"/>
      <c r="AN409" s="29"/>
      <c r="AO409" s="29"/>
      <c r="AP409" s="29"/>
      <c r="AQ409" s="29"/>
      <c r="AR409" s="29"/>
      <c r="AS409" s="29"/>
    </row>
    <row r="410" spans="33:45" ht="13.5" x14ac:dyDescent="0.2">
      <c r="AG410" s="29"/>
      <c r="AH410" s="29"/>
      <c r="AI410" s="29"/>
      <c r="AJ410" s="29"/>
      <c r="AK410" s="29"/>
      <c r="AL410" s="29"/>
      <c r="AM410" s="29"/>
      <c r="AN410" s="29"/>
      <c r="AO410" s="29"/>
      <c r="AP410" s="29"/>
      <c r="AQ410" s="29"/>
      <c r="AR410" s="29"/>
      <c r="AS410" s="29"/>
    </row>
    <row r="411" spans="33:45" ht="13.5" x14ac:dyDescent="0.2">
      <c r="AG411" s="29"/>
      <c r="AH411" s="29"/>
      <c r="AI411" s="29"/>
      <c r="AJ411" s="29"/>
      <c r="AK411" s="29"/>
      <c r="AL411" s="29"/>
      <c r="AM411" s="29"/>
      <c r="AN411" s="29"/>
      <c r="AO411" s="29"/>
      <c r="AP411" s="29"/>
      <c r="AQ411" s="29"/>
      <c r="AR411" s="29"/>
      <c r="AS411" s="29"/>
    </row>
    <row r="412" spans="33:45" ht="13.5" x14ac:dyDescent="0.2">
      <c r="AG412" s="29"/>
      <c r="AH412" s="29"/>
      <c r="AI412" s="29"/>
      <c r="AJ412" s="29"/>
      <c r="AK412" s="29"/>
      <c r="AL412" s="29"/>
      <c r="AM412" s="29"/>
      <c r="AN412" s="29"/>
      <c r="AO412" s="29"/>
      <c r="AP412" s="29"/>
      <c r="AQ412" s="29"/>
      <c r="AR412" s="29"/>
      <c r="AS412" s="29"/>
    </row>
    <row r="413" spans="33:45" ht="13.5" x14ac:dyDescent="0.2">
      <c r="AG413" s="29"/>
      <c r="AH413" s="29"/>
      <c r="AI413" s="29"/>
      <c r="AJ413" s="29"/>
      <c r="AK413" s="29"/>
      <c r="AL413" s="29"/>
      <c r="AM413" s="29"/>
      <c r="AN413" s="29"/>
      <c r="AO413" s="29"/>
      <c r="AP413" s="29"/>
      <c r="AQ413" s="29"/>
      <c r="AR413" s="29"/>
      <c r="AS413" s="29"/>
    </row>
    <row r="414" spans="33:45" ht="13.5" x14ac:dyDescent="0.2">
      <c r="AG414" s="29"/>
      <c r="AH414" s="29"/>
      <c r="AI414" s="29"/>
      <c r="AJ414" s="29"/>
      <c r="AK414" s="29"/>
      <c r="AL414" s="29"/>
      <c r="AM414" s="29"/>
      <c r="AN414" s="29"/>
      <c r="AO414" s="29"/>
      <c r="AP414" s="29"/>
      <c r="AQ414" s="29"/>
      <c r="AR414" s="29"/>
      <c r="AS414" s="29"/>
    </row>
    <row r="415" spans="33:45" ht="13.5" x14ac:dyDescent="0.2">
      <c r="AG415" s="29"/>
      <c r="AH415" s="29"/>
      <c r="AI415" s="29"/>
      <c r="AJ415" s="29"/>
      <c r="AK415" s="29"/>
      <c r="AL415" s="29"/>
      <c r="AM415" s="29"/>
      <c r="AN415" s="29"/>
      <c r="AO415" s="29"/>
      <c r="AP415" s="29"/>
      <c r="AQ415" s="29"/>
      <c r="AR415" s="29"/>
      <c r="AS415" s="29"/>
    </row>
    <row r="416" spans="33:45" ht="13.5" x14ac:dyDescent="0.2">
      <c r="AG416" s="29"/>
      <c r="AH416" s="29"/>
      <c r="AI416" s="29"/>
      <c r="AJ416" s="29"/>
      <c r="AK416" s="29"/>
      <c r="AL416" s="29"/>
      <c r="AM416" s="29"/>
      <c r="AN416" s="29"/>
      <c r="AO416" s="29"/>
      <c r="AP416" s="29"/>
      <c r="AQ416" s="29"/>
      <c r="AR416" s="29"/>
      <c r="AS416" s="29"/>
    </row>
    <row r="417" spans="33:45" ht="13.5" x14ac:dyDescent="0.2">
      <c r="AG417" s="29"/>
      <c r="AH417" s="29"/>
      <c r="AI417" s="29"/>
      <c r="AJ417" s="29"/>
      <c r="AK417" s="29"/>
      <c r="AL417" s="29"/>
      <c r="AM417" s="29"/>
      <c r="AN417" s="29"/>
      <c r="AO417" s="29"/>
      <c r="AP417" s="29"/>
      <c r="AQ417" s="29"/>
      <c r="AR417" s="29"/>
      <c r="AS417" s="29"/>
    </row>
    <row r="418" spans="33:45" ht="13.5" x14ac:dyDescent="0.2">
      <c r="AG418" s="29"/>
      <c r="AH418" s="29"/>
      <c r="AI418" s="29"/>
      <c r="AJ418" s="29"/>
      <c r="AK418" s="29"/>
      <c r="AL418" s="29"/>
      <c r="AM418" s="29"/>
      <c r="AN418" s="29"/>
      <c r="AO418" s="29"/>
      <c r="AP418" s="29"/>
      <c r="AQ418" s="29"/>
      <c r="AR418" s="29"/>
      <c r="AS418" s="29"/>
    </row>
    <row r="419" spans="33:45" ht="13.5" x14ac:dyDescent="0.2">
      <c r="AG419" s="29"/>
      <c r="AH419" s="29"/>
      <c r="AI419" s="29"/>
      <c r="AJ419" s="29"/>
      <c r="AK419" s="29"/>
      <c r="AL419" s="29"/>
      <c r="AM419" s="29"/>
      <c r="AN419" s="29"/>
      <c r="AO419" s="29"/>
      <c r="AP419" s="29"/>
      <c r="AQ419" s="29"/>
      <c r="AR419" s="29"/>
      <c r="AS419" s="29"/>
    </row>
    <row r="420" spans="33:45" ht="13.5" x14ac:dyDescent="0.2">
      <c r="AG420" s="29"/>
      <c r="AH420" s="29"/>
      <c r="AI420" s="29"/>
      <c r="AJ420" s="29"/>
      <c r="AK420" s="29"/>
      <c r="AL420" s="29"/>
      <c r="AM420" s="29"/>
      <c r="AN420" s="29"/>
      <c r="AO420" s="29"/>
      <c r="AP420" s="29"/>
      <c r="AQ420" s="29"/>
      <c r="AR420" s="29"/>
      <c r="AS420" s="29"/>
    </row>
    <row r="421" spans="33:45" ht="13.5" x14ac:dyDescent="0.2">
      <c r="AG421" s="29"/>
      <c r="AH421" s="29"/>
      <c r="AI421" s="29"/>
      <c r="AJ421" s="29"/>
      <c r="AK421" s="29"/>
      <c r="AL421" s="29"/>
      <c r="AM421" s="29"/>
      <c r="AN421" s="29"/>
      <c r="AO421" s="29"/>
      <c r="AP421" s="29"/>
      <c r="AQ421" s="29"/>
      <c r="AR421" s="29"/>
      <c r="AS421" s="29"/>
    </row>
    <row r="422" spans="33:45" ht="13.5" x14ac:dyDescent="0.2">
      <c r="AG422" s="29"/>
      <c r="AH422" s="29"/>
      <c r="AI422" s="29"/>
      <c r="AJ422" s="29"/>
      <c r="AK422" s="29"/>
      <c r="AL422" s="29"/>
      <c r="AM422" s="29"/>
      <c r="AN422" s="29"/>
      <c r="AO422" s="29"/>
      <c r="AP422" s="29"/>
      <c r="AQ422" s="29"/>
      <c r="AR422" s="29"/>
      <c r="AS422" s="29"/>
    </row>
    <row r="423" spans="33:45" ht="13.5" x14ac:dyDescent="0.2">
      <c r="AG423" s="29"/>
      <c r="AH423" s="29"/>
      <c r="AI423" s="29"/>
      <c r="AJ423" s="29"/>
      <c r="AK423" s="29"/>
      <c r="AL423" s="29"/>
      <c r="AM423" s="29"/>
      <c r="AN423" s="29"/>
      <c r="AO423" s="29"/>
      <c r="AP423" s="29"/>
      <c r="AQ423" s="29"/>
      <c r="AR423" s="29"/>
      <c r="AS423" s="29"/>
    </row>
    <row r="424" spans="33:45" ht="13.5" x14ac:dyDescent="0.2">
      <c r="AG424" s="29"/>
      <c r="AH424" s="29"/>
      <c r="AI424" s="29"/>
      <c r="AJ424" s="29"/>
      <c r="AK424" s="29"/>
      <c r="AL424" s="29"/>
      <c r="AM424" s="29"/>
      <c r="AN424" s="29"/>
      <c r="AO424" s="29"/>
      <c r="AP424" s="29"/>
      <c r="AQ424" s="29"/>
      <c r="AR424" s="29"/>
      <c r="AS424" s="29"/>
    </row>
    <row r="425" spans="33:45" ht="13.5" x14ac:dyDescent="0.2">
      <c r="AG425" s="29"/>
      <c r="AH425" s="29"/>
      <c r="AI425" s="29"/>
      <c r="AJ425" s="29"/>
      <c r="AK425" s="29"/>
      <c r="AL425" s="29"/>
      <c r="AM425" s="29"/>
      <c r="AN425" s="29"/>
      <c r="AO425" s="29"/>
      <c r="AP425" s="29"/>
      <c r="AQ425" s="29"/>
      <c r="AR425" s="29"/>
      <c r="AS425" s="29"/>
    </row>
    <row r="426" spans="33:45" ht="13.5" x14ac:dyDescent="0.2">
      <c r="AG426" s="29"/>
      <c r="AH426" s="29"/>
      <c r="AI426" s="29"/>
      <c r="AJ426" s="29"/>
      <c r="AK426" s="29"/>
      <c r="AL426" s="29"/>
      <c r="AM426" s="29"/>
      <c r="AN426" s="29"/>
      <c r="AO426" s="29"/>
      <c r="AP426" s="29"/>
      <c r="AQ426" s="29"/>
      <c r="AR426" s="29"/>
      <c r="AS426" s="29"/>
    </row>
    <row r="427" spans="33:45" ht="13.5" x14ac:dyDescent="0.2">
      <c r="AG427" s="29"/>
      <c r="AH427" s="29"/>
      <c r="AI427" s="29"/>
      <c r="AJ427" s="29"/>
      <c r="AK427" s="29"/>
      <c r="AL427" s="29"/>
      <c r="AM427" s="29"/>
      <c r="AN427" s="29"/>
      <c r="AO427" s="29"/>
      <c r="AP427" s="29"/>
      <c r="AQ427" s="29"/>
      <c r="AR427" s="29"/>
      <c r="AS427" s="29"/>
    </row>
    <row r="428" spans="33:45" ht="13.5" x14ac:dyDescent="0.2">
      <c r="AG428" s="29"/>
      <c r="AH428" s="29"/>
      <c r="AI428" s="29"/>
      <c r="AJ428" s="29"/>
      <c r="AK428" s="29"/>
      <c r="AL428" s="29"/>
      <c r="AM428" s="29"/>
      <c r="AN428" s="29"/>
      <c r="AO428" s="29"/>
      <c r="AP428" s="29"/>
      <c r="AQ428" s="29"/>
      <c r="AR428" s="29"/>
      <c r="AS428" s="29"/>
    </row>
    <row r="429" spans="33:45" ht="13.5" x14ac:dyDescent="0.2">
      <c r="AG429" s="29"/>
      <c r="AH429" s="29"/>
      <c r="AI429" s="29"/>
      <c r="AJ429" s="29"/>
      <c r="AK429" s="29"/>
      <c r="AL429" s="29"/>
      <c r="AM429" s="29"/>
      <c r="AN429" s="29"/>
      <c r="AO429" s="29"/>
      <c r="AP429" s="29"/>
      <c r="AQ429" s="29"/>
      <c r="AR429" s="29"/>
      <c r="AS429" s="29"/>
    </row>
    <row r="430" spans="33:45" ht="13.5" x14ac:dyDescent="0.2">
      <c r="AG430" s="29"/>
      <c r="AH430" s="29"/>
      <c r="AI430" s="29"/>
      <c r="AJ430" s="29"/>
      <c r="AK430" s="29"/>
      <c r="AL430" s="29"/>
      <c r="AM430" s="29"/>
      <c r="AN430" s="29"/>
      <c r="AO430" s="29"/>
      <c r="AP430" s="29"/>
      <c r="AQ430" s="29"/>
      <c r="AR430" s="29"/>
      <c r="AS430" s="29"/>
    </row>
    <row r="431" spans="33:45" ht="13.5" x14ac:dyDescent="0.2">
      <c r="AG431" s="29"/>
      <c r="AH431" s="29"/>
      <c r="AI431" s="29"/>
      <c r="AJ431" s="29"/>
      <c r="AK431" s="29"/>
      <c r="AL431" s="29"/>
      <c r="AM431" s="29"/>
      <c r="AN431" s="29"/>
      <c r="AO431" s="29"/>
      <c r="AP431" s="29"/>
      <c r="AQ431" s="29"/>
      <c r="AR431" s="29"/>
      <c r="AS431" s="29"/>
    </row>
    <row r="432" spans="33:45" ht="13.5" x14ac:dyDescent="0.2">
      <c r="AG432" s="29"/>
      <c r="AH432" s="29"/>
      <c r="AI432" s="29"/>
      <c r="AJ432" s="29"/>
      <c r="AK432" s="29"/>
      <c r="AL432" s="29"/>
      <c r="AM432" s="29"/>
      <c r="AN432" s="29"/>
      <c r="AO432" s="29"/>
      <c r="AP432" s="29"/>
      <c r="AQ432" s="29"/>
      <c r="AR432" s="29"/>
      <c r="AS432" s="29"/>
    </row>
    <row r="433" spans="33:45" ht="13.5" x14ac:dyDescent="0.2">
      <c r="AG433" s="29"/>
      <c r="AH433" s="29"/>
      <c r="AI433" s="29"/>
      <c r="AJ433" s="29"/>
      <c r="AK433" s="29"/>
      <c r="AL433" s="29"/>
      <c r="AM433" s="29"/>
      <c r="AN433" s="29"/>
      <c r="AO433" s="29"/>
      <c r="AP433" s="29"/>
      <c r="AQ433" s="29"/>
      <c r="AR433" s="29"/>
      <c r="AS433" s="29"/>
    </row>
    <row r="434" spans="33:45" ht="13.5" x14ac:dyDescent="0.2">
      <c r="AG434" s="29"/>
      <c r="AH434" s="29"/>
      <c r="AI434" s="29"/>
      <c r="AJ434" s="29"/>
      <c r="AK434" s="29"/>
      <c r="AL434" s="29"/>
      <c r="AM434" s="29"/>
      <c r="AN434" s="29"/>
      <c r="AO434" s="29"/>
      <c r="AP434" s="29"/>
      <c r="AQ434" s="29"/>
      <c r="AR434" s="29"/>
      <c r="AS434" s="29"/>
    </row>
    <row r="435" spans="33:45" ht="13.5" x14ac:dyDescent="0.2">
      <c r="AG435" s="29"/>
      <c r="AH435" s="29"/>
      <c r="AI435" s="29"/>
      <c r="AJ435" s="29"/>
      <c r="AK435" s="29"/>
      <c r="AL435" s="29"/>
      <c r="AM435" s="29"/>
      <c r="AN435" s="29"/>
      <c r="AO435" s="29"/>
      <c r="AP435" s="29"/>
      <c r="AQ435" s="29"/>
      <c r="AR435" s="29"/>
      <c r="AS435" s="29"/>
    </row>
    <row r="436" spans="33:45" ht="13.5" x14ac:dyDescent="0.2">
      <c r="AG436" s="29"/>
      <c r="AH436" s="29"/>
      <c r="AI436" s="29"/>
      <c r="AJ436" s="29"/>
      <c r="AK436" s="29"/>
      <c r="AL436" s="29"/>
      <c r="AM436" s="29"/>
      <c r="AN436" s="29"/>
      <c r="AO436" s="29"/>
      <c r="AP436" s="29"/>
      <c r="AQ436" s="29"/>
      <c r="AR436" s="29"/>
      <c r="AS436" s="29"/>
    </row>
    <row r="437" spans="33:45" ht="13.5" x14ac:dyDescent="0.2">
      <c r="AG437" s="29"/>
      <c r="AH437" s="29"/>
      <c r="AI437" s="29"/>
      <c r="AJ437" s="29"/>
      <c r="AK437" s="29"/>
      <c r="AL437" s="29"/>
      <c r="AM437" s="29"/>
      <c r="AN437" s="29"/>
      <c r="AO437" s="29"/>
      <c r="AP437" s="29"/>
      <c r="AQ437" s="29"/>
      <c r="AR437" s="29"/>
      <c r="AS437" s="29"/>
    </row>
    <row r="438" spans="33:45" ht="13.5" x14ac:dyDescent="0.2">
      <c r="AG438" s="29"/>
      <c r="AH438" s="29"/>
      <c r="AI438" s="29"/>
      <c r="AJ438" s="29"/>
      <c r="AK438" s="29"/>
      <c r="AL438" s="29"/>
      <c r="AM438" s="29"/>
      <c r="AN438" s="29"/>
      <c r="AO438" s="29"/>
      <c r="AP438" s="29"/>
      <c r="AQ438" s="29"/>
      <c r="AR438" s="29"/>
      <c r="AS438" s="29"/>
    </row>
    <row r="439" spans="33:45" ht="13.5" x14ac:dyDescent="0.2">
      <c r="AG439" s="29"/>
      <c r="AH439" s="29"/>
      <c r="AI439" s="29"/>
      <c r="AJ439" s="29"/>
      <c r="AK439" s="29"/>
      <c r="AL439" s="29"/>
      <c r="AM439" s="29"/>
      <c r="AN439" s="29"/>
      <c r="AO439" s="29"/>
      <c r="AP439" s="29"/>
      <c r="AQ439" s="29"/>
      <c r="AR439" s="29"/>
      <c r="AS439" s="29"/>
    </row>
    <row r="440" spans="33:45" ht="13.5" x14ac:dyDescent="0.2">
      <c r="AG440" s="29"/>
      <c r="AH440" s="29"/>
      <c r="AI440" s="29"/>
      <c r="AJ440" s="29"/>
      <c r="AK440" s="29"/>
      <c r="AL440" s="29"/>
      <c r="AM440" s="29"/>
      <c r="AN440" s="29"/>
      <c r="AO440" s="29"/>
      <c r="AP440" s="29"/>
      <c r="AQ440" s="29"/>
      <c r="AR440" s="29"/>
      <c r="AS440" s="29"/>
    </row>
    <row r="441" spans="33:45" ht="13.5" x14ac:dyDescent="0.2">
      <c r="AG441" s="29"/>
      <c r="AH441" s="29"/>
      <c r="AI441" s="29"/>
      <c r="AJ441" s="29"/>
      <c r="AK441" s="29"/>
      <c r="AL441" s="29"/>
      <c r="AM441" s="29"/>
      <c r="AN441" s="29"/>
      <c r="AO441" s="29"/>
      <c r="AP441" s="29"/>
      <c r="AQ441" s="29"/>
      <c r="AR441" s="29"/>
      <c r="AS441" s="29"/>
    </row>
    <row r="442" spans="33:45" ht="13.5" x14ac:dyDescent="0.2">
      <c r="AG442" s="29"/>
      <c r="AH442" s="29"/>
      <c r="AI442" s="29"/>
      <c r="AJ442" s="29"/>
      <c r="AK442" s="29"/>
      <c r="AL442" s="29"/>
      <c r="AM442" s="29"/>
      <c r="AN442" s="29"/>
      <c r="AO442" s="29"/>
      <c r="AP442" s="29"/>
      <c r="AQ442" s="29"/>
      <c r="AR442" s="29"/>
      <c r="AS442" s="29"/>
    </row>
    <row r="443" spans="33:45" ht="13.5" x14ac:dyDescent="0.2">
      <c r="AG443" s="29"/>
      <c r="AH443" s="29"/>
      <c r="AI443" s="29"/>
      <c r="AJ443" s="29"/>
      <c r="AK443" s="29"/>
      <c r="AL443" s="29"/>
      <c r="AM443" s="29"/>
      <c r="AN443" s="29"/>
      <c r="AO443" s="29"/>
      <c r="AP443" s="29"/>
      <c r="AQ443" s="29"/>
      <c r="AR443" s="29"/>
      <c r="AS443" s="29"/>
    </row>
    <row r="444" spans="33:45" ht="13.5" x14ac:dyDescent="0.2">
      <c r="AG444" s="29"/>
      <c r="AH444" s="29"/>
      <c r="AI444" s="29"/>
      <c r="AJ444" s="29"/>
      <c r="AK444" s="29"/>
      <c r="AL444" s="29"/>
      <c r="AM444" s="29"/>
      <c r="AN444" s="29"/>
      <c r="AO444" s="29"/>
      <c r="AP444" s="29"/>
      <c r="AQ444" s="29"/>
      <c r="AR444" s="29"/>
      <c r="AS444" s="29"/>
    </row>
    <row r="445" spans="33:45" ht="13.5" x14ac:dyDescent="0.2">
      <c r="AG445" s="29"/>
      <c r="AH445" s="29"/>
      <c r="AI445" s="29"/>
      <c r="AJ445" s="29"/>
      <c r="AK445" s="29"/>
      <c r="AL445" s="29"/>
      <c r="AM445" s="29"/>
      <c r="AN445" s="29"/>
      <c r="AO445" s="29"/>
      <c r="AP445" s="29"/>
      <c r="AQ445" s="29"/>
      <c r="AR445" s="29"/>
      <c r="AS445" s="29"/>
    </row>
    <row r="446" spans="33:45" ht="13.5" x14ac:dyDescent="0.2">
      <c r="AG446" s="29"/>
      <c r="AH446" s="29"/>
      <c r="AI446" s="29"/>
      <c r="AJ446" s="29"/>
      <c r="AK446" s="29"/>
      <c r="AL446" s="29"/>
      <c r="AM446" s="29"/>
      <c r="AN446" s="29"/>
      <c r="AO446" s="29"/>
      <c r="AP446" s="29"/>
      <c r="AQ446" s="29"/>
      <c r="AR446" s="29"/>
      <c r="AS446" s="29"/>
    </row>
    <row r="447" spans="33:45" ht="13.5" x14ac:dyDescent="0.2">
      <c r="AG447" s="29"/>
      <c r="AH447" s="29"/>
      <c r="AI447" s="29"/>
      <c r="AJ447" s="29"/>
      <c r="AK447" s="29"/>
      <c r="AL447" s="29"/>
      <c r="AM447" s="29"/>
      <c r="AN447" s="29"/>
      <c r="AO447" s="29"/>
      <c r="AP447" s="29"/>
      <c r="AQ447" s="29"/>
      <c r="AR447" s="29"/>
      <c r="AS447" s="29"/>
    </row>
    <row r="448" spans="33:45" ht="13.5" x14ac:dyDescent="0.2">
      <c r="AG448" s="29"/>
      <c r="AH448" s="29"/>
      <c r="AI448" s="29"/>
      <c r="AJ448" s="29"/>
      <c r="AK448" s="29"/>
      <c r="AL448" s="29"/>
      <c r="AM448" s="29"/>
      <c r="AN448" s="29"/>
      <c r="AO448" s="29"/>
      <c r="AP448" s="29"/>
      <c r="AQ448" s="29"/>
      <c r="AR448" s="29"/>
      <c r="AS448" s="29"/>
    </row>
    <row r="449" spans="33:45" ht="13.5" x14ac:dyDescent="0.2">
      <c r="AG449" s="29"/>
      <c r="AH449" s="29"/>
      <c r="AI449" s="29"/>
      <c r="AJ449" s="29"/>
      <c r="AK449" s="29"/>
      <c r="AL449" s="29"/>
      <c r="AM449" s="29"/>
      <c r="AN449" s="29"/>
      <c r="AO449" s="29"/>
      <c r="AP449" s="29"/>
      <c r="AQ449" s="29"/>
      <c r="AR449" s="29"/>
      <c r="AS449" s="29"/>
    </row>
    <row r="450" spans="33:45" ht="13.5" x14ac:dyDescent="0.2">
      <c r="AG450" s="29"/>
      <c r="AH450" s="29"/>
      <c r="AI450" s="29"/>
      <c r="AJ450" s="29"/>
      <c r="AK450" s="29"/>
      <c r="AL450" s="29"/>
      <c r="AM450" s="29"/>
      <c r="AN450" s="29"/>
      <c r="AO450" s="29"/>
      <c r="AP450" s="29"/>
      <c r="AQ450" s="29"/>
      <c r="AR450" s="29"/>
      <c r="AS450" s="29"/>
    </row>
    <row r="451" spans="33:45" ht="13.5" x14ac:dyDescent="0.2">
      <c r="AG451" s="29"/>
      <c r="AH451" s="29"/>
      <c r="AI451" s="29"/>
      <c r="AJ451" s="29"/>
      <c r="AK451" s="29"/>
      <c r="AL451" s="29"/>
      <c r="AM451" s="29"/>
      <c r="AN451" s="29"/>
      <c r="AO451" s="29"/>
      <c r="AP451" s="29"/>
      <c r="AQ451" s="29"/>
      <c r="AR451" s="29"/>
      <c r="AS451" s="29"/>
    </row>
    <row r="452" spans="33:45" ht="13.5" x14ac:dyDescent="0.2">
      <c r="AG452" s="29"/>
      <c r="AH452" s="29"/>
      <c r="AI452" s="29"/>
      <c r="AJ452" s="29"/>
      <c r="AK452" s="29"/>
      <c r="AL452" s="29"/>
      <c r="AM452" s="29"/>
      <c r="AN452" s="29"/>
      <c r="AO452" s="29"/>
      <c r="AP452" s="29"/>
      <c r="AQ452" s="29"/>
      <c r="AR452" s="29"/>
      <c r="AS452" s="29"/>
    </row>
    <row r="453" spans="33:45" ht="13.5" x14ac:dyDescent="0.2">
      <c r="AG453" s="29"/>
      <c r="AH453" s="29"/>
      <c r="AI453" s="29"/>
      <c r="AJ453" s="29"/>
      <c r="AK453" s="29"/>
      <c r="AL453" s="29"/>
      <c r="AM453" s="29"/>
      <c r="AN453" s="29"/>
      <c r="AO453" s="29"/>
      <c r="AP453" s="29"/>
      <c r="AQ453" s="29"/>
      <c r="AR453" s="29"/>
      <c r="AS453" s="29"/>
    </row>
    <row r="454" spans="33:45" ht="13.5" x14ac:dyDescent="0.2">
      <c r="AG454" s="29"/>
      <c r="AH454" s="29"/>
      <c r="AI454" s="29"/>
      <c r="AJ454" s="29"/>
      <c r="AK454" s="29"/>
      <c r="AL454" s="29"/>
      <c r="AM454" s="29"/>
      <c r="AN454" s="29"/>
      <c r="AO454" s="29"/>
      <c r="AP454" s="29"/>
      <c r="AQ454" s="29"/>
      <c r="AR454" s="29"/>
      <c r="AS454" s="29"/>
    </row>
    <row r="455" spans="33:45" ht="13.5" x14ac:dyDescent="0.2">
      <c r="AG455" s="29"/>
      <c r="AH455" s="29"/>
      <c r="AI455" s="29"/>
      <c r="AJ455" s="29"/>
      <c r="AK455" s="29"/>
      <c r="AL455" s="29"/>
      <c r="AM455" s="29"/>
      <c r="AN455" s="29"/>
      <c r="AO455" s="29"/>
      <c r="AP455" s="29"/>
      <c r="AQ455" s="29"/>
      <c r="AR455" s="29"/>
      <c r="AS455" s="29"/>
    </row>
    <row r="456" spans="33:45" ht="13.5" x14ac:dyDescent="0.2">
      <c r="AG456" s="29"/>
      <c r="AH456" s="29"/>
      <c r="AI456" s="29"/>
      <c r="AJ456" s="29"/>
      <c r="AK456" s="29"/>
      <c r="AL456" s="29"/>
      <c r="AM456" s="29"/>
      <c r="AN456" s="29"/>
      <c r="AO456" s="29"/>
      <c r="AP456" s="29"/>
      <c r="AQ456" s="29"/>
      <c r="AR456" s="29"/>
      <c r="AS456" s="29"/>
    </row>
    <row r="457" spans="33:45" ht="13.5" x14ac:dyDescent="0.2">
      <c r="AG457" s="29"/>
      <c r="AH457" s="29"/>
      <c r="AI457" s="29"/>
      <c r="AJ457" s="29"/>
      <c r="AK457" s="29"/>
      <c r="AL457" s="29"/>
      <c r="AM457" s="29"/>
      <c r="AN457" s="29"/>
      <c r="AO457" s="29"/>
      <c r="AP457" s="29"/>
      <c r="AQ457" s="29"/>
      <c r="AR457" s="29"/>
      <c r="AS457" s="29"/>
    </row>
    <row r="458" spans="33:45" ht="13.5" x14ac:dyDescent="0.2">
      <c r="AG458" s="29"/>
      <c r="AH458" s="29"/>
      <c r="AI458" s="29"/>
      <c r="AJ458" s="29"/>
      <c r="AK458" s="29"/>
      <c r="AL458" s="29"/>
      <c r="AM458" s="29"/>
      <c r="AN458" s="29"/>
      <c r="AO458" s="29"/>
      <c r="AP458" s="29"/>
      <c r="AQ458" s="29"/>
      <c r="AR458" s="29"/>
      <c r="AS458" s="29"/>
    </row>
    <row r="459" spans="33:45" ht="13.5" x14ac:dyDescent="0.2">
      <c r="AG459" s="29"/>
      <c r="AH459" s="29"/>
      <c r="AI459" s="29"/>
      <c r="AJ459" s="29"/>
      <c r="AK459" s="29"/>
      <c r="AL459" s="29"/>
      <c r="AM459" s="29"/>
      <c r="AN459" s="29"/>
      <c r="AO459" s="29"/>
      <c r="AP459" s="29"/>
      <c r="AQ459" s="29"/>
      <c r="AR459" s="29"/>
      <c r="AS459" s="29"/>
    </row>
    <row r="460" spans="33:45" ht="13.5" x14ac:dyDescent="0.2">
      <c r="AG460" s="29"/>
      <c r="AH460" s="29"/>
      <c r="AI460" s="29"/>
      <c r="AJ460" s="29"/>
      <c r="AK460" s="29"/>
      <c r="AL460" s="29"/>
      <c r="AM460" s="29"/>
      <c r="AN460" s="29"/>
      <c r="AO460" s="29"/>
      <c r="AP460" s="29"/>
      <c r="AQ460" s="29"/>
      <c r="AR460" s="29"/>
      <c r="AS460" s="29"/>
    </row>
    <row r="461" spans="33:45" ht="13.5" x14ac:dyDescent="0.2">
      <c r="AG461" s="29"/>
      <c r="AH461" s="29"/>
      <c r="AI461" s="29"/>
      <c r="AJ461" s="29"/>
      <c r="AK461" s="29"/>
      <c r="AL461" s="29"/>
      <c r="AM461" s="29"/>
      <c r="AN461" s="29"/>
      <c r="AO461" s="29"/>
      <c r="AP461" s="29"/>
      <c r="AQ461" s="29"/>
      <c r="AR461" s="29"/>
      <c r="AS461" s="29"/>
    </row>
    <row r="462" spans="33:45" ht="13.5" x14ac:dyDescent="0.2">
      <c r="AG462" s="29"/>
      <c r="AH462" s="29"/>
      <c r="AI462" s="29"/>
      <c r="AJ462" s="29"/>
      <c r="AK462" s="29"/>
      <c r="AL462" s="29"/>
      <c r="AM462" s="29"/>
      <c r="AN462" s="29"/>
      <c r="AO462" s="29"/>
      <c r="AP462" s="29"/>
      <c r="AQ462" s="29"/>
      <c r="AR462" s="29"/>
      <c r="AS462" s="29"/>
    </row>
    <row r="463" spans="33:45" ht="13.5" x14ac:dyDescent="0.2">
      <c r="AG463" s="29"/>
      <c r="AH463" s="29"/>
      <c r="AI463" s="29"/>
      <c r="AJ463" s="29"/>
      <c r="AK463" s="29"/>
      <c r="AL463" s="29"/>
      <c r="AM463" s="29"/>
      <c r="AN463" s="29"/>
      <c r="AO463" s="29"/>
      <c r="AP463" s="29"/>
      <c r="AQ463" s="29"/>
      <c r="AR463" s="29"/>
      <c r="AS463" s="29"/>
    </row>
    <row r="464" spans="33:45" ht="13.5" x14ac:dyDescent="0.2">
      <c r="AG464" s="29"/>
      <c r="AH464" s="29"/>
      <c r="AI464" s="29"/>
      <c r="AJ464" s="29"/>
      <c r="AK464" s="29"/>
      <c r="AL464" s="29"/>
      <c r="AM464" s="29"/>
      <c r="AN464" s="29"/>
      <c r="AO464" s="29"/>
      <c r="AP464" s="29"/>
      <c r="AQ464" s="29"/>
      <c r="AR464" s="29"/>
      <c r="AS464" s="29"/>
    </row>
    <row r="465" spans="33:45" ht="13.5" x14ac:dyDescent="0.2">
      <c r="AG465" s="29"/>
      <c r="AH465" s="29"/>
      <c r="AI465" s="29"/>
      <c r="AJ465" s="29"/>
      <c r="AK465" s="29"/>
      <c r="AL465" s="29"/>
      <c r="AM465" s="29"/>
      <c r="AN465" s="29"/>
      <c r="AO465" s="29"/>
      <c r="AP465" s="29"/>
      <c r="AQ465" s="29"/>
      <c r="AR465" s="29"/>
      <c r="AS465" s="29"/>
    </row>
    <row r="466" spans="33:45" ht="13.5" x14ac:dyDescent="0.2">
      <c r="AG466" s="29"/>
      <c r="AH466" s="29"/>
      <c r="AI466" s="29"/>
      <c r="AJ466" s="29"/>
      <c r="AK466" s="29"/>
      <c r="AL466" s="29"/>
      <c r="AM466" s="29"/>
      <c r="AN466" s="29"/>
      <c r="AO466" s="29"/>
      <c r="AP466" s="29"/>
      <c r="AQ466" s="29"/>
      <c r="AR466" s="29"/>
      <c r="AS466" s="29"/>
    </row>
    <row r="467" spans="33:45" ht="13.5" x14ac:dyDescent="0.2">
      <c r="AG467" s="29"/>
      <c r="AH467" s="29"/>
      <c r="AI467" s="29"/>
      <c r="AJ467" s="29"/>
      <c r="AK467" s="29"/>
      <c r="AL467" s="29"/>
      <c r="AM467" s="29"/>
      <c r="AN467" s="29"/>
      <c r="AO467" s="29"/>
      <c r="AP467" s="29"/>
      <c r="AQ467" s="29"/>
      <c r="AR467" s="29"/>
      <c r="AS467" s="29"/>
    </row>
    <row r="468" spans="33:45" ht="13.5" x14ac:dyDescent="0.2">
      <c r="AG468" s="29"/>
      <c r="AH468" s="29"/>
      <c r="AI468" s="29"/>
      <c r="AJ468" s="29"/>
      <c r="AK468" s="29"/>
      <c r="AL468" s="29"/>
      <c r="AM468" s="29"/>
      <c r="AN468" s="29"/>
      <c r="AO468" s="29"/>
      <c r="AP468" s="29"/>
      <c r="AQ468" s="29"/>
      <c r="AR468" s="29"/>
      <c r="AS468" s="29"/>
    </row>
    <row r="469" spans="33:45" ht="13.5" x14ac:dyDescent="0.2">
      <c r="AG469" s="29"/>
      <c r="AH469" s="29"/>
      <c r="AI469" s="29"/>
      <c r="AJ469" s="29"/>
      <c r="AK469" s="29"/>
      <c r="AL469" s="29"/>
      <c r="AM469" s="29"/>
      <c r="AN469" s="29"/>
      <c r="AO469" s="29"/>
      <c r="AP469" s="29"/>
      <c r="AQ469" s="29"/>
      <c r="AR469" s="29"/>
      <c r="AS469" s="29"/>
    </row>
    <row r="470" spans="33:45" ht="13.5" x14ac:dyDescent="0.2">
      <c r="AG470" s="29"/>
      <c r="AH470" s="29"/>
      <c r="AI470" s="29"/>
      <c r="AJ470" s="29"/>
      <c r="AK470" s="29"/>
      <c r="AL470" s="29"/>
      <c r="AM470" s="29"/>
      <c r="AN470" s="29"/>
      <c r="AO470" s="29"/>
      <c r="AP470" s="29"/>
      <c r="AQ470" s="29"/>
      <c r="AR470" s="29"/>
      <c r="AS470" s="29"/>
    </row>
    <row r="471" spans="33:45" ht="13.5" x14ac:dyDescent="0.2">
      <c r="AG471" s="29"/>
      <c r="AH471" s="29"/>
      <c r="AI471" s="29"/>
      <c r="AJ471" s="29"/>
      <c r="AK471" s="29"/>
      <c r="AL471" s="29"/>
      <c r="AM471" s="29"/>
      <c r="AN471" s="29"/>
      <c r="AO471" s="29"/>
      <c r="AP471" s="29"/>
      <c r="AQ471" s="29"/>
      <c r="AR471" s="29"/>
      <c r="AS471" s="29"/>
    </row>
    <row r="472" spans="33:45" ht="13.5" x14ac:dyDescent="0.2">
      <c r="AG472" s="29"/>
      <c r="AH472" s="29"/>
      <c r="AI472" s="29"/>
      <c r="AJ472" s="29"/>
      <c r="AK472" s="29"/>
      <c r="AL472" s="29"/>
      <c r="AM472" s="29"/>
      <c r="AN472" s="29"/>
      <c r="AO472" s="29"/>
      <c r="AP472" s="29"/>
      <c r="AQ472" s="29"/>
      <c r="AR472" s="29"/>
      <c r="AS472" s="29"/>
    </row>
    <row r="473" spans="33:45" ht="13.5" x14ac:dyDescent="0.2">
      <c r="AG473" s="29"/>
      <c r="AH473" s="29"/>
      <c r="AI473" s="29"/>
      <c r="AJ473" s="29"/>
      <c r="AK473" s="29"/>
      <c r="AL473" s="29"/>
      <c r="AM473" s="29"/>
      <c r="AN473" s="29"/>
      <c r="AO473" s="29"/>
      <c r="AP473" s="29"/>
      <c r="AQ473" s="29"/>
      <c r="AR473" s="29"/>
      <c r="AS473" s="29"/>
    </row>
    <row r="474" spans="33:45" ht="13.5" x14ac:dyDescent="0.2">
      <c r="AG474" s="29"/>
      <c r="AH474" s="29"/>
      <c r="AI474" s="29"/>
      <c r="AJ474" s="29"/>
      <c r="AK474" s="29"/>
      <c r="AL474" s="29"/>
      <c r="AM474" s="29"/>
      <c r="AN474" s="29"/>
      <c r="AO474" s="29"/>
      <c r="AP474" s="29"/>
      <c r="AQ474" s="29"/>
      <c r="AR474" s="29"/>
      <c r="AS474" s="29"/>
    </row>
    <row r="475" spans="33:45" ht="13.5" x14ac:dyDescent="0.2">
      <c r="AG475" s="29"/>
      <c r="AH475" s="29"/>
      <c r="AI475" s="29"/>
      <c r="AJ475" s="29"/>
      <c r="AK475" s="29"/>
      <c r="AL475" s="29"/>
      <c r="AM475" s="29"/>
      <c r="AN475" s="29"/>
      <c r="AO475" s="29"/>
      <c r="AP475" s="29"/>
      <c r="AQ475" s="29"/>
      <c r="AR475" s="29"/>
      <c r="AS475" s="29"/>
    </row>
    <row r="476" spans="33:45" ht="13.5" x14ac:dyDescent="0.2">
      <c r="AG476" s="29"/>
      <c r="AH476" s="29"/>
      <c r="AI476" s="29"/>
      <c r="AJ476" s="29"/>
      <c r="AK476" s="29"/>
      <c r="AL476" s="29"/>
      <c r="AM476" s="29"/>
      <c r="AN476" s="29"/>
      <c r="AO476" s="29"/>
      <c r="AP476" s="29"/>
      <c r="AQ476" s="29"/>
      <c r="AR476" s="29"/>
      <c r="AS476" s="29"/>
    </row>
    <row r="477" spans="33:45" ht="13.5" x14ac:dyDescent="0.2">
      <c r="AG477" s="29"/>
      <c r="AH477" s="29"/>
      <c r="AI477" s="29"/>
      <c r="AJ477" s="29"/>
      <c r="AK477" s="29"/>
      <c r="AL477" s="29"/>
      <c r="AM477" s="29"/>
      <c r="AN477" s="29"/>
      <c r="AO477" s="29"/>
      <c r="AP477" s="29"/>
      <c r="AQ477" s="29"/>
      <c r="AR477" s="29"/>
      <c r="AS477" s="29"/>
    </row>
    <row r="478" spans="33:45" ht="13.5" x14ac:dyDescent="0.2">
      <c r="AG478" s="29"/>
      <c r="AH478" s="29"/>
      <c r="AI478" s="29"/>
      <c r="AJ478" s="29"/>
      <c r="AK478" s="29"/>
      <c r="AL478" s="29"/>
      <c r="AM478" s="29"/>
      <c r="AN478" s="29"/>
      <c r="AO478" s="29"/>
      <c r="AP478" s="29"/>
      <c r="AQ478" s="29"/>
      <c r="AR478" s="29"/>
      <c r="AS478" s="29"/>
    </row>
    <row r="479" spans="33:45" ht="13.5" x14ac:dyDescent="0.2">
      <c r="AG479" s="29"/>
      <c r="AH479" s="29"/>
      <c r="AI479" s="29"/>
      <c r="AJ479" s="29"/>
      <c r="AK479" s="29"/>
      <c r="AL479" s="29"/>
      <c r="AM479" s="29"/>
      <c r="AN479" s="29"/>
      <c r="AO479" s="29"/>
      <c r="AP479" s="29"/>
      <c r="AQ479" s="29"/>
      <c r="AR479" s="29"/>
      <c r="AS479" s="29"/>
    </row>
    <row r="480" spans="33:45" ht="13.5" x14ac:dyDescent="0.2">
      <c r="AG480" s="29"/>
      <c r="AH480" s="29"/>
      <c r="AI480" s="29"/>
      <c r="AJ480" s="29"/>
      <c r="AK480" s="29"/>
      <c r="AL480" s="29"/>
      <c r="AM480" s="29"/>
      <c r="AN480" s="29"/>
      <c r="AO480" s="29"/>
      <c r="AP480" s="29"/>
      <c r="AQ480" s="29"/>
      <c r="AR480" s="29"/>
      <c r="AS480" s="29"/>
    </row>
    <row r="481" spans="33:45" ht="13.5" x14ac:dyDescent="0.2">
      <c r="AG481" s="29"/>
      <c r="AH481" s="29"/>
      <c r="AI481" s="29"/>
      <c r="AJ481" s="29"/>
      <c r="AK481" s="29"/>
      <c r="AL481" s="29"/>
      <c r="AM481" s="29"/>
      <c r="AN481" s="29"/>
      <c r="AO481" s="29"/>
      <c r="AP481" s="29"/>
      <c r="AQ481" s="29"/>
      <c r="AR481" s="29"/>
      <c r="AS481" s="29"/>
    </row>
    <row r="482" spans="33:45" ht="13.5" x14ac:dyDescent="0.2">
      <c r="AG482" s="29"/>
      <c r="AH482" s="29"/>
      <c r="AI482" s="29"/>
      <c r="AJ482" s="29"/>
      <c r="AK482" s="29"/>
      <c r="AL482" s="29"/>
      <c r="AM482" s="29"/>
      <c r="AN482" s="29"/>
      <c r="AO482" s="29"/>
      <c r="AP482" s="29"/>
      <c r="AQ482" s="29"/>
      <c r="AR482" s="29"/>
      <c r="AS482" s="29"/>
    </row>
    <row r="483" spans="33:45" ht="13.5" x14ac:dyDescent="0.2">
      <c r="AG483" s="29"/>
      <c r="AH483" s="29"/>
      <c r="AI483" s="29"/>
      <c r="AJ483" s="29"/>
      <c r="AK483" s="29"/>
      <c r="AL483" s="29"/>
      <c r="AM483" s="29"/>
      <c r="AN483" s="29"/>
      <c r="AO483" s="29"/>
      <c r="AP483" s="29"/>
      <c r="AQ483" s="29"/>
      <c r="AR483" s="29"/>
      <c r="AS483" s="29"/>
    </row>
    <row r="484" spans="33:45" ht="13.5" x14ac:dyDescent="0.2">
      <c r="AG484" s="29"/>
      <c r="AH484" s="29"/>
      <c r="AI484" s="29"/>
      <c r="AJ484" s="29"/>
      <c r="AK484" s="29"/>
      <c r="AL484" s="29"/>
      <c r="AM484" s="29"/>
      <c r="AN484" s="29"/>
      <c r="AO484" s="29"/>
      <c r="AP484" s="29"/>
      <c r="AQ484" s="29"/>
      <c r="AR484" s="29"/>
      <c r="AS484" s="29"/>
    </row>
    <row r="485" spans="33:45" ht="13.5" x14ac:dyDescent="0.2">
      <c r="AG485" s="29"/>
      <c r="AH485" s="29"/>
      <c r="AI485" s="29"/>
      <c r="AJ485" s="29"/>
      <c r="AK485" s="29"/>
      <c r="AL485" s="29"/>
      <c r="AM485" s="29"/>
      <c r="AN485" s="29"/>
      <c r="AO485" s="29"/>
      <c r="AP485" s="29"/>
      <c r="AQ485" s="29"/>
      <c r="AR485" s="29"/>
      <c r="AS485" s="29"/>
    </row>
    <row r="486" spans="33:45" ht="13.5" x14ac:dyDescent="0.2">
      <c r="AG486" s="29"/>
      <c r="AH486" s="29"/>
      <c r="AI486" s="29"/>
      <c r="AJ486" s="29"/>
      <c r="AK486" s="29"/>
      <c r="AL486" s="29"/>
      <c r="AM486" s="29"/>
      <c r="AN486" s="29"/>
      <c r="AO486" s="29"/>
      <c r="AP486" s="29"/>
      <c r="AQ486" s="29"/>
      <c r="AR486" s="29"/>
      <c r="AS486" s="29"/>
    </row>
    <row r="487" spans="33:45" ht="13.5" x14ac:dyDescent="0.2">
      <c r="AG487" s="29"/>
      <c r="AH487" s="29"/>
      <c r="AI487" s="29"/>
      <c r="AJ487" s="29"/>
      <c r="AK487" s="29"/>
      <c r="AL487" s="29"/>
      <c r="AM487" s="29"/>
      <c r="AN487" s="29"/>
      <c r="AO487" s="29"/>
      <c r="AP487" s="29"/>
      <c r="AQ487" s="29"/>
      <c r="AR487" s="29"/>
      <c r="AS487" s="29"/>
    </row>
    <row r="488" spans="33:45" ht="13.5" x14ac:dyDescent="0.2">
      <c r="AG488" s="29"/>
      <c r="AH488" s="29"/>
      <c r="AI488" s="29"/>
      <c r="AJ488" s="29"/>
      <c r="AK488" s="29"/>
      <c r="AL488" s="29"/>
      <c r="AM488" s="29"/>
      <c r="AN488" s="29"/>
      <c r="AO488" s="29"/>
      <c r="AP488" s="29"/>
      <c r="AQ488" s="29"/>
      <c r="AR488" s="29"/>
      <c r="AS488" s="29"/>
    </row>
    <row r="489" spans="33:45" ht="13.5" x14ac:dyDescent="0.2">
      <c r="AG489" s="29"/>
      <c r="AH489" s="29"/>
      <c r="AI489" s="29"/>
      <c r="AJ489" s="29"/>
      <c r="AK489" s="29"/>
      <c r="AL489" s="29"/>
      <c r="AM489" s="29"/>
      <c r="AN489" s="29"/>
      <c r="AO489" s="29"/>
      <c r="AP489" s="29"/>
      <c r="AQ489" s="29"/>
      <c r="AR489" s="29"/>
      <c r="AS489" s="29"/>
    </row>
    <row r="490" spans="33:45" ht="13.5" x14ac:dyDescent="0.2">
      <c r="AG490" s="29"/>
      <c r="AH490" s="29"/>
      <c r="AI490" s="29"/>
      <c r="AJ490" s="29"/>
      <c r="AK490" s="29"/>
      <c r="AL490" s="29"/>
      <c r="AM490" s="29"/>
      <c r="AN490" s="29"/>
      <c r="AO490" s="29"/>
      <c r="AP490" s="29"/>
      <c r="AQ490" s="29"/>
      <c r="AR490" s="29"/>
      <c r="AS490" s="29"/>
    </row>
    <row r="491" spans="33:45" ht="13.5" x14ac:dyDescent="0.2">
      <c r="AG491" s="29"/>
      <c r="AH491" s="29"/>
      <c r="AI491" s="29"/>
      <c r="AJ491" s="29"/>
      <c r="AK491" s="29"/>
      <c r="AL491" s="29"/>
      <c r="AM491" s="29"/>
      <c r="AN491" s="29"/>
      <c r="AO491" s="29"/>
      <c r="AP491" s="29"/>
      <c r="AQ491" s="29"/>
      <c r="AR491" s="29"/>
      <c r="AS491" s="29"/>
    </row>
    <row r="492" spans="33:45" ht="13.5" x14ac:dyDescent="0.2">
      <c r="AG492" s="29"/>
      <c r="AH492" s="29"/>
      <c r="AI492" s="29"/>
      <c r="AJ492" s="29"/>
      <c r="AK492" s="29"/>
      <c r="AL492" s="29"/>
      <c r="AM492" s="29"/>
      <c r="AN492" s="29"/>
      <c r="AO492" s="29"/>
      <c r="AP492" s="29"/>
      <c r="AQ492" s="29"/>
      <c r="AR492" s="29"/>
      <c r="AS492" s="29"/>
    </row>
    <row r="493" spans="33:45" ht="13.5" x14ac:dyDescent="0.2">
      <c r="AG493" s="29"/>
      <c r="AH493" s="29"/>
      <c r="AI493" s="29"/>
      <c r="AJ493" s="29"/>
      <c r="AK493" s="29"/>
      <c r="AL493" s="29"/>
      <c r="AM493" s="29"/>
      <c r="AN493" s="29"/>
      <c r="AO493" s="29"/>
      <c r="AP493" s="29"/>
      <c r="AQ493" s="29"/>
      <c r="AR493" s="29"/>
      <c r="AS493" s="29"/>
    </row>
    <row r="494" spans="33:45" ht="13.5" x14ac:dyDescent="0.2">
      <c r="AG494" s="29"/>
      <c r="AH494" s="29"/>
      <c r="AI494" s="29"/>
      <c r="AJ494" s="29"/>
      <c r="AK494" s="29"/>
      <c r="AL494" s="29"/>
      <c r="AM494" s="29"/>
      <c r="AN494" s="29"/>
      <c r="AO494" s="29"/>
      <c r="AP494" s="29"/>
      <c r="AQ494" s="29"/>
      <c r="AR494" s="29"/>
      <c r="AS494" s="29"/>
    </row>
    <row r="495" spans="33:45" ht="13.5" x14ac:dyDescent="0.2">
      <c r="AG495" s="29"/>
      <c r="AH495" s="29"/>
      <c r="AI495" s="29"/>
      <c r="AJ495" s="29"/>
      <c r="AK495" s="29"/>
      <c r="AL495" s="29"/>
      <c r="AM495" s="29"/>
      <c r="AN495" s="29"/>
      <c r="AO495" s="29"/>
      <c r="AP495" s="29"/>
      <c r="AQ495" s="29"/>
      <c r="AR495" s="29"/>
      <c r="AS495" s="29"/>
    </row>
    <row r="496" spans="33:45" ht="13.5" x14ac:dyDescent="0.2">
      <c r="AG496" s="29"/>
      <c r="AH496" s="29"/>
      <c r="AI496" s="29"/>
      <c r="AJ496" s="29"/>
      <c r="AK496" s="29"/>
      <c r="AL496" s="29"/>
      <c r="AM496" s="29"/>
      <c r="AN496" s="29"/>
      <c r="AO496" s="29"/>
      <c r="AP496" s="29"/>
      <c r="AQ496" s="29"/>
      <c r="AR496" s="29"/>
      <c r="AS496" s="29"/>
    </row>
    <row r="497" spans="33:45" ht="13.5" x14ac:dyDescent="0.2">
      <c r="AG497" s="29"/>
      <c r="AH497" s="29"/>
      <c r="AI497" s="29"/>
      <c r="AJ497" s="29"/>
      <c r="AK497" s="29"/>
      <c r="AL497" s="29"/>
      <c r="AM497" s="29"/>
      <c r="AN497" s="29"/>
      <c r="AO497" s="29"/>
      <c r="AP497" s="29"/>
      <c r="AQ497" s="29"/>
      <c r="AR497" s="29"/>
      <c r="AS497" s="29"/>
    </row>
    <row r="498" spans="33:45" ht="13.5" x14ac:dyDescent="0.2">
      <c r="AG498" s="29"/>
      <c r="AH498" s="29"/>
      <c r="AI498" s="29"/>
      <c r="AJ498" s="29"/>
      <c r="AK498" s="29"/>
      <c r="AL498" s="29"/>
      <c r="AM498" s="29"/>
      <c r="AN498" s="29"/>
      <c r="AO498" s="29"/>
      <c r="AP498" s="29"/>
      <c r="AQ498" s="29"/>
      <c r="AR498" s="29"/>
      <c r="AS498" s="29"/>
    </row>
    <row r="499" spans="33:45" ht="13.5" x14ac:dyDescent="0.2">
      <c r="AG499" s="29"/>
      <c r="AH499" s="29"/>
      <c r="AI499" s="29"/>
      <c r="AJ499" s="29"/>
      <c r="AK499" s="29"/>
      <c r="AL499" s="29"/>
      <c r="AM499" s="29"/>
      <c r="AN499" s="29"/>
      <c r="AO499" s="29"/>
      <c r="AP499" s="29"/>
      <c r="AQ499" s="29"/>
      <c r="AR499" s="29"/>
      <c r="AS499" s="29"/>
    </row>
    <row r="500" spans="33:45" ht="13.5" x14ac:dyDescent="0.2">
      <c r="AG500" s="29"/>
      <c r="AH500" s="29"/>
      <c r="AI500" s="29"/>
      <c r="AJ500" s="29"/>
      <c r="AK500" s="29"/>
      <c r="AL500" s="29"/>
      <c r="AM500" s="29"/>
      <c r="AN500" s="29"/>
      <c r="AO500" s="29"/>
      <c r="AP500" s="29"/>
      <c r="AQ500" s="29"/>
      <c r="AR500" s="29"/>
      <c r="AS500" s="29"/>
    </row>
    <row r="501" spans="33:45" ht="13.5" x14ac:dyDescent="0.2">
      <c r="AG501" s="29"/>
      <c r="AH501" s="29"/>
      <c r="AI501" s="29"/>
      <c r="AJ501" s="29"/>
      <c r="AK501" s="29"/>
      <c r="AL501" s="29"/>
      <c r="AM501" s="29"/>
      <c r="AN501" s="29"/>
      <c r="AO501" s="29"/>
      <c r="AP501" s="29"/>
      <c r="AQ501" s="29"/>
      <c r="AR501" s="29"/>
      <c r="AS501" s="29"/>
    </row>
    <row r="502" spans="33:45" ht="13.5" x14ac:dyDescent="0.2">
      <c r="AG502" s="29"/>
      <c r="AH502" s="29"/>
      <c r="AI502" s="29"/>
      <c r="AJ502" s="29"/>
      <c r="AK502" s="29"/>
      <c r="AL502" s="29"/>
      <c r="AM502" s="29"/>
      <c r="AN502" s="29"/>
      <c r="AO502" s="29"/>
      <c r="AP502" s="29"/>
      <c r="AQ502" s="29"/>
      <c r="AR502" s="29"/>
      <c r="AS502" s="29"/>
    </row>
    <row r="503" spans="33:45" ht="13.5" x14ac:dyDescent="0.2">
      <c r="AG503" s="29"/>
      <c r="AH503" s="29"/>
      <c r="AI503" s="29"/>
      <c r="AJ503" s="29"/>
      <c r="AK503" s="29"/>
      <c r="AL503" s="29"/>
      <c r="AM503" s="29"/>
      <c r="AN503" s="29"/>
      <c r="AO503" s="29"/>
      <c r="AP503" s="29"/>
      <c r="AQ503" s="29"/>
      <c r="AR503" s="29"/>
      <c r="AS503" s="29"/>
    </row>
    <row r="504" spans="33:45" ht="13.5" x14ac:dyDescent="0.2">
      <c r="AG504" s="29"/>
      <c r="AH504" s="29"/>
      <c r="AI504" s="29"/>
      <c r="AJ504" s="29"/>
      <c r="AK504" s="29"/>
      <c r="AL504" s="29"/>
      <c r="AM504" s="29"/>
      <c r="AN504" s="29"/>
      <c r="AO504" s="29"/>
      <c r="AP504" s="29"/>
      <c r="AQ504" s="29"/>
      <c r="AR504" s="29"/>
      <c r="AS504" s="29"/>
    </row>
    <row r="505" spans="33:45" ht="13.5" x14ac:dyDescent="0.2">
      <c r="AG505" s="29"/>
      <c r="AH505" s="29"/>
      <c r="AI505" s="29"/>
      <c r="AJ505" s="29"/>
      <c r="AK505" s="29"/>
      <c r="AL505" s="29"/>
      <c r="AM505" s="29"/>
      <c r="AN505" s="29"/>
      <c r="AO505" s="29"/>
      <c r="AP505" s="29"/>
      <c r="AQ505" s="29"/>
      <c r="AR505" s="29"/>
      <c r="AS505" s="29"/>
    </row>
    <row r="506" spans="33:45" ht="13.5" x14ac:dyDescent="0.2">
      <c r="AG506" s="29"/>
      <c r="AH506" s="29"/>
      <c r="AI506" s="29"/>
      <c r="AJ506" s="29"/>
      <c r="AK506" s="29"/>
      <c r="AL506" s="29"/>
      <c r="AM506" s="29"/>
      <c r="AN506" s="29"/>
      <c r="AO506" s="29"/>
      <c r="AP506" s="29"/>
      <c r="AQ506" s="29"/>
      <c r="AR506" s="29"/>
      <c r="AS506" s="29"/>
    </row>
    <row r="507" spans="33:45" ht="13.5" x14ac:dyDescent="0.2">
      <c r="AG507" s="29"/>
      <c r="AH507" s="29"/>
      <c r="AI507" s="29"/>
      <c r="AJ507" s="29"/>
      <c r="AK507" s="29"/>
      <c r="AL507" s="29"/>
      <c r="AM507" s="29"/>
      <c r="AN507" s="29"/>
      <c r="AO507" s="29"/>
      <c r="AP507" s="29"/>
      <c r="AQ507" s="29"/>
      <c r="AR507" s="29"/>
      <c r="AS507" s="29"/>
    </row>
    <row r="508" spans="33:45" ht="13.5" x14ac:dyDescent="0.2">
      <c r="AG508" s="29"/>
      <c r="AH508" s="29"/>
      <c r="AI508" s="29"/>
      <c r="AJ508" s="29"/>
      <c r="AK508" s="29"/>
      <c r="AL508" s="29"/>
      <c r="AM508" s="29"/>
      <c r="AN508" s="29"/>
      <c r="AO508" s="29"/>
      <c r="AP508" s="29"/>
      <c r="AQ508" s="29"/>
      <c r="AR508" s="29"/>
      <c r="AS508" s="29"/>
    </row>
    <row r="509" spans="33:45" ht="13.5" x14ac:dyDescent="0.2">
      <c r="AG509" s="29"/>
      <c r="AH509" s="29"/>
      <c r="AI509" s="29"/>
      <c r="AJ509" s="29"/>
      <c r="AK509" s="29"/>
      <c r="AL509" s="29"/>
      <c r="AM509" s="29"/>
      <c r="AN509" s="29"/>
      <c r="AO509" s="29"/>
      <c r="AP509" s="29"/>
      <c r="AQ509" s="29"/>
      <c r="AR509" s="29"/>
      <c r="AS509" s="29"/>
    </row>
    <row r="510" spans="33:45" ht="13.5" x14ac:dyDescent="0.2">
      <c r="AG510" s="29"/>
      <c r="AH510" s="29"/>
      <c r="AI510" s="29"/>
      <c r="AJ510" s="29"/>
      <c r="AK510" s="29"/>
      <c r="AL510" s="29"/>
      <c r="AM510" s="29"/>
      <c r="AN510" s="29"/>
      <c r="AO510" s="29"/>
      <c r="AP510" s="29"/>
      <c r="AQ510" s="29"/>
      <c r="AR510" s="29"/>
      <c r="AS510" s="29"/>
    </row>
    <row r="511" spans="33:45" ht="13.5" x14ac:dyDescent="0.2">
      <c r="AG511" s="29"/>
      <c r="AH511" s="29"/>
      <c r="AI511" s="29"/>
      <c r="AJ511" s="29"/>
      <c r="AK511" s="29"/>
      <c r="AL511" s="29"/>
      <c r="AM511" s="29"/>
      <c r="AN511" s="29"/>
      <c r="AO511" s="29"/>
      <c r="AP511" s="29"/>
      <c r="AQ511" s="29"/>
      <c r="AR511" s="29"/>
      <c r="AS511" s="29"/>
    </row>
    <row r="512" spans="33:45" ht="13.5" x14ac:dyDescent="0.2">
      <c r="AG512" s="29"/>
      <c r="AH512" s="29"/>
      <c r="AI512" s="29"/>
      <c r="AJ512" s="29"/>
      <c r="AK512" s="29"/>
      <c r="AL512" s="29"/>
      <c r="AM512" s="29"/>
      <c r="AN512" s="29"/>
      <c r="AO512" s="29"/>
      <c r="AP512" s="29"/>
      <c r="AQ512" s="29"/>
      <c r="AR512" s="29"/>
      <c r="AS512" s="29"/>
    </row>
    <row r="513" spans="33:45" ht="13.5" x14ac:dyDescent="0.2">
      <c r="AG513" s="29"/>
      <c r="AH513" s="29"/>
      <c r="AI513" s="29"/>
      <c r="AJ513" s="29"/>
      <c r="AK513" s="29"/>
      <c r="AL513" s="29"/>
      <c r="AM513" s="29"/>
      <c r="AN513" s="29"/>
      <c r="AO513" s="29"/>
      <c r="AP513" s="29"/>
      <c r="AQ513" s="29"/>
      <c r="AR513" s="29"/>
      <c r="AS513" s="29"/>
    </row>
    <row r="514" spans="33:45" ht="13.5" x14ac:dyDescent="0.2">
      <c r="AG514" s="29"/>
      <c r="AH514" s="29"/>
      <c r="AI514" s="29"/>
      <c r="AJ514" s="29"/>
      <c r="AK514" s="29"/>
      <c r="AL514" s="29"/>
      <c r="AM514" s="29"/>
      <c r="AN514" s="29"/>
      <c r="AO514" s="29"/>
      <c r="AP514" s="29"/>
      <c r="AQ514" s="29"/>
      <c r="AR514" s="29"/>
      <c r="AS514" s="29"/>
    </row>
    <row r="515" spans="33:45" ht="13.5" x14ac:dyDescent="0.2">
      <c r="AG515" s="29"/>
      <c r="AH515" s="29"/>
      <c r="AI515" s="29"/>
      <c r="AJ515" s="29"/>
      <c r="AK515" s="29"/>
      <c r="AL515" s="29"/>
      <c r="AM515" s="29"/>
      <c r="AN515" s="29"/>
      <c r="AO515" s="29"/>
      <c r="AP515" s="29"/>
      <c r="AQ515" s="29"/>
      <c r="AR515" s="29"/>
      <c r="AS515" s="29"/>
    </row>
    <row r="516" spans="33:45" ht="13.5" x14ac:dyDescent="0.2">
      <c r="AG516" s="29"/>
      <c r="AH516" s="29"/>
      <c r="AI516" s="29"/>
      <c r="AJ516" s="29"/>
      <c r="AK516" s="29"/>
      <c r="AL516" s="29"/>
      <c r="AM516" s="29"/>
      <c r="AN516" s="29"/>
      <c r="AO516" s="29"/>
      <c r="AP516" s="29"/>
      <c r="AQ516" s="29"/>
      <c r="AR516" s="29"/>
      <c r="AS516" s="29"/>
    </row>
    <row r="517" spans="33:45" ht="13.5" x14ac:dyDescent="0.2">
      <c r="AG517" s="29"/>
      <c r="AH517" s="29"/>
      <c r="AI517" s="29"/>
      <c r="AJ517" s="29"/>
      <c r="AK517" s="29"/>
      <c r="AL517" s="29"/>
      <c r="AM517" s="29"/>
      <c r="AN517" s="29"/>
      <c r="AO517" s="29"/>
      <c r="AP517" s="29"/>
      <c r="AQ517" s="29"/>
      <c r="AR517" s="29"/>
      <c r="AS517" s="29"/>
    </row>
    <row r="518" spans="33:45" ht="13.5" x14ac:dyDescent="0.2">
      <c r="AG518" s="29"/>
      <c r="AH518" s="29"/>
      <c r="AI518" s="29"/>
      <c r="AJ518" s="29"/>
      <c r="AK518" s="29"/>
      <c r="AL518" s="29"/>
      <c r="AM518" s="29"/>
      <c r="AN518" s="29"/>
      <c r="AO518" s="29"/>
      <c r="AP518" s="29"/>
      <c r="AQ518" s="29"/>
      <c r="AR518" s="29"/>
      <c r="AS518" s="29"/>
    </row>
    <row r="519" spans="33:45" ht="13.5" x14ac:dyDescent="0.2">
      <c r="AG519" s="29"/>
      <c r="AH519" s="29"/>
      <c r="AI519" s="29"/>
      <c r="AJ519" s="29"/>
      <c r="AK519" s="29"/>
      <c r="AL519" s="29"/>
      <c r="AM519" s="29"/>
      <c r="AN519" s="29"/>
      <c r="AO519" s="29"/>
      <c r="AP519" s="29"/>
      <c r="AQ519" s="29"/>
      <c r="AR519" s="29"/>
      <c r="AS519" s="29"/>
    </row>
    <row r="520" spans="33:45" ht="13.5" x14ac:dyDescent="0.2">
      <c r="AG520" s="29"/>
      <c r="AH520" s="29"/>
      <c r="AI520" s="29"/>
      <c r="AJ520" s="29"/>
      <c r="AK520" s="29"/>
      <c r="AL520" s="29"/>
      <c r="AM520" s="29"/>
      <c r="AN520" s="29"/>
      <c r="AO520" s="29"/>
      <c r="AP520" s="29"/>
      <c r="AQ520" s="29"/>
      <c r="AR520" s="29"/>
      <c r="AS520" s="29"/>
    </row>
    <row r="521" spans="33:45" ht="13.5" x14ac:dyDescent="0.2">
      <c r="AG521" s="29"/>
      <c r="AH521" s="29"/>
      <c r="AI521" s="29"/>
      <c r="AJ521" s="29"/>
      <c r="AK521" s="29"/>
      <c r="AL521" s="29"/>
      <c r="AM521" s="29"/>
      <c r="AN521" s="29"/>
      <c r="AO521" s="29"/>
      <c r="AP521" s="29"/>
      <c r="AQ521" s="29"/>
      <c r="AR521" s="29"/>
      <c r="AS521" s="29"/>
    </row>
    <row r="522" spans="33:45" ht="13.5" x14ac:dyDescent="0.2">
      <c r="AG522" s="29"/>
      <c r="AH522" s="29"/>
      <c r="AI522" s="29"/>
      <c r="AJ522" s="29"/>
      <c r="AK522" s="29"/>
      <c r="AL522" s="29"/>
      <c r="AM522" s="29"/>
      <c r="AN522" s="29"/>
      <c r="AO522" s="29"/>
      <c r="AP522" s="29"/>
      <c r="AQ522" s="29"/>
      <c r="AR522" s="29"/>
      <c r="AS522" s="29"/>
    </row>
    <row r="523" spans="33:45" ht="13.5" x14ac:dyDescent="0.2">
      <c r="AG523" s="29"/>
      <c r="AH523" s="29"/>
      <c r="AI523" s="29"/>
      <c r="AJ523" s="29"/>
      <c r="AK523" s="29"/>
      <c r="AL523" s="29"/>
      <c r="AM523" s="29"/>
      <c r="AN523" s="29"/>
      <c r="AO523" s="29"/>
      <c r="AP523" s="29"/>
      <c r="AQ523" s="29"/>
      <c r="AR523" s="29"/>
      <c r="AS523" s="29"/>
    </row>
    <row r="524" spans="33:45" ht="13.5" x14ac:dyDescent="0.2">
      <c r="AG524" s="29"/>
      <c r="AH524" s="29"/>
      <c r="AI524" s="29"/>
      <c r="AJ524" s="29"/>
      <c r="AK524" s="29"/>
      <c r="AL524" s="29"/>
      <c r="AM524" s="29"/>
      <c r="AN524" s="29"/>
      <c r="AO524" s="29"/>
      <c r="AP524" s="29"/>
      <c r="AQ524" s="29"/>
      <c r="AR524" s="29"/>
      <c r="AS524" s="29"/>
    </row>
    <row r="525" spans="33:45" ht="13.5" x14ac:dyDescent="0.2">
      <c r="AG525" s="29"/>
      <c r="AH525" s="29"/>
      <c r="AI525" s="29"/>
      <c r="AJ525" s="29"/>
      <c r="AK525" s="29"/>
      <c r="AL525" s="29"/>
      <c r="AM525" s="29"/>
      <c r="AN525" s="29"/>
      <c r="AO525" s="29"/>
      <c r="AP525" s="29"/>
      <c r="AQ525" s="29"/>
      <c r="AR525" s="29"/>
      <c r="AS525" s="29"/>
    </row>
    <row r="526" spans="33:45" ht="13.5" x14ac:dyDescent="0.2">
      <c r="AG526" s="29"/>
      <c r="AH526" s="29"/>
      <c r="AI526" s="29"/>
      <c r="AJ526" s="29"/>
      <c r="AK526" s="29"/>
      <c r="AL526" s="29"/>
      <c r="AM526" s="29"/>
      <c r="AN526" s="29"/>
      <c r="AO526" s="29"/>
      <c r="AP526" s="29"/>
      <c r="AQ526" s="29"/>
      <c r="AR526" s="29"/>
      <c r="AS526" s="29"/>
    </row>
    <row r="527" spans="33:45" ht="13.5" x14ac:dyDescent="0.2">
      <c r="AG527" s="29"/>
      <c r="AH527" s="29"/>
      <c r="AI527" s="29"/>
      <c r="AJ527" s="29"/>
      <c r="AK527" s="29"/>
      <c r="AL527" s="29"/>
      <c r="AM527" s="29"/>
      <c r="AN527" s="29"/>
      <c r="AO527" s="29"/>
      <c r="AP527" s="29"/>
      <c r="AQ527" s="29"/>
      <c r="AR527" s="29"/>
      <c r="AS527" s="29"/>
    </row>
    <row r="528" spans="33:45" ht="13.5" x14ac:dyDescent="0.2">
      <c r="AG528" s="29"/>
      <c r="AH528" s="29"/>
      <c r="AI528" s="29"/>
      <c r="AJ528" s="29"/>
      <c r="AK528" s="29"/>
      <c r="AL528" s="29"/>
      <c r="AM528" s="29"/>
      <c r="AN528" s="29"/>
      <c r="AO528" s="29"/>
      <c r="AP528" s="29"/>
      <c r="AQ528" s="29"/>
      <c r="AR528" s="29"/>
      <c r="AS528" s="29"/>
    </row>
    <row r="529" spans="33:45" ht="13.5" x14ac:dyDescent="0.2">
      <c r="AG529" s="29"/>
      <c r="AH529" s="29"/>
      <c r="AI529" s="29"/>
      <c r="AJ529" s="29"/>
      <c r="AK529" s="29"/>
      <c r="AL529" s="29"/>
      <c r="AM529" s="29"/>
      <c r="AN529" s="29"/>
      <c r="AO529" s="29"/>
      <c r="AP529" s="29"/>
      <c r="AQ529" s="29"/>
      <c r="AR529" s="29"/>
      <c r="AS529" s="29"/>
    </row>
    <row r="530" spans="33:45" ht="13.5" x14ac:dyDescent="0.2">
      <c r="AG530" s="29"/>
      <c r="AH530" s="29"/>
      <c r="AI530" s="29"/>
      <c r="AJ530" s="29"/>
      <c r="AK530" s="29"/>
      <c r="AL530" s="29"/>
      <c r="AM530" s="29"/>
      <c r="AN530" s="29"/>
      <c r="AO530" s="29"/>
      <c r="AP530" s="29"/>
      <c r="AQ530" s="29"/>
      <c r="AR530" s="29"/>
      <c r="AS530" s="29"/>
    </row>
    <row r="531" spans="33:45" ht="13.5" x14ac:dyDescent="0.2">
      <c r="AG531" s="29"/>
      <c r="AH531" s="29"/>
      <c r="AI531" s="29"/>
      <c r="AJ531" s="29"/>
      <c r="AK531" s="29"/>
      <c r="AL531" s="29"/>
      <c r="AM531" s="29"/>
      <c r="AN531" s="29"/>
      <c r="AO531" s="29"/>
      <c r="AP531" s="29"/>
      <c r="AQ531" s="29"/>
      <c r="AR531" s="29"/>
      <c r="AS531" s="29"/>
    </row>
    <row r="532" spans="33:45" ht="13.5" x14ac:dyDescent="0.2">
      <c r="AG532" s="29"/>
      <c r="AH532" s="29"/>
      <c r="AI532" s="29"/>
      <c r="AJ532" s="29"/>
      <c r="AK532" s="29"/>
      <c r="AL532" s="29"/>
      <c r="AM532" s="29"/>
      <c r="AN532" s="29"/>
      <c r="AO532" s="29"/>
      <c r="AP532" s="29"/>
      <c r="AQ532" s="29"/>
      <c r="AR532" s="29"/>
      <c r="AS532" s="29"/>
    </row>
    <row r="533" spans="33:45" ht="13.5" x14ac:dyDescent="0.2">
      <c r="AG533" s="29"/>
      <c r="AH533" s="29"/>
      <c r="AI533" s="29"/>
      <c r="AJ533" s="29"/>
      <c r="AK533" s="29"/>
      <c r="AL533" s="29"/>
      <c r="AM533" s="29"/>
      <c r="AN533" s="29"/>
      <c r="AO533" s="29"/>
      <c r="AP533" s="29"/>
      <c r="AQ533" s="29"/>
      <c r="AR533" s="29"/>
      <c r="AS533" s="29"/>
    </row>
    <row r="534" spans="33:45" ht="13.5" x14ac:dyDescent="0.2">
      <c r="AG534" s="29"/>
      <c r="AH534" s="29"/>
      <c r="AI534" s="29"/>
      <c r="AJ534" s="29"/>
      <c r="AK534" s="29"/>
      <c r="AL534" s="29"/>
      <c r="AM534" s="29"/>
      <c r="AN534" s="29"/>
      <c r="AO534" s="29"/>
      <c r="AP534" s="29"/>
      <c r="AQ534" s="29"/>
      <c r="AR534" s="29"/>
      <c r="AS534" s="29"/>
    </row>
    <row r="535" spans="33:45" ht="13.5" x14ac:dyDescent="0.2">
      <c r="AG535" s="29"/>
      <c r="AH535" s="29"/>
      <c r="AI535" s="29"/>
      <c r="AJ535" s="29"/>
      <c r="AK535" s="29"/>
      <c r="AL535" s="29"/>
      <c r="AM535" s="29"/>
      <c r="AN535" s="29"/>
      <c r="AO535" s="29"/>
      <c r="AP535" s="29"/>
      <c r="AQ535" s="29"/>
      <c r="AR535" s="29"/>
      <c r="AS535" s="29"/>
    </row>
    <row r="536" spans="33:45" ht="13.5" x14ac:dyDescent="0.2">
      <c r="AG536" s="29"/>
      <c r="AH536" s="29"/>
      <c r="AI536" s="29"/>
      <c r="AJ536" s="29"/>
      <c r="AK536" s="29"/>
      <c r="AL536" s="29"/>
      <c r="AM536" s="29"/>
      <c r="AN536" s="29"/>
      <c r="AO536" s="29"/>
      <c r="AP536" s="29"/>
      <c r="AQ536" s="29"/>
      <c r="AR536" s="29"/>
      <c r="AS536" s="29"/>
    </row>
    <row r="537" spans="33:45" ht="13.5" x14ac:dyDescent="0.2">
      <c r="AG537" s="29"/>
      <c r="AH537" s="29"/>
      <c r="AI537" s="29"/>
      <c r="AJ537" s="29"/>
      <c r="AK537" s="29"/>
      <c r="AL537" s="29"/>
      <c r="AM537" s="29"/>
      <c r="AN537" s="29"/>
      <c r="AO537" s="29"/>
      <c r="AP537" s="29"/>
      <c r="AQ537" s="29"/>
      <c r="AR537" s="29"/>
      <c r="AS537" s="29"/>
    </row>
    <row r="538" spans="33:45" ht="13.5" x14ac:dyDescent="0.2">
      <c r="AG538" s="29"/>
      <c r="AH538" s="29"/>
      <c r="AI538" s="29"/>
      <c r="AJ538" s="29"/>
      <c r="AK538" s="29"/>
      <c r="AL538" s="29"/>
      <c r="AM538" s="29"/>
      <c r="AN538" s="29"/>
      <c r="AO538" s="29"/>
      <c r="AP538" s="29"/>
      <c r="AQ538" s="29"/>
      <c r="AR538" s="29"/>
      <c r="AS538" s="29"/>
    </row>
    <row r="539" spans="33:45" ht="13.5" x14ac:dyDescent="0.2">
      <c r="AG539" s="29"/>
      <c r="AH539" s="29"/>
      <c r="AI539" s="29"/>
      <c r="AJ539" s="29"/>
      <c r="AK539" s="29"/>
      <c r="AL539" s="29"/>
      <c r="AM539" s="29"/>
      <c r="AN539" s="29"/>
      <c r="AO539" s="29"/>
      <c r="AP539" s="29"/>
      <c r="AQ539" s="29"/>
      <c r="AR539" s="29"/>
      <c r="AS539" s="29"/>
    </row>
    <row r="540" spans="33:45" ht="13.5" x14ac:dyDescent="0.2">
      <c r="AG540" s="29"/>
      <c r="AH540" s="29"/>
      <c r="AI540" s="29"/>
      <c r="AJ540" s="29"/>
      <c r="AK540" s="29"/>
      <c r="AL540" s="29"/>
      <c r="AM540" s="29"/>
      <c r="AN540" s="29"/>
      <c r="AO540" s="29"/>
      <c r="AP540" s="29"/>
      <c r="AQ540" s="29"/>
      <c r="AR540" s="29"/>
      <c r="AS540" s="29"/>
    </row>
    <row r="541" spans="33:45" ht="13.5" x14ac:dyDescent="0.2">
      <c r="AG541" s="29"/>
      <c r="AH541" s="29"/>
      <c r="AI541" s="29"/>
      <c r="AJ541" s="29"/>
      <c r="AK541" s="29"/>
      <c r="AL541" s="29"/>
      <c r="AM541" s="29"/>
      <c r="AN541" s="29"/>
      <c r="AO541" s="29"/>
      <c r="AP541" s="29"/>
      <c r="AQ541" s="29"/>
      <c r="AR541" s="29"/>
      <c r="AS541" s="29"/>
    </row>
    <row r="542" spans="33:45" ht="13.5" x14ac:dyDescent="0.2">
      <c r="AG542" s="29"/>
      <c r="AH542" s="29"/>
      <c r="AI542" s="29"/>
      <c r="AJ542" s="29"/>
      <c r="AK542" s="29"/>
      <c r="AL542" s="29"/>
      <c r="AM542" s="29"/>
      <c r="AN542" s="29"/>
      <c r="AO542" s="29"/>
      <c r="AP542" s="29"/>
      <c r="AQ542" s="29"/>
      <c r="AR542" s="29"/>
      <c r="AS542" s="29"/>
    </row>
    <row r="543" spans="33:45" ht="13.5" x14ac:dyDescent="0.2">
      <c r="AG543" s="29"/>
      <c r="AH543" s="29"/>
      <c r="AI543" s="29"/>
      <c r="AJ543" s="29"/>
      <c r="AK543" s="29"/>
      <c r="AL543" s="29"/>
      <c r="AM543" s="29"/>
      <c r="AN543" s="29"/>
      <c r="AO543" s="29"/>
      <c r="AP543" s="29"/>
      <c r="AQ543" s="29"/>
      <c r="AR543" s="29"/>
      <c r="AS543" s="29"/>
    </row>
    <row r="544" spans="33:45" ht="13.5" x14ac:dyDescent="0.2">
      <c r="AG544" s="29"/>
      <c r="AH544" s="29"/>
      <c r="AI544" s="29"/>
      <c r="AJ544" s="29"/>
      <c r="AK544" s="29"/>
      <c r="AL544" s="29"/>
      <c r="AM544" s="29"/>
      <c r="AN544" s="29"/>
      <c r="AO544" s="29"/>
      <c r="AP544" s="29"/>
      <c r="AQ544" s="29"/>
      <c r="AR544" s="29"/>
      <c r="AS544" s="29"/>
    </row>
    <row r="545" spans="33:45" ht="13.5" x14ac:dyDescent="0.2">
      <c r="AG545" s="29"/>
      <c r="AH545" s="29"/>
      <c r="AI545" s="29"/>
      <c r="AJ545" s="29"/>
      <c r="AK545" s="29"/>
      <c r="AL545" s="29"/>
      <c r="AM545" s="29"/>
      <c r="AN545" s="29"/>
      <c r="AO545" s="29"/>
      <c r="AP545" s="29"/>
      <c r="AQ545" s="29"/>
      <c r="AR545" s="29"/>
      <c r="AS545" s="29"/>
    </row>
    <row r="546" spans="33:45" ht="13.5" x14ac:dyDescent="0.2">
      <c r="AG546" s="29"/>
      <c r="AH546" s="29"/>
      <c r="AI546" s="29"/>
      <c r="AJ546" s="29"/>
      <c r="AK546" s="29"/>
      <c r="AL546" s="29"/>
      <c r="AM546" s="29"/>
      <c r="AN546" s="29"/>
      <c r="AO546" s="29"/>
      <c r="AP546" s="29"/>
      <c r="AQ546" s="29"/>
      <c r="AR546" s="29"/>
      <c r="AS546" s="29"/>
    </row>
    <row r="547" spans="33:45" ht="13.5" x14ac:dyDescent="0.2">
      <c r="AG547" s="29"/>
      <c r="AH547" s="29"/>
      <c r="AI547" s="29"/>
      <c r="AJ547" s="29"/>
      <c r="AK547" s="29"/>
      <c r="AL547" s="29"/>
      <c r="AM547" s="29"/>
      <c r="AN547" s="29"/>
      <c r="AO547" s="29"/>
      <c r="AP547" s="29"/>
      <c r="AQ547" s="29"/>
      <c r="AR547" s="29"/>
      <c r="AS547" s="29"/>
    </row>
    <row r="548" spans="33:45" ht="13.5" x14ac:dyDescent="0.2">
      <c r="AG548" s="29"/>
      <c r="AH548" s="29"/>
      <c r="AI548" s="29"/>
      <c r="AJ548" s="29"/>
      <c r="AK548" s="29"/>
      <c r="AL548" s="29"/>
      <c r="AM548" s="29"/>
      <c r="AN548" s="29"/>
      <c r="AO548" s="29"/>
      <c r="AP548" s="29"/>
      <c r="AQ548" s="29"/>
      <c r="AR548" s="29"/>
      <c r="AS548" s="29"/>
    </row>
    <row r="549" spans="33:45" ht="13.5" x14ac:dyDescent="0.2">
      <c r="AG549" s="29"/>
      <c r="AH549" s="29"/>
      <c r="AI549" s="29"/>
      <c r="AJ549" s="29"/>
      <c r="AK549" s="29"/>
      <c r="AL549" s="29"/>
      <c r="AM549" s="29"/>
      <c r="AN549" s="29"/>
      <c r="AO549" s="29"/>
      <c r="AP549" s="29"/>
      <c r="AQ549" s="29"/>
      <c r="AR549" s="29"/>
      <c r="AS549" s="29"/>
    </row>
    <row r="550" spans="33:45" ht="13.5" x14ac:dyDescent="0.2">
      <c r="AG550" s="29"/>
      <c r="AH550" s="29"/>
      <c r="AI550" s="29"/>
      <c r="AJ550" s="29"/>
      <c r="AK550" s="29"/>
      <c r="AL550" s="29"/>
      <c r="AM550" s="29"/>
      <c r="AN550" s="29"/>
      <c r="AO550" s="29"/>
      <c r="AP550" s="29"/>
      <c r="AQ550" s="29"/>
      <c r="AR550" s="29"/>
      <c r="AS550" s="29"/>
    </row>
    <row r="551" spans="33:45" ht="13.5" x14ac:dyDescent="0.2">
      <c r="AG551" s="29"/>
      <c r="AH551" s="29"/>
      <c r="AI551" s="29"/>
      <c r="AJ551" s="29"/>
      <c r="AK551" s="29"/>
      <c r="AL551" s="29"/>
      <c r="AM551" s="29"/>
      <c r="AN551" s="29"/>
      <c r="AO551" s="29"/>
      <c r="AP551" s="29"/>
      <c r="AQ551" s="29"/>
      <c r="AR551" s="29"/>
      <c r="AS551" s="29"/>
    </row>
    <row r="552" spans="33:45" ht="13.5" x14ac:dyDescent="0.2">
      <c r="AG552" s="29"/>
      <c r="AH552" s="29"/>
      <c r="AI552" s="29"/>
      <c r="AJ552" s="29"/>
      <c r="AK552" s="29"/>
      <c r="AL552" s="29"/>
      <c r="AM552" s="29"/>
      <c r="AN552" s="29"/>
      <c r="AO552" s="29"/>
      <c r="AP552" s="29"/>
      <c r="AQ552" s="29"/>
      <c r="AR552" s="29"/>
      <c r="AS552" s="29"/>
    </row>
    <row r="553" spans="33:45" ht="13.5" x14ac:dyDescent="0.2">
      <c r="AG553" s="29"/>
      <c r="AH553" s="29"/>
      <c r="AI553" s="29"/>
      <c r="AJ553" s="29"/>
      <c r="AK553" s="29"/>
      <c r="AL553" s="29"/>
      <c r="AM553" s="29"/>
      <c r="AN553" s="29"/>
      <c r="AO553" s="29"/>
      <c r="AP553" s="29"/>
      <c r="AQ553" s="29"/>
      <c r="AR553" s="29"/>
      <c r="AS553" s="29"/>
    </row>
    <row r="554" spans="33:45" ht="13.5" x14ac:dyDescent="0.2">
      <c r="AG554" s="29"/>
      <c r="AH554" s="29"/>
      <c r="AI554" s="29"/>
      <c r="AJ554" s="29"/>
      <c r="AK554" s="29"/>
      <c r="AL554" s="29"/>
      <c r="AM554" s="29"/>
      <c r="AN554" s="29"/>
      <c r="AO554" s="29"/>
      <c r="AP554" s="29"/>
      <c r="AQ554" s="29"/>
      <c r="AR554" s="29"/>
      <c r="AS554" s="29"/>
    </row>
    <row r="555" spans="33:45" ht="13.5" x14ac:dyDescent="0.2">
      <c r="AG555" s="29"/>
      <c r="AH555" s="29"/>
      <c r="AI555" s="29"/>
      <c r="AJ555" s="29"/>
      <c r="AK555" s="29"/>
      <c r="AL555" s="29"/>
      <c r="AM555" s="29"/>
      <c r="AN555" s="29"/>
      <c r="AO555" s="29"/>
      <c r="AP555" s="29"/>
      <c r="AQ555" s="29"/>
      <c r="AR555" s="29"/>
      <c r="AS555" s="29"/>
    </row>
    <row r="556" spans="33:45" ht="13.5" x14ac:dyDescent="0.2">
      <c r="AG556" s="29"/>
      <c r="AH556" s="29"/>
      <c r="AI556" s="29"/>
      <c r="AJ556" s="29"/>
      <c r="AK556" s="29"/>
      <c r="AL556" s="29"/>
      <c r="AM556" s="29"/>
      <c r="AN556" s="29"/>
      <c r="AO556" s="29"/>
      <c r="AP556" s="29"/>
      <c r="AQ556" s="29"/>
      <c r="AR556" s="29"/>
      <c r="AS556" s="29"/>
    </row>
    <row r="557" spans="33:45" ht="13.5" x14ac:dyDescent="0.2">
      <c r="AG557" s="29"/>
      <c r="AH557" s="29"/>
      <c r="AI557" s="29"/>
      <c r="AJ557" s="29"/>
      <c r="AK557" s="29"/>
      <c r="AL557" s="29"/>
      <c r="AM557" s="29"/>
      <c r="AN557" s="29"/>
      <c r="AO557" s="29"/>
      <c r="AP557" s="29"/>
      <c r="AQ557" s="29"/>
      <c r="AR557" s="29"/>
      <c r="AS557" s="29"/>
    </row>
    <row r="558" spans="33:45" ht="13.5" x14ac:dyDescent="0.2">
      <c r="AG558" s="29"/>
      <c r="AH558" s="29"/>
      <c r="AI558" s="29"/>
      <c r="AJ558" s="29"/>
      <c r="AK558" s="29"/>
      <c r="AL558" s="29"/>
      <c r="AM558" s="29"/>
      <c r="AN558" s="29"/>
      <c r="AO558" s="29"/>
      <c r="AP558" s="29"/>
      <c r="AQ558" s="29"/>
      <c r="AR558" s="29"/>
      <c r="AS558" s="29"/>
    </row>
    <row r="559" spans="33:45" ht="13.5" x14ac:dyDescent="0.2">
      <c r="AG559" s="29"/>
      <c r="AH559" s="29"/>
      <c r="AI559" s="29"/>
      <c r="AJ559" s="29"/>
      <c r="AK559" s="29"/>
      <c r="AL559" s="29"/>
      <c r="AM559" s="29"/>
      <c r="AN559" s="29"/>
      <c r="AO559" s="29"/>
      <c r="AP559" s="29"/>
      <c r="AQ559" s="29"/>
      <c r="AR559" s="29"/>
      <c r="AS559" s="29"/>
    </row>
    <row r="560" spans="33:45" ht="13.5" x14ac:dyDescent="0.2">
      <c r="AG560" s="29"/>
      <c r="AH560" s="29"/>
      <c r="AI560" s="29"/>
      <c r="AJ560" s="29"/>
      <c r="AK560" s="29"/>
      <c r="AL560" s="29"/>
      <c r="AM560" s="29"/>
      <c r="AN560" s="29"/>
      <c r="AO560" s="29"/>
      <c r="AP560" s="29"/>
      <c r="AQ560" s="29"/>
      <c r="AR560" s="29"/>
      <c r="AS560" s="29"/>
    </row>
    <row r="561" spans="33:45" ht="13.5" x14ac:dyDescent="0.2">
      <c r="AG561" s="29"/>
      <c r="AH561" s="29"/>
      <c r="AI561" s="29"/>
      <c r="AJ561" s="29"/>
      <c r="AK561" s="29"/>
      <c r="AL561" s="29"/>
      <c r="AM561" s="29"/>
      <c r="AN561" s="29"/>
      <c r="AO561" s="29"/>
      <c r="AP561" s="29"/>
      <c r="AQ561" s="29"/>
      <c r="AR561" s="29"/>
      <c r="AS561" s="29"/>
    </row>
    <row r="562" spans="33:45" ht="13.5" x14ac:dyDescent="0.2">
      <c r="AG562" s="29"/>
      <c r="AH562" s="29"/>
      <c r="AI562" s="29"/>
      <c r="AJ562" s="29"/>
      <c r="AK562" s="29"/>
      <c r="AL562" s="29"/>
      <c r="AM562" s="29"/>
      <c r="AN562" s="29"/>
      <c r="AO562" s="29"/>
      <c r="AP562" s="29"/>
      <c r="AQ562" s="29"/>
      <c r="AR562" s="29"/>
      <c r="AS562" s="29"/>
    </row>
    <row r="563" spans="33:45" ht="13.5" x14ac:dyDescent="0.2">
      <c r="AG563" s="29"/>
      <c r="AH563" s="29"/>
      <c r="AI563" s="29"/>
      <c r="AJ563" s="29"/>
      <c r="AK563" s="29"/>
      <c r="AL563" s="29"/>
      <c r="AM563" s="29"/>
      <c r="AN563" s="29"/>
      <c r="AO563" s="29"/>
      <c r="AP563" s="29"/>
      <c r="AQ563" s="29"/>
      <c r="AR563" s="29"/>
      <c r="AS563" s="29"/>
    </row>
    <row r="564" spans="33:45" ht="13.5" x14ac:dyDescent="0.2">
      <c r="AG564" s="29"/>
      <c r="AH564" s="29"/>
      <c r="AI564" s="29"/>
      <c r="AJ564" s="29"/>
      <c r="AK564" s="29"/>
      <c r="AL564" s="29"/>
      <c r="AM564" s="29"/>
      <c r="AN564" s="29"/>
      <c r="AO564" s="29"/>
      <c r="AP564" s="29"/>
      <c r="AQ564" s="29"/>
      <c r="AR564" s="29"/>
      <c r="AS564" s="29"/>
    </row>
    <row r="565" spans="33:45" ht="13.5" x14ac:dyDescent="0.2">
      <c r="AG565" s="29"/>
      <c r="AH565" s="29"/>
      <c r="AI565" s="29"/>
      <c r="AJ565" s="29"/>
      <c r="AK565" s="29"/>
      <c r="AL565" s="29"/>
      <c r="AM565" s="29"/>
      <c r="AN565" s="29"/>
      <c r="AO565" s="29"/>
      <c r="AP565" s="29"/>
      <c r="AQ565" s="29"/>
      <c r="AR565" s="29"/>
      <c r="AS565" s="29"/>
    </row>
    <row r="566" spans="33:45" ht="13.5" x14ac:dyDescent="0.2">
      <c r="AG566" s="29"/>
      <c r="AH566" s="29"/>
      <c r="AI566" s="29"/>
      <c r="AJ566" s="29"/>
      <c r="AK566" s="29"/>
      <c r="AL566" s="29"/>
      <c r="AM566" s="29"/>
      <c r="AN566" s="29"/>
      <c r="AO566" s="29"/>
      <c r="AP566" s="29"/>
      <c r="AQ566" s="29"/>
      <c r="AR566" s="29"/>
      <c r="AS566" s="29"/>
    </row>
    <row r="567" spans="33:45" ht="13.5" x14ac:dyDescent="0.2">
      <c r="AG567" s="29"/>
      <c r="AH567" s="29"/>
      <c r="AI567" s="29"/>
      <c r="AJ567" s="29"/>
      <c r="AK567" s="29"/>
      <c r="AL567" s="29"/>
      <c r="AM567" s="29"/>
      <c r="AN567" s="29"/>
      <c r="AO567" s="29"/>
      <c r="AP567" s="29"/>
      <c r="AQ567" s="29"/>
      <c r="AR567" s="29"/>
      <c r="AS567" s="29"/>
    </row>
    <row r="568" spans="33:45" ht="13.5" x14ac:dyDescent="0.2">
      <c r="AG568" s="29"/>
      <c r="AH568" s="29"/>
      <c r="AI568" s="29"/>
      <c r="AJ568" s="29"/>
      <c r="AK568" s="29"/>
      <c r="AL568" s="29"/>
      <c r="AM568" s="29"/>
      <c r="AN568" s="29"/>
      <c r="AO568" s="29"/>
      <c r="AP568" s="29"/>
      <c r="AQ568" s="29"/>
      <c r="AR568" s="29"/>
      <c r="AS568" s="29"/>
    </row>
    <row r="569" spans="33:45" ht="13.5" x14ac:dyDescent="0.2">
      <c r="AG569" s="29"/>
      <c r="AH569" s="29"/>
      <c r="AI569" s="29"/>
      <c r="AJ569" s="29"/>
      <c r="AK569" s="29"/>
      <c r="AL569" s="29"/>
      <c r="AM569" s="29"/>
      <c r="AN569" s="29"/>
      <c r="AO569" s="29"/>
      <c r="AP569" s="29"/>
      <c r="AQ569" s="29"/>
      <c r="AR569" s="29"/>
      <c r="AS569" s="29"/>
    </row>
    <row r="570" spans="33:45" ht="13.5" x14ac:dyDescent="0.2">
      <c r="AG570" s="29"/>
      <c r="AH570" s="29"/>
      <c r="AI570" s="29"/>
      <c r="AJ570" s="29"/>
      <c r="AK570" s="29"/>
      <c r="AL570" s="29"/>
      <c r="AM570" s="29"/>
      <c r="AN570" s="29"/>
      <c r="AO570" s="29"/>
      <c r="AP570" s="29"/>
      <c r="AQ570" s="29"/>
      <c r="AR570" s="29"/>
      <c r="AS570" s="29"/>
    </row>
    <row r="571" spans="33:45" ht="13.5" x14ac:dyDescent="0.2">
      <c r="AG571" s="29"/>
      <c r="AH571" s="29"/>
      <c r="AI571" s="29"/>
      <c r="AJ571" s="29"/>
      <c r="AK571" s="29"/>
      <c r="AL571" s="29"/>
      <c r="AM571" s="29"/>
      <c r="AN571" s="29"/>
      <c r="AO571" s="29"/>
      <c r="AP571" s="29"/>
      <c r="AQ571" s="29"/>
      <c r="AR571" s="29"/>
      <c r="AS571" s="29"/>
    </row>
    <row r="572" spans="33:45" ht="13.5" x14ac:dyDescent="0.2">
      <c r="AG572" s="29"/>
      <c r="AH572" s="29"/>
      <c r="AI572" s="29"/>
      <c r="AJ572" s="29"/>
      <c r="AK572" s="29"/>
      <c r="AL572" s="29"/>
      <c r="AM572" s="29"/>
      <c r="AN572" s="29"/>
      <c r="AO572" s="29"/>
      <c r="AP572" s="29"/>
      <c r="AQ572" s="29"/>
      <c r="AR572" s="29"/>
      <c r="AS572" s="29"/>
    </row>
    <row r="573" spans="33:45" ht="13.5" x14ac:dyDescent="0.2">
      <c r="AG573" s="29"/>
      <c r="AH573" s="29"/>
      <c r="AI573" s="29"/>
      <c r="AJ573" s="29"/>
      <c r="AK573" s="29"/>
      <c r="AL573" s="29"/>
      <c r="AM573" s="29"/>
      <c r="AN573" s="29"/>
      <c r="AO573" s="29"/>
      <c r="AP573" s="29"/>
      <c r="AQ573" s="29"/>
      <c r="AR573" s="29"/>
      <c r="AS573" s="29"/>
    </row>
    <row r="574" spans="33:45" ht="13.5" x14ac:dyDescent="0.2">
      <c r="AG574" s="29"/>
      <c r="AH574" s="29"/>
      <c r="AI574" s="29"/>
      <c r="AJ574" s="29"/>
      <c r="AK574" s="29"/>
      <c r="AL574" s="29"/>
      <c r="AM574" s="29"/>
      <c r="AN574" s="29"/>
      <c r="AO574" s="29"/>
      <c r="AP574" s="29"/>
      <c r="AQ574" s="29"/>
      <c r="AR574" s="29"/>
      <c r="AS574" s="29"/>
    </row>
    <row r="575" spans="33:45" ht="13.5" x14ac:dyDescent="0.2">
      <c r="AG575" s="29"/>
      <c r="AH575" s="29"/>
      <c r="AI575" s="29"/>
      <c r="AJ575" s="29"/>
      <c r="AK575" s="29"/>
      <c r="AL575" s="29"/>
      <c r="AM575" s="29"/>
      <c r="AN575" s="29"/>
      <c r="AO575" s="29"/>
      <c r="AP575" s="29"/>
      <c r="AQ575" s="29"/>
      <c r="AR575" s="29"/>
      <c r="AS575" s="29"/>
    </row>
    <row r="576" spans="33:45" ht="13.5" x14ac:dyDescent="0.2">
      <c r="AG576" s="29"/>
      <c r="AH576" s="29"/>
      <c r="AI576" s="29"/>
      <c r="AJ576" s="29"/>
      <c r="AK576" s="29"/>
      <c r="AL576" s="29"/>
      <c r="AM576" s="29"/>
      <c r="AN576" s="29"/>
      <c r="AO576" s="29"/>
      <c r="AP576" s="29"/>
      <c r="AQ576" s="29"/>
      <c r="AR576" s="29"/>
      <c r="AS576" s="29"/>
    </row>
    <row r="577" spans="33:45" ht="13.5" x14ac:dyDescent="0.2">
      <c r="AG577" s="29"/>
      <c r="AH577" s="29"/>
      <c r="AI577" s="29"/>
      <c r="AJ577" s="29"/>
      <c r="AK577" s="29"/>
      <c r="AL577" s="29"/>
      <c r="AM577" s="29"/>
      <c r="AN577" s="29"/>
      <c r="AO577" s="29"/>
      <c r="AP577" s="29"/>
      <c r="AQ577" s="29"/>
      <c r="AR577" s="29"/>
      <c r="AS577" s="29"/>
    </row>
    <row r="578" spans="33:45" ht="13.5" x14ac:dyDescent="0.2">
      <c r="AG578" s="29"/>
      <c r="AH578" s="29"/>
      <c r="AI578" s="29"/>
      <c r="AJ578" s="29"/>
      <c r="AK578" s="29"/>
      <c r="AL578" s="29"/>
      <c r="AM578" s="29"/>
      <c r="AN578" s="29"/>
      <c r="AO578" s="29"/>
      <c r="AP578" s="29"/>
      <c r="AQ578" s="29"/>
      <c r="AR578" s="29"/>
      <c r="AS578" s="29"/>
    </row>
    <row r="579" spans="33:45" ht="13.5" x14ac:dyDescent="0.2">
      <c r="AG579" s="29"/>
      <c r="AH579" s="29"/>
      <c r="AI579" s="29"/>
      <c r="AJ579" s="29"/>
      <c r="AK579" s="29"/>
      <c r="AL579" s="29"/>
      <c r="AM579" s="29"/>
      <c r="AN579" s="29"/>
      <c r="AO579" s="29"/>
      <c r="AP579" s="29"/>
      <c r="AQ579" s="29"/>
      <c r="AR579" s="29"/>
      <c r="AS579" s="29"/>
    </row>
    <row r="580" spans="33:45" ht="13.5" x14ac:dyDescent="0.2">
      <c r="AG580" s="29"/>
      <c r="AH580" s="29"/>
      <c r="AI580" s="29"/>
      <c r="AJ580" s="29"/>
      <c r="AK580" s="29"/>
      <c r="AL580" s="29"/>
      <c r="AM580" s="29"/>
      <c r="AN580" s="29"/>
      <c r="AO580" s="29"/>
      <c r="AP580" s="29"/>
      <c r="AQ580" s="29"/>
      <c r="AR580" s="29"/>
      <c r="AS580" s="29"/>
    </row>
    <row r="581" spans="33:45" ht="13.5" x14ac:dyDescent="0.2">
      <c r="AG581" s="29"/>
      <c r="AH581" s="29"/>
      <c r="AI581" s="29"/>
      <c r="AJ581" s="29"/>
      <c r="AK581" s="29"/>
      <c r="AL581" s="29"/>
      <c r="AM581" s="29"/>
      <c r="AN581" s="29"/>
      <c r="AO581" s="29"/>
      <c r="AP581" s="29"/>
      <c r="AQ581" s="29"/>
      <c r="AR581" s="29"/>
      <c r="AS581" s="29"/>
    </row>
    <row r="582" spans="33:45" ht="13.5" x14ac:dyDescent="0.2">
      <c r="AG582" s="29"/>
      <c r="AH582" s="29"/>
      <c r="AI582" s="29"/>
      <c r="AJ582" s="29"/>
      <c r="AK582" s="29"/>
      <c r="AL582" s="29"/>
      <c r="AM582" s="29"/>
      <c r="AN582" s="29"/>
      <c r="AO582" s="29"/>
      <c r="AP582" s="29"/>
      <c r="AQ582" s="29"/>
      <c r="AR582" s="29"/>
      <c r="AS582" s="29"/>
    </row>
    <row r="583" spans="33:45" ht="13.5" x14ac:dyDescent="0.2">
      <c r="AG583" s="29"/>
      <c r="AH583" s="29"/>
      <c r="AI583" s="29"/>
      <c r="AJ583" s="29"/>
      <c r="AK583" s="29"/>
      <c r="AL583" s="29"/>
      <c r="AM583" s="29"/>
      <c r="AN583" s="29"/>
      <c r="AO583" s="29"/>
      <c r="AP583" s="29"/>
      <c r="AQ583" s="29"/>
      <c r="AR583" s="29"/>
      <c r="AS583" s="29"/>
    </row>
    <row r="584" spans="33:45" ht="13.5" x14ac:dyDescent="0.2">
      <c r="AG584" s="29"/>
      <c r="AH584" s="29"/>
      <c r="AI584" s="29"/>
      <c r="AJ584" s="29"/>
      <c r="AK584" s="29"/>
      <c r="AL584" s="29"/>
      <c r="AM584" s="29"/>
      <c r="AN584" s="29"/>
      <c r="AO584" s="29"/>
      <c r="AP584" s="29"/>
      <c r="AQ584" s="29"/>
      <c r="AR584" s="29"/>
      <c r="AS584" s="29"/>
    </row>
    <row r="585" spans="33:45" ht="13.5" x14ac:dyDescent="0.2">
      <c r="AG585" s="29"/>
      <c r="AH585" s="29"/>
      <c r="AI585" s="29"/>
      <c r="AJ585" s="29"/>
      <c r="AK585" s="29"/>
      <c r="AL585" s="29"/>
      <c r="AM585" s="29"/>
      <c r="AN585" s="29"/>
      <c r="AO585" s="29"/>
      <c r="AP585" s="29"/>
      <c r="AQ585" s="29"/>
      <c r="AR585" s="29"/>
      <c r="AS585" s="29"/>
    </row>
    <row r="586" spans="33:45" ht="13.5" x14ac:dyDescent="0.2">
      <c r="AG586" s="29"/>
      <c r="AH586" s="29"/>
      <c r="AI586" s="29"/>
      <c r="AJ586" s="29"/>
      <c r="AK586" s="29"/>
      <c r="AL586" s="29"/>
      <c r="AM586" s="29"/>
      <c r="AN586" s="29"/>
      <c r="AO586" s="29"/>
      <c r="AP586" s="29"/>
      <c r="AQ586" s="29"/>
      <c r="AR586" s="29"/>
      <c r="AS586" s="29"/>
    </row>
    <row r="587" spans="33:45" ht="13.5" x14ac:dyDescent="0.2">
      <c r="AG587" s="29"/>
      <c r="AH587" s="29"/>
      <c r="AI587" s="29"/>
      <c r="AJ587" s="29"/>
      <c r="AK587" s="29"/>
      <c r="AL587" s="29"/>
      <c r="AM587" s="29"/>
      <c r="AN587" s="29"/>
      <c r="AO587" s="29"/>
      <c r="AP587" s="29"/>
      <c r="AQ587" s="29"/>
      <c r="AR587" s="29"/>
      <c r="AS587" s="29"/>
    </row>
    <row r="588" spans="33:45" ht="13.5" x14ac:dyDescent="0.2">
      <c r="AG588" s="29"/>
      <c r="AH588" s="29"/>
      <c r="AI588" s="29"/>
      <c r="AJ588" s="29"/>
      <c r="AK588" s="29"/>
      <c r="AL588" s="29"/>
      <c r="AM588" s="29"/>
      <c r="AN588" s="29"/>
      <c r="AO588" s="29"/>
      <c r="AP588" s="29"/>
      <c r="AQ588" s="29"/>
      <c r="AR588" s="29"/>
      <c r="AS588" s="29"/>
    </row>
    <row r="589" spans="33:45" ht="13.5" x14ac:dyDescent="0.2">
      <c r="AG589" s="29"/>
      <c r="AH589" s="29"/>
      <c r="AI589" s="29"/>
      <c r="AJ589" s="29"/>
      <c r="AK589" s="29"/>
      <c r="AL589" s="29"/>
      <c r="AM589" s="29"/>
      <c r="AN589" s="29"/>
      <c r="AO589" s="29"/>
      <c r="AP589" s="29"/>
      <c r="AQ589" s="29"/>
      <c r="AR589" s="29"/>
      <c r="AS589" s="29"/>
    </row>
    <row r="590" spans="33:45" ht="13.5" x14ac:dyDescent="0.2">
      <c r="AG590" s="29"/>
      <c r="AH590" s="29"/>
      <c r="AI590" s="29"/>
      <c r="AJ590" s="29"/>
      <c r="AK590" s="29"/>
      <c r="AL590" s="29"/>
      <c r="AM590" s="29"/>
      <c r="AN590" s="29"/>
      <c r="AO590" s="29"/>
      <c r="AP590" s="29"/>
      <c r="AQ590" s="29"/>
      <c r="AR590" s="29"/>
      <c r="AS590" s="29"/>
    </row>
    <row r="591" spans="33:45" ht="13.5" x14ac:dyDescent="0.2">
      <c r="AG591" s="29"/>
      <c r="AH591" s="29"/>
      <c r="AI591" s="29"/>
      <c r="AJ591" s="29"/>
      <c r="AK591" s="29"/>
      <c r="AL591" s="29"/>
      <c r="AM591" s="29"/>
      <c r="AN591" s="29"/>
      <c r="AO591" s="29"/>
      <c r="AP591" s="29"/>
      <c r="AQ591" s="29"/>
      <c r="AR591" s="29"/>
      <c r="AS591" s="29"/>
    </row>
    <row r="592" spans="33:45" ht="13.5" x14ac:dyDescent="0.2">
      <c r="AG592" s="29"/>
      <c r="AH592" s="29"/>
      <c r="AI592" s="29"/>
      <c r="AJ592" s="29"/>
      <c r="AK592" s="29"/>
      <c r="AL592" s="29"/>
      <c r="AM592" s="29"/>
      <c r="AN592" s="29"/>
      <c r="AO592" s="29"/>
      <c r="AP592" s="29"/>
      <c r="AQ592" s="29"/>
      <c r="AR592" s="29"/>
      <c r="AS592" s="29"/>
    </row>
    <row r="593" spans="33:45" ht="13.5" x14ac:dyDescent="0.2">
      <c r="AG593" s="29"/>
      <c r="AH593" s="29"/>
      <c r="AI593" s="29"/>
      <c r="AJ593" s="29"/>
      <c r="AK593" s="29"/>
      <c r="AL593" s="29"/>
      <c r="AM593" s="29"/>
      <c r="AN593" s="29"/>
      <c r="AO593" s="29"/>
      <c r="AP593" s="29"/>
      <c r="AQ593" s="29"/>
      <c r="AR593" s="29"/>
      <c r="AS593" s="29"/>
    </row>
    <row r="594" spans="33:45" ht="13.5" x14ac:dyDescent="0.2">
      <c r="AG594" s="29"/>
      <c r="AH594" s="29"/>
      <c r="AI594" s="29"/>
      <c r="AJ594" s="29"/>
      <c r="AK594" s="29"/>
      <c r="AL594" s="29"/>
      <c r="AM594" s="29"/>
      <c r="AN594" s="29"/>
      <c r="AO594" s="29"/>
      <c r="AP594" s="29"/>
      <c r="AQ594" s="29"/>
      <c r="AR594" s="29"/>
      <c r="AS594" s="29"/>
    </row>
    <row r="595" spans="33:45" ht="13.5" x14ac:dyDescent="0.2">
      <c r="AG595" s="29"/>
      <c r="AH595" s="29"/>
      <c r="AI595" s="29"/>
      <c r="AJ595" s="29"/>
      <c r="AK595" s="29"/>
      <c r="AL595" s="29"/>
      <c r="AM595" s="29"/>
      <c r="AN595" s="29"/>
      <c r="AO595" s="29"/>
      <c r="AP595" s="29"/>
      <c r="AQ595" s="29"/>
      <c r="AR595" s="29"/>
      <c r="AS595" s="29"/>
    </row>
    <row r="596" spans="33:45" ht="13.5" x14ac:dyDescent="0.2">
      <c r="AG596" s="29"/>
      <c r="AH596" s="29"/>
      <c r="AI596" s="29"/>
      <c r="AJ596" s="29"/>
      <c r="AK596" s="29"/>
      <c r="AL596" s="29"/>
      <c r="AM596" s="29"/>
      <c r="AN596" s="29"/>
      <c r="AO596" s="29"/>
      <c r="AP596" s="29"/>
      <c r="AQ596" s="29"/>
      <c r="AR596" s="29"/>
      <c r="AS596" s="29"/>
    </row>
    <row r="597" spans="33:45" ht="13.5" x14ac:dyDescent="0.2">
      <c r="AG597" s="29"/>
      <c r="AH597" s="29"/>
      <c r="AI597" s="29"/>
      <c r="AJ597" s="29"/>
      <c r="AK597" s="29"/>
      <c r="AL597" s="29"/>
      <c r="AM597" s="29"/>
      <c r="AN597" s="29"/>
      <c r="AO597" s="29"/>
      <c r="AP597" s="29"/>
      <c r="AQ597" s="29"/>
      <c r="AR597" s="29"/>
      <c r="AS597" s="29"/>
    </row>
    <row r="598" spans="33:45" ht="13.5" x14ac:dyDescent="0.2">
      <c r="AG598" s="29"/>
      <c r="AH598" s="29"/>
      <c r="AI598" s="29"/>
      <c r="AJ598" s="29"/>
      <c r="AK598" s="29"/>
      <c r="AL598" s="29"/>
      <c r="AM598" s="29"/>
      <c r="AN598" s="29"/>
      <c r="AO598" s="29"/>
      <c r="AP598" s="29"/>
      <c r="AQ598" s="29"/>
      <c r="AR598" s="29"/>
      <c r="AS598" s="29"/>
    </row>
    <row r="599" spans="33:45" ht="13.5" x14ac:dyDescent="0.2">
      <c r="AG599" s="29"/>
      <c r="AH599" s="29"/>
      <c r="AI599" s="29"/>
      <c r="AJ599" s="29"/>
      <c r="AK599" s="29"/>
      <c r="AL599" s="29"/>
      <c r="AM599" s="29"/>
      <c r="AN599" s="29"/>
      <c r="AO599" s="29"/>
      <c r="AP599" s="29"/>
      <c r="AQ599" s="29"/>
      <c r="AR599" s="29"/>
      <c r="AS599" s="29"/>
    </row>
    <row r="600" spans="33:45" ht="13.5" x14ac:dyDescent="0.2">
      <c r="AG600" s="29"/>
      <c r="AH600" s="29"/>
      <c r="AI600" s="29"/>
      <c r="AJ600" s="29"/>
      <c r="AK600" s="29"/>
      <c r="AL600" s="29"/>
      <c r="AM600" s="29"/>
      <c r="AN600" s="29"/>
      <c r="AO600" s="29"/>
      <c r="AP600" s="29"/>
      <c r="AQ600" s="29"/>
      <c r="AR600" s="29"/>
      <c r="AS600" s="29"/>
    </row>
    <row r="601" spans="33:45" ht="13.5" x14ac:dyDescent="0.2">
      <c r="AG601" s="29"/>
      <c r="AH601" s="29"/>
      <c r="AI601" s="29"/>
      <c r="AJ601" s="29"/>
      <c r="AK601" s="29"/>
      <c r="AL601" s="29"/>
      <c r="AM601" s="29"/>
      <c r="AN601" s="29"/>
      <c r="AO601" s="29"/>
      <c r="AP601" s="29"/>
      <c r="AQ601" s="29"/>
      <c r="AR601" s="29"/>
      <c r="AS601" s="29"/>
    </row>
    <row r="602" spans="33:45" ht="13.5" x14ac:dyDescent="0.2">
      <c r="AG602" s="29"/>
      <c r="AH602" s="29"/>
      <c r="AI602" s="29"/>
      <c r="AJ602" s="29"/>
      <c r="AK602" s="29"/>
      <c r="AL602" s="29"/>
      <c r="AM602" s="29"/>
      <c r="AN602" s="29"/>
      <c r="AO602" s="29"/>
      <c r="AP602" s="29"/>
      <c r="AQ602" s="29"/>
      <c r="AR602" s="29"/>
      <c r="AS602" s="29"/>
    </row>
    <row r="603" spans="33:45" ht="13.5" x14ac:dyDescent="0.2">
      <c r="AG603" s="29"/>
      <c r="AH603" s="29"/>
      <c r="AI603" s="29"/>
      <c r="AJ603" s="29"/>
      <c r="AK603" s="29"/>
      <c r="AL603" s="29"/>
      <c r="AM603" s="29"/>
      <c r="AN603" s="29"/>
      <c r="AO603" s="29"/>
      <c r="AP603" s="29"/>
      <c r="AQ603" s="29"/>
      <c r="AR603" s="29"/>
      <c r="AS603" s="29"/>
    </row>
    <row r="604" spans="33:45" ht="13.5" x14ac:dyDescent="0.2">
      <c r="AG604" s="29"/>
      <c r="AH604" s="29"/>
      <c r="AI604" s="29"/>
      <c r="AJ604" s="29"/>
      <c r="AK604" s="29"/>
      <c r="AL604" s="29"/>
      <c r="AM604" s="29"/>
      <c r="AN604" s="29"/>
      <c r="AO604" s="29"/>
      <c r="AP604" s="29"/>
      <c r="AQ604" s="29"/>
      <c r="AR604" s="29"/>
      <c r="AS604" s="29"/>
    </row>
    <row r="605" spans="33:45" ht="13.5" x14ac:dyDescent="0.2">
      <c r="AG605" s="29"/>
      <c r="AH605" s="29"/>
      <c r="AI605" s="29"/>
      <c r="AJ605" s="29"/>
      <c r="AK605" s="29"/>
      <c r="AL605" s="29"/>
      <c r="AM605" s="29"/>
      <c r="AN605" s="29"/>
      <c r="AO605" s="29"/>
      <c r="AP605" s="29"/>
      <c r="AQ605" s="29"/>
      <c r="AR605" s="29"/>
      <c r="AS605" s="29"/>
    </row>
    <row r="606" spans="33:45" ht="13.5" x14ac:dyDescent="0.2">
      <c r="AG606" s="29"/>
      <c r="AH606" s="29"/>
      <c r="AI606" s="29"/>
      <c r="AJ606" s="29"/>
      <c r="AK606" s="29"/>
      <c r="AL606" s="29"/>
      <c r="AM606" s="29"/>
      <c r="AN606" s="29"/>
      <c r="AO606" s="29"/>
      <c r="AP606" s="29"/>
      <c r="AQ606" s="29"/>
      <c r="AR606" s="29"/>
      <c r="AS606" s="29"/>
    </row>
    <row r="607" spans="33:45" ht="13.5" x14ac:dyDescent="0.2">
      <c r="AG607" s="29"/>
      <c r="AH607" s="29"/>
      <c r="AI607" s="29"/>
      <c r="AJ607" s="29"/>
      <c r="AK607" s="29"/>
      <c r="AL607" s="29"/>
      <c r="AM607" s="29"/>
      <c r="AN607" s="29"/>
      <c r="AO607" s="29"/>
      <c r="AP607" s="29"/>
      <c r="AQ607" s="29"/>
      <c r="AR607" s="29"/>
      <c r="AS607" s="29"/>
    </row>
    <row r="608" spans="33:45" ht="13.5" x14ac:dyDescent="0.2">
      <c r="AG608" s="29"/>
      <c r="AH608" s="29"/>
      <c r="AI608" s="29"/>
      <c r="AJ608" s="29"/>
      <c r="AK608" s="29"/>
      <c r="AL608" s="29"/>
      <c r="AM608" s="29"/>
      <c r="AN608" s="29"/>
      <c r="AO608" s="29"/>
      <c r="AP608" s="29"/>
      <c r="AQ608" s="29"/>
      <c r="AR608" s="29"/>
      <c r="AS608" s="29"/>
    </row>
    <row r="609" spans="33:45" ht="13.5" x14ac:dyDescent="0.2">
      <c r="AG609" s="29"/>
      <c r="AH609" s="29"/>
      <c r="AI609" s="29"/>
      <c r="AJ609" s="29"/>
      <c r="AK609" s="29"/>
      <c r="AL609" s="29"/>
      <c r="AM609" s="29"/>
      <c r="AN609" s="29"/>
      <c r="AO609" s="29"/>
      <c r="AP609" s="29"/>
      <c r="AQ609" s="29"/>
      <c r="AR609" s="29"/>
      <c r="AS609" s="29"/>
    </row>
    <row r="610" spans="33:45" ht="13.5" x14ac:dyDescent="0.2">
      <c r="AG610" s="29"/>
      <c r="AH610" s="29"/>
      <c r="AI610" s="29"/>
      <c r="AJ610" s="29"/>
      <c r="AK610" s="29"/>
      <c r="AL610" s="29"/>
      <c r="AM610" s="29"/>
      <c r="AN610" s="29"/>
      <c r="AO610" s="29"/>
      <c r="AP610" s="29"/>
      <c r="AQ610" s="29"/>
      <c r="AR610" s="29"/>
      <c r="AS610" s="29"/>
    </row>
    <row r="611" spans="33:45" ht="13.5" x14ac:dyDescent="0.2">
      <c r="AG611" s="29"/>
      <c r="AH611" s="29"/>
      <c r="AI611" s="29"/>
      <c r="AJ611" s="29"/>
      <c r="AK611" s="29"/>
      <c r="AL611" s="29"/>
      <c r="AM611" s="29"/>
      <c r="AN611" s="29"/>
      <c r="AO611" s="29"/>
      <c r="AP611" s="29"/>
      <c r="AQ611" s="29"/>
      <c r="AR611" s="29"/>
      <c r="AS611" s="29"/>
    </row>
    <row r="612" spans="33:45" ht="13.5" x14ac:dyDescent="0.2">
      <c r="AG612" s="29"/>
      <c r="AH612" s="29"/>
      <c r="AI612" s="29"/>
      <c r="AJ612" s="29"/>
      <c r="AK612" s="29"/>
      <c r="AL612" s="29"/>
      <c r="AM612" s="29"/>
      <c r="AN612" s="29"/>
      <c r="AO612" s="29"/>
      <c r="AP612" s="29"/>
      <c r="AQ612" s="29"/>
      <c r="AR612" s="29"/>
      <c r="AS612" s="29"/>
    </row>
    <row r="613" spans="33:45" ht="13.5" x14ac:dyDescent="0.2">
      <c r="AG613" s="29"/>
      <c r="AH613" s="29"/>
      <c r="AI613" s="29"/>
      <c r="AJ613" s="29"/>
      <c r="AK613" s="29"/>
      <c r="AL613" s="29"/>
      <c r="AM613" s="29"/>
      <c r="AN613" s="29"/>
      <c r="AO613" s="29"/>
      <c r="AP613" s="29"/>
      <c r="AQ613" s="29"/>
      <c r="AR613" s="29"/>
      <c r="AS613" s="29"/>
    </row>
    <row r="614" spans="33:45" ht="13.5" x14ac:dyDescent="0.2">
      <c r="AG614" s="29"/>
      <c r="AH614" s="29"/>
      <c r="AI614" s="29"/>
      <c r="AJ614" s="29"/>
      <c r="AK614" s="29"/>
      <c r="AL614" s="29"/>
      <c r="AM614" s="29"/>
      <c r="AN614" s="29"/>
      <c r="AO614" s="29"/>
      <c r="AP614" s="29"/>
      <c r="AQ614" s="29"/>
      <c r="AR614" s="29"/>
      <c r="AS614" s="29"/>
    </row>
    <row r="615" spans="33:45" ht="13.5" x14ac:dyDescent="0.2">
      <c r="AG615" s="29"/>
      <c r="AH615" s="29"/>
      <c r="AI615" s="29"/>
      <c r="AJ615" s="29"/>
      <c r="AK615" s="29"/>
      <c r="AL615" s="29"/>
      <c r="AM615" s="29"/>
      <c r="AN615" s="29"/>
      <c r="AO615" s="29"/>
      <c r="AP615" s="29"/>
      <c r="AQ615" s="29"/>
      <c r="AR615" s="29"/>
      <c r="AS615" s="29"/>
    </row>
    <row r="616" spans="33:45" ht="13.5" x14ac:dyDescent="0.2">
      <c r="AG616" s="29"/>
      <c r="AH616" s="29"/>
      <c r="AI616" s="29"/>
      <c r="AJ616" s="29"/>
      <c r="AK616" s="29"/>
      <c r="AL616" s="29"/>
      <c r="AM616" s="29"/>
      <c r="AN616" s="29"/>
      <c r="AO616" s="29"/>
      <c r="AP616" s="29"/>
      <c r="AQ616" s="29"/>
      <c r="AR616" s="29"/>
      <c r="AS616" s="29"/>
    </row>
    <row r="617" spans="33:45" ht="13.5" x14ac:dyDescent="0.2">
      <c r="AG617" s="29"/>
      <c r="AH617" s="29"/>
      <c r="AI617" s="29"/>
      <c r="AJ617" s="29"/>
      <c r="AK617" s="29"/>
      <c r="AL617" s="29"/>
      <c r="AM617" s="29"/>
      <c r="AN617" s="29"/>
      <c r="AO617" s="29"/>
      <c r="AP617" s="29"/>
      <c r="AQ617" s="29"/>
      <c r="AR617" s="29"/>
      <c r="AS617" s="29"/>
    </row>
    <row r="618" spans="33:45" ht="13.5" x14ac:dyDescent="0.2">
      <c r="AG618" s="29"/>
      <c r="AH618" s="29"/>
      <c r="AI618" s="29"/>
      <c r="AJ618" s="29"/>
      <c r="AK618" s="29"/>
      <c r="AL618" s="29"/>
      <c r="AM618" s="29"/>
      <c r="AN618" s="29"/>
      <c r="AO618" s="29"/>
      <c r="AP618" s="29"/>
      <c r="AQ618" s="29"/>
      <c r="AR618" s="29"/>
      <c r="AS618" s="29"/>
    </row>
    <row r="619" spans="33:45" ht="13.5" x14ac:dyDescent="0.2">
      <c r="AG619" s="29"/>
      <c r="AH619" s="29"/>
      <c r="AI619" s="29"/>
      <c r="AJ619" s="29"/>
      <c r="AK619" s="29"/>
      <c r="AL619" s="29"/>
      <c r="AM619" s="29"/>
      <c r="AN619" s="29"/>
      <c r="AO619" s="29"/>
      <c r="AP619" s="29"/>
      <c r="AQ619" s="29"/>
      <c r="AR619" s="29"/>
      <c r="AS619" s="29"/>
    </row>
    <row r="620" spans="33:45" ht="13.5" x14ac:dyDescent="0.2">
      <c r="AG620" s="29"/>
      <c r="AH620" s="29"/>
      <c r="AI620" s="29"/>
      <c r="AJ620" s="29"/>
      <c r="AK620" s="29"/>
      <c r="AL620" s="29"/>
      <c r="AM620" s="29"/>
      <c r="AN620" s="29"/>
      <c r="AO620" s="29"/>
      <c r="AP620" s="29"/>
      <c r="AQ620" s="29"/>
      <c r="AR620" s="29"/>
      <c r="AS620" s="29"/>
    </row>
    <row r="621" spans="33:45" ht="13.5" x14ac:dyDescent="0.2">
      <c r="AG621" s="29"/>
      <c r="AH621" s="29"/>
      <c r="AI621" s="29"/>
      <c r="AJ621" s="29"/>
      <c r="AK621" s="29"/>
      <c r="AL621" s="29"/>
      <c r="AM621" s="29"/>
      <c r="AN621" s="29"/>
      <c r="AO621" s="29"/>
      <c r="AP621" s="29"/>
      <c r="AQ621" s="29"/>
      <c r="AR621" s="29"/>
      <c r="AS621" s="29"/>
    </row>
    <row r="622" spans="33:45" ht="13.5" x14ac:dyDescent="0.2">
      <c r="AG622" s="29"/>
      <c r="AH622" s="29"/>
      <c r="AI622" s="29"/>
      <c r="AJ622" s="29"/>
      <c r="AK622" s="29"/>
      <c r="AL622" s="29"/>
      <c r="AM622" s="29"/>
      <c r="AN622" s="29"/>
      <c r="AO622" s="29"/>
      <c r="AP622" s="29"/>
      <c r="AQ622" s="29"/>
      <c r="AR622" s="29"/>
      <c r="AS622" s="29"/>
    </row>
    <row r="623" spans="33:45" ht="13.5" x14ac:dyDescent="0.2">
      <c r="AG623" s="29"/>
      <c r="AH623" s="29"/>
      <c r="AI623" s="29"/>
      <c r="AJ623" s="29"/>
      <c r="AK623" s="29"/>
      <c r="AL623" s="29"/>
      <c r="AM623" s="29"/>
      <c r="AN623" s="29"/>
      <c r="AO623" s="29"/>
      <c r="AP623" s="29"/>
      <c r="AQ623" s="29"/>
      <c r="AR623" s="29"/>
      <c r="AS623" s="29"/>
    </row>
    <row r="624" spans="33:45" ht="13.5" x14ac:dyDescent="0.2">
      <c r="AG624" s="29"/>
      <c r="AH624" s="29"/>
      <c r="AI624" s="29"/>
      <c r="AJ624" s="29"/>
      <c r="AK624" s="29"/>
      <c r="AL624" s="29"/>
      <c r="AM624" s="29"/>
      <c r="AN624" s="29"/>
      <c r="AO624" s="29"/>
      <c r="AP624" s="29"/>
      <c r="AQ624" s="29"/>
      <c r="AR624" s="29"/>
      <c r="AS624" s="29"/>
    </row>
    <row r="625" spans="33:45" ht="13.5" x14ac:dyDescent="0.2">
      <c r="AG625" s="29"/>
      <c r="AH625" s="29"/>
      <c r="AI625" s="29"/>
      <c r="AJ625" s="29"/>
      <c r="AK625" s="29"/>
      <c r="AL625" s="29"/>
      <c r="AM625" s="29"/>
      <c r="AN625" s="29"/>
      <c r="AO625" s="29"/>
      <c r="AP625" s="29"/>
      <c r="AQ625" s="29"/>
      <c r="AR625" s="29"/>
      <c r="AS625" s="29"/>
    </row>
    <row r="626" spans="33:45" ht="13.5" x14ac:dyDescent="0.2">
      <c r="AG626" s="29"/>
      <c r="AH626" s="29"/>
      <c r="AI626" s="29"/>
      <c r="AJ626" s="29"/>
      <c r="AK626" s="29"/>
      <c r="AL626" s="29"/>
      <c r="AM626" s="29"/>
      <c r="AN626" s="29"/>
      <c r="AO626" s="29"/>
      <c r="AP626" s="29"/>
      <c r="AQ626" s="29"/>
      <c r="AR626" s="29"/>
      <c r="AS626" s="29"/>
    </row>
    <row r="627" spans="33:45" ht="13.5" x14ac:dyDescent="0.2">
      <c r="AG627" s="29"/>
      <c r="AH627" s="29"/>
      <c r="AI627" s="29"/>
      <c r="AJ627" s="29"/>
      <c r="AK627" s="29"/>
      <c r="AL627" s="29"/>
      <c r="AM627" s="29"/>
      <c r="AN627" s="29"/>
      <c r="AO627" s="29"/>
      <c r="AP627" s="29"/>
      <c r="AQ627" s="29"/>
      <c r="AR627" s="29"/>
      <c r="AS627" s="29"/>
    </row>
    <row r="628" spans="33:45" ht="13.5" x14ac:dyDescent="0.2">
      <c r="AG628" s="29"/>
      <c r="AH628" s="29"/>
      <c r="AI628" s="29"/>
      <c r="AJ628" s="29"/>
      <c r="AK628" s="29"/>
      <c r="AL628" s="29"/>
      <c r="AM628" s="29"/>
      <c r="AN628" s="29"/>
      <c r="AO628" s="29"/>
      <c r="AP628" s="29"/>
      <c r="AQ628" s="29"/>
      <c r="AR628" s="29"/>
      <c r="AS628" s="29"/>
    </row>
    <row r="629" spans="33:45" ht="13.5" x14ac:dyDescent="0.2">
      <c r="AG629" s="29"/>
      <c r="AH629" s="29"/>
      <c r="AI629" s="29"/>
      <c r="AJ629" s="29"/>
      <c r="AK629" s="29"/>
      <c r="AL629" s="29"/>
      <c r="AM629" s="29"/>
      <c r="AN629" s="29"/>
      <c r="AO629" s="29"/>
      <c r="AP629" s="29"/>
      <c r="AQ629" s="29"/>
      <c r="AR629" s="29"/>
      <c r="AS629" s="29"/>
    </row>
    <row r="630" spans="33:45" ht="13.5" x14ac:dyDescent="0.2">
      <c r="AG630" s="29"/>
      <c r="AH630" s="29"/>
      <c r="AI630" s="29"/>
      <c r="AJ630" s="29"/>
      <c r="AK630" s="29"/>
      <c r="AL630" s="29"/>
      <c r="AM630" s="29"/>
      <c r="AN630" s="29"/>
      <c r="AO630" s="29"/>
      <c r="AP630" s="29"/>
      <c r="AQ630" s="29"/>
      <c r="AR630" s="29"/>
      <c r="AS630" s="29"/>
    </row>
    <row r="631" spans="33:45" ht="13.5" x14ac:dyDescent="0.2">
      <c r="AG631" s="29"/>
      <c r="AH631" s="29"/>
      <c r="AI631" s="29"/>
      <c r="AJ631" s="29"/>
      <c r="AK631" s="29"/>
      <c r="AL631" s="29"/>
      <c r="AM631" s="29"/>
      <c r="AN631" s="29"/>
      <c r="AO631" s="29"/>
      <c r="AP631" s="29"/>
      <c r="AQ631" s="29"/>
      <c r="AR631" s="29"/>
      <c r="AS631" s="29"/>
    </row>
    <row r="632" spans="33:45" ht="13.5" x14ac:dyDescent="0.2">
      <c r="AG632" s="29"/>
      <c r="AH632" s="29"/>
      <c r="AI632" s="29"/>
      <c r="AJ632" s="29"/>
      <c r="AK632" s="29"/>
      <c r="AL632" s="29"/>
      <c r="AM632" s="29"/>
      <c r="AN632" s="29"/>
      <c r="AO632" s="29"/>
      <c r="AP632" s="29"/>
      <c r="AQ632" s="29"/>
      <c r="AR632" s="29"/>
      <c r="AS632" s="29"/>
    </row>
    <row r="633" spans="33:45" ht="13.5" x14ac:dyDescent="0.2">
      <c r="AG633" s="29"/>
      <c r="AH633" s="29"/>
      <c r="AI633" s="29"/>
      <c r="AJ633" s="29"/>
      <c r="AK633" s="29"/>
      <c r="AL633" s="29"/>
      <c r="AM633" s="29"/>
      <c r="AN633" s="29"/>
      <c r="AO633" s="29"/>
      <c r="AP633" s="29"/>
      <c r="AQ633" s="29"/>
      <c r="AR633" s="29"/>
      <c r="AS633" s="29"/>
    </row>
    <row r="634" spans="33:45" ht="13.5" x14ac:dyDescent="0.2">
      <c r="AG634" s="29"/>
      <c r="AH634" s="29"/>
      <c r="AI634" s="29"/>
      <c r="AJ634" s="29"/>
      <c r="AK634" s="29"/>
      <c r="AL634" s="29"/>
      <c r="AM634" s="29"/>
      <c r="AN634" s="29"/>
      <c r="AO634" s="29"/>
      <c r="AP634" s="29"/>
      <c r="AQ634" s="29"/>
      <c r="AR634" s="29"/>
      <c r="AS634" s="29"/>
    </row>
    <row r="635" spans="33:45" ht="13.5" x14ac:dyDescent="0.2">
      <c r="AG635" s="29"/>
      <c r="AH635" s="29"/>
      <c r="AI635" s="29"/>
      <c r="AJ635" s="29"/>
      <c r="AK635" s="29"/>
      <c r="AL635" s="29"/>
      <c r="AM635" s="29"/>
      <c r="AN635" s="29"/>
      <c r="AO635" s="29"/>
      <c r="AP635" s="29"/>
      <c r="AQ635" s="29"/>
      <c r="AR635" s="29"/>
      <c r="AS635" s="29"/>
    </row>
    <row r="636" spans="33:45" ht="13.5" x14ac:dyDescent="0.2">
      <c r="AG636" s="29"/>
      <c r="AH636" s="29"/>
      <c r="AI636" s="29"/>
      <c r="AJ636" s="29"/>
      <c r="AK636" s="29"/>
      <c r="AL636" s="29"/>
      <c r="AM636" s="29"/>
      <c r="AN636" s="29"/>
      <c r="AO636" s="29"/>
      <c r="AP636" s="29"/>
      <c r="AQ636" s="29"/>
      <c r="AR636" s="29"/>
      <c r="AS636" s="29"/>
    </row>
    <row r="637" spans="33:45" ht="13.5" x14ac:dyDescent="0.2">
      <c r="AG637" s="29"/>
      <c r="AH637" s="29"/>
      <c r="AI637" s="29"/>
      <c r="AJ637" s="29"/>
      <c r="AK637" s="29"/>
      <c r="AL637" s="29"/>
      <c r="AM637" s="29"/>
      <c r="AN637" s="29"/>
      <c r="AO637" s="29"/>
      <c r="AP637" s="29"/>
      <c r="AQ637" s="29"/>
      <c r="AR637" s="29"/>
      <c r="AS637" s="29"/>
    </row>
    <row r="638" spans="33:45" ht="13.5" x14ac:dyDescent="0.2">
      <c r="AG638" s="29"/>
      <c r="AH638" s="29"/>
      <c r="AI638" s="29"/>
      <c r="AJ638" s="29"/>
      <c r="AK638" s="29"/>
      <c r="AL638" s="29"/>
      <c r="AM638" s="29"/>
      <c r="AN638" s="29"/>
      <c r="AO638" s="29"/>
      <c r="AP638" s="29"/>
      <c r="AQ638" s="29"/>
      <c r="AR638" s="29"/>
      <c r="AS638" s="29"/>
    </row>
    <row r="639" spans="33:45" ht="13.5" x14ac:dyDescent="0.2">
      <c r="AG639" s="29"/>
      <c r="AH639" s="29"/>
      <c r="AI639" s="29"/>
      <c r="AJ639" s="29"/>
      <c r="AK639" s="29"/>
      <c r="AL639" s="29"/>
      <c r="AM639" s="29"/>
      <c r="AN639" s="29"/>
      <c r="AO639" s="29"/>
      <c r="AP639" s="29"/>
      <c r="AQ639" s="29"/>
      <c r="AR639" s="29"/>
      <c r="AS639" s="29"/>
    </row>
    <row r="640" spans="33:45" ht="13.5" x14ac:dyDescent="0.2">
      <c r="AG640" s="29"/>
      <c r="AH640" s="29"/>
      <c r="AI640" s="29"/>
      <c r="AJ640" s="29"/>
      <c r="AK640" s="29"/>
      <c r="AL640" s="29"/>
      <c r="AM640" s="29"/>
      <c r="AN640" s="29"/>
      <c r="AO640" s="29"/>
      <c r="AP640" s="29"/>
      <c r="AQ640" s="29"/>
      <c r="AR640" s="29"/>
      <c r="AS640" s="29"/>
    </row>
    <row r="641" spans="33:45" ht="13.5" x14ac:dyDescent="0.2">
      <c r="AG641" s="29"/>
      <c r="AH641" s="29"/>
      <c r="AI641" s="29"/>
      <c r="AJ641" s="29"/>
      <c r="AK641" s="29"/>
      <c r="AL641" s="29"/>
      <c r="AM641" s="29"/>
      <c r="AN641" s="29"/>
      <c r="AO641" s="29"/>
      <c r="AP641" s="29"/>
      <c r="AQ641" s="29"/>
      <c r="AR641" s="29"/>
      <c r="AS641" s="29"/>
    </row>
    <row r="642" spans="33:45" ht="13.5" x14ac:dyDescent="0.2">
      <c r="AG642" s="29"/>
      <c r="AH642" s="29"/>
      <c r="AI642" s="29"/>
      <c r="AJ642" s="29"/>
      <c r="AK642" s="29"/>
      <c r="AL642" s="29"/>
      <c r="AM642" s="29"/>
      <c r="AN642" s="29"/>
      <c r="AO642" s="29"/>
      <c r="AP642" s="29"/>
      <c r="AQ642" s="29"/>
      <c r="AR642" s="29"/>
      <c r="AS642" s="29"/>
    </row>
    <row r="643" spans="33:45" ht="13.5" x14ac:dyDescent="0.2">
      <c r="AG643" s="29"/>
      <c r="AH643" s="29"/>
      <c r="AI643" s="29"/>
      <c r="AJ643" s="29"/>
      <c r="AK643" s="29"/>
      <c r="AL643" s="29"/>
      <c r="AM643" s="29"/>
      <c r="AN643" s="29"/>
      <c r="AO643" s="29"/>
      <c r="AP643" s="29"/>
      <c r="AQ643" s="29"/>
      <c r="AR643" s="29"/>
      <c r="AS643" s="29"/>
    </row>
    <row r="644" spans="33:45" ht="13.5" x14ac:dyDescent="0.2">
      <c r="AG644" s="29"/>
      <c r="AH644" s="29"/>
      <c r="AI644" s="29"/>
      <c r="AJ644" s="29"/>
      <c r="AK644" s="29"/>
      <c r="AL644" s="29"/>
      <c r="AM644" s="29"/>
      <c r="AN644" s="29"/>
      <c r="AO644" s="29"/>
      <c r="AP644" s="29"/>
      <c r="AQ644" s="29"/>
      <c r="AR644" s="29"/>
      <c r="AS644" s="29"/>
    </row>
    <row r="645" spans="33:45" ht="13.5" x14ac:dyDescent="0.2">
      <c r="AG645" s="29"/>
      <c r="AH645" s="29"/>
      <c r="AI645" s="29"/>
      <c r="AJ645" s="29"/>
      <c r="AK645" s="29"/>
      <c r="AL645" s="29"/>
      <c r="AM645" s="29"/>
      <c r="AN645" s="29"/>
      <c r="AO645" s="29"/>
      <c r="AP645" s="29"/>
      <c r="AQ645" s="29"/>
      <c r="AR645" s="29"/>
      <c r="AS645" s="29"/>
    </row>
    <row r="646" spans="33:45" ht="13.5" x14ac:dyDescent="0.2">
      <c r="AG646" s="29"/>
      <c r="AH646" s="29"/>
      <c r="AI646" s="29"/>
      <c r="AJ646" s="29"/>
      <c r="AK646" s="29"/>
      <c r="AL646" s="29"/>
      <c r="AM646" s="29"/>
      <c r="AN646" s="29"/>
      <c r="AO646" s="29"/>
      <c r="AP646" s="29"/>
      <c r="AQ646" s="29"/>
      <c r="AR646" s="29"/>
      <c r="AS646" s="29"/>
    </row>
    <row r="647" spans="33:45" ht="13.5" x14ac:dyDescent="0.2">
      <c r="AG647" s="29"/>
      <c r="AH647" s="29"/>
      <c r="AI647" s="29"/>
      <c r="AJ647" s="29"/>
      <c r="AK647" s="29"/>
      <c r="AL647" s="29"/>
      <c r="AM647" s="29"/>
      <c r="AN647" s="29"/>
      <c r="AO647" s="29"/>
      <c r="AP647" s="29"/>
      <c r="AQ647" s="29"/>
      <c r="AR647" s="29"/>
      <c r="AS647" s="29"/>
    </row>
    <row r="648" spans="33:45" ht="13.5" x14ac:dyDescent="0.2">
      <c r="AG648" s="29"/>
      <c r="AH648" s="29"/>
      <c r="AI648" s="29"/>
      <c r="AJ648" s="29"/>
      <c r="AK648" s="29"/>
      <c r="AL648" s="29"/>
      <c r="AM648" s="29"/>
      <c r="AN648" s="29"/>
      <c r="AO648" s="29"/>
      <c r="AP648" s="29"/>
      <c r="AQ648" s="29"/>
      <c r="AR648" s="29"/>
      <c r="AS648" s="29"/>
    </row>
    <row r="649" spans="33:45" ht="13.5" x14ac:dyDescent="0.2">
      <c r="AG649" s="29"/>
      <c r="AH649" s="29"/>
      <c r="AI649" s="29"/>
      <c r="AJ649" s="29"/>
      <c r="AK649" s="29"/>
      <c r="AL649" s="29"/>
      <c r="AM649" s="29"/>
      <c r="AN649" s="29"/>
      <c r="AO649" s="29"/>
      <c r="AP649" s="29"/>
      <c r="AQ649" s="29"/>
      <c r="AR649" s="29"/>
      <c r="AS649" s="29"/>
    </row>
    <row r="650" spans="33:45" ht="13.5" x14ac:dyDescent="0.2">
      <c r="AG650" s="29"/>
      <c r="AH650" s="29"/>
      <c r="AI650" s="29"/>
      <c r="AJ650" s="29"/>
      <c r="AK650" s="29"/>
      <c r="AL650" s="29"/>
      <c r="AM650" s="29"/>
      <c r="AN650" s="29"/>
      <c r="AO650" s="29"/>
      <c r="AP650" s="29"/>
      <c r="AQ650" s="29"/>
      <c r="AR650" s="29"/>
      <c r="AS650" s="29"/>
    </row>
    <row r="651" spans="33:45" ht="13.5" x14ac:dyDescent="0.2">
      <c r="AG651" s="29"/>
      <c r="AH651" s="29"/>
      <c r="AI651" s="29"/>
      <c r="AJ651" s="29"/>
      <c r="AK651" s="29"/>
      <c r="AL651" s="29"/>
      <c r="AM651" s="29"/>
      <c r="AN651" s="29"/>
      <c r="AO651" s="29"/>
      <c r="AP651" s="29"/>
      <c r="AQ651" s="29"/>
      <c r="AR651" s="29"/>
      <c r="AS651" s="29"/>
    </row>
    <row r="652" spans="33:45" ht="13.5" x14ac:dyDescent="0.2">
      <c r="AG652" s="29"/>
      <c r="AH652" s="29"/>
      <c r="AI652" s="29"/>
      <c r="AJ652" s="29"/>
      <c r="AK652" s="29"/>
      <c r="AL652" s="29"/>
      <c r="AM652" s="29"/>
      <c r="AN652" s="29"/>
      <c r="AO652" s="29"/>
      <c r="AP652" s="29"/>
      <c r="AQ652" s="29"/>
      <c r="AR652" s="29"/>
      <c r="AS652" s="29"/>
    </row>
    <row r="653" spans="33:45" ht="13.5" x14ac:dyDescent="0.2">
      <c r="AG653" s="29"/>
      <c r="AH653" s="29"/>
      <c r="AI653" s="29"/>
      <c r="AJ653" s="29"/>
      <c r="AK653" s="29"/>
      <c r="AL653" s="29"/>
      <c r="AM653" s="29"/>
      <c r="AN653" s="29"/>
      <c r="AO653" s="29"/>
      <c r="AP653" s="29"/>
      <c r="AQ653" s="29"/>
      <c r="AR653" s="29"/>
      <c r="AS653" s="29"/>
    </row>
    <row r="654" spans="33:45" ht="13.5" x14ac:dyDescent="0.2">
      <c r="AG654" s="29"/>
      <c r="AH654" s="29"/>
      <c r="AI654" s="29"/>
      <c r="AJ654" s="29"/>
      <c r="AK654" s="29"/>
      <c r="AL654" s="29"/>
      <c r="AM654" s="29"/>
      <c r="AN654" s="29"/>
      <c r="AO654" s="29"/>
      <c r="AP654" s="29"/>
      <c r="AQ654" s="29"/>
      <c r="AR654" s="29"/>
      <c r="AS654" s="29"/>
    </row>
    <row r="655" spans="33:45" ht="13.5" x14ac:dyDescent="0.2">
      <c r="AG655" s="29"/>
      <c r="AH655" s="29"/>
      <c r="AI655" s="29"/>
      <c r="AJ655" s="29"/>
      <c r="AK655" s="29"/>
      <c r="AL655" s="29"/>
      <c r="AM655" s="29"/>
      <c r="AN655" s="29"/>
      <c r="AO655" s="29"/>
      <c r="AP655" s="29"/>
      <c r="AQ655" s="29"/>
      <c r="AR655" s="29"/>
      <c r="AS655" s="29"/>
    </row>
    <row r="656" spans="33:45" ht="13.5" x14ac:dyDescent="0.2">
      <c r="AG656" s="29"/>
      <c r="AH656" s="29"/>
      <c r="AI656" s="29"/>
      <c r="AJ656" s="29"/>
      <c r="AK656" s="29"/>
      <c r="AL656" s="29"/>
      <c r="AM656" s="29"/>
      <c r="AN656" s="29"/>
      <c r="AO656" s="29"/>
      <c r="AP656" s="29"/>
      <c r="AQ656" s="29"/>
      <c r="AR656" s="29"/>
      <c r="AS656" s="29"/>
    </row>
    <row r="657" spans="33:45" ht="13.5" x14ac:dyDescent="0.2">
      <c r="AG657" s="29"/>
      <c r="AH657" s="29"/>
      <c r="AI657" s="29"/>
      <c r="AJ657" s="29"/>
      <c r="AK657" s="29"/>
      <c r="AL657" s="29"/>
      <c r="AM657" s="29"/>
      <c r="AN657" s="29"/>
      <c r="AO657" s="29"/>
      <c r="AP657" s="29"/>
      <c r="AQ657" s="29"/>
      <c r="AR657" s="29"/>
      <c r="AS657" s="29"/>
    </row>
    <row r="658" spans="33:45" ht="13.5" x14ac:dyDescent="0.2">
      <c r="AG658" s="29"/>
      <c r="AH658" s="29"/>
      <c r="AI658" s="29"/>
      <c r="AJ658" s="29"/>
      <c r="AK658" s="29"/>
      <c r="AL658" s="29"/>
      <c r="AM658" s="29"/>
      <c r="AN658" s="29"/>
      <c r="AO658" s="29"/>
      <c r="AP658" s="29"/>
      <c r="AQ658" s="29"/>
      <c r="AR658" s="29"/>
      <c r="AS658" s="29"/>
    </row>
    <row r="659" spans="33:45" ht="13.5" x14ac:dyDescent="0.2">
      <c r="AG659" s="29"/>
      <c r="AH659" s="29"/>
      <c r="AI659" s="29"/>
      <c r="AJ659" s="29"/>
      <c r="AK659" s="29"/>
      <c r="AL659" s="29"/>
      <c r="AM659" s="29"/>
      <c r="AN659" s="29"/>
      <c r="AO659" s="29"/>
      <c r="AP659" s="29"/>
      <c r="AQ659" s="29"/>
      <c r="AR659" s="29"/>
      <c r="AS659" s="29"/>
    </row>
    <row r="660" spans="33:45" ht="13.5" x14ac:dyDescent="0.2">
      <c r="AG660" s="29"/>
      <c r="AH660" s="29"/>
      <c r="AI660" s="29"/>
      <c r="AJ660" s="29"/>
      <c r="AK660" s="29"/>
      <c r="AL660" s="29"/>
      <c r="AM660" s="29"/>
      <c r="AN660" s="29"/>
      <c r="AO660" s="29"/>
      <c r="AP660" s="29"/>
      <c r="AQ660" s="29"/>
      <c r="AR660" s="29"/>
      <c r="AS660" s="29"/>
    </row>
    <row r="661" spans="33:45" ht="13.5" x14ac:dyDescent="0.2">
      <c r="AG661" s="29"/>
      <c r="AH661" s="29"/>
      <c r="AI661" s="29"/>
      <c r="AJ661" s="29"/>
      <c r="AK661" s="29"/>
      <c r="AL661" s="29"/>
      <c r="AM661" s="29"/>
      <c r="AN661" s="29"/>
      <c r="AO661" s="29"/>
      <c r="AP661" s="29"/>
      <c r="AQ661" s="29"/>
      <c r="AR661" s="29"/>
      <c r="AS661" s="29"/>
    </row>
    <row r="662" spans="33:45" ht="13.5" x14ac:dyDescent="0.2">
      <c r="AG662" s="29"/>
      <c r="AH662" s="29"/>
      <c r="AI662" s="29"/>
      <c r="AJ662" s="29"/>
      <c r="AK662" s="29"/>
      <c r="AL662" s="29"/>
      <c r="AM662" s="29"/>
      <c r="AN662" s="29"/>
      <c r="AO662" s="29"/>
      <c r="AP662" s="29"/>
      <c r="AQ662" s="29"/>
      <c r="AR662" s="29"/>
      <c r="AS662" s="29"/>
    </row>
    <row r="663" spans="33:45" ht="13.5" x14ac:dyDescent="0.2">
      <c r="AG663" s="29"/>
      <c r="AH663" s="29"/>
      <c r="AI663" s="29"/>
      <c r="AJ663" s="29"/>
      <c r="AK663" s="29"/>
      <c r="AL663" s="29"/>
      <c r="AM663" s="29"/>
      <c r="AN663" s="29"/>
      <c r="AO663" s="29"/>
      <c r="AP663" s="29"/>
      <c r="AQ663" s="29"/>
      <c r="AR663" s="29"/>
      <c r="AS663" s="29"/>
    </row>
    <row r="664" spans="33:45" ht="13.5" x14ac:dyDescent="0.2">
      <c r="AG664" s="29"/>
      <c r="AH664" s="29"/>
      <c r="AI664" s="29"/>
      <c r="AJ664" s="29"/>
      <c r="AK664" s="29"/>
      <c r="AL664" s="29"/>
      <c r="AM664" s="29"/>
      <c r="AN664" s="29"/>
      <c r="AO664" s="29"/>
      <c r="AP664" s="29"/>
      <c r="AQ664" s="29"/>
      <c r="AR664" s="29"/>
      <c r="AS664" s="29"/>
    </row>
    <row r="665" spans="33:45" ht="13.5" x14ac:dyDescent="0.2">
      <c r="AG665" s="29"/>
      <c r="AH665" s="29"/>
      <c r="AI665" s="29"/>
      <c r="AJ665" s="29"/>
      <c r="AK665" s="29"/>
      <c r="AL665" s="29"/>
      <c r="AM665" s="29"/>
      <c r="AN665" s="29"/>
      <c r="AO665" s="29"/>
      <c r="AP665" s="29"/>
      <c r="AQ665" s="29"/>
      <c r="AR665" s="29"/>
      <c r="AS665" s="29"/>
    </row>
    <row r="666" spans="33:45" ht="13.5" x14ac:dyDescent="0.2">
      <c r="AG666" s="29"/>
      <c r="AH666" s="29"/>
      <c r="AI666" s="29"/>
      <c r="AJ666" s="29"/>
      <c r="AK666" s="29"/>
      <c r="AL666" s="29"/>
      <c r="AM666" s="29"/>
      <c r="AN666" s="29"/>
      <c r="AO666" s="29"/>
      <c r="AP666" s="29"/>
      <c r="AQ666" s="29"/>
      <c r="AR666" s="29"/>
      <c r="AS666" s="29"/>
    </row>
    <row r="667" spans="33:45" ht="13.5" x14ac:dyDescent="0.2">
      <c r="AG667" s="29"/>
      <c r="AH667" s="29"/>
      <c r="AI667" s="29"/>
      <c r="AJ667" s="29"/>
      <c r="AK667" s="29"/>
      <c r="AL667" s="29"/>
      <c r="AM667" s="29"/>
      <c r="AN667" s="29"/>
      <c r="AO667" s="29"/>
      <c r="AP667" s="29"/>
      <c r="AQ667" s="29"/>
      <c r="AR667" s="29"/>
      <c r="AS667" s="29"/>
    </row>
    <row r="668" spans="33:45" ht="13.5" x14ac:dyDescent="0.2">
      <c r="AG668" s="29"/>
      <c r="AH668" s="29"/>
      <c r="AI668" s="29"/>
      <c r="AJ668" s="29"/>
      <c r="AK668" s="29"/>
      <c r="AL668" s="29"/>
      <c r="AM668" s="29"/>
      <c r="AN668" s="29"/>
      <c r="AO668" s="29"/>
      <c r="AP668" s="29"/>
      <c r="AQ668" s="29"/>
      <c r="AR668" s="29"/>
      <c r="AS668" s="29"/>
    </row>
    <row r="669" spans="33:45" ht="13.5" x14ac:dyDescent="0.2">
      <c r="AG669" s="29"/>
      <c r="AH669" s="29"/>
      <c r="AI669" s="29"/>
      <c r="AJ669" s="29"/>
      <c r="AK669" s="29"/>
      <c r="AL669" s="29"/>
      <c r="AM669" s="29"/>
      <c r="AN669" s="29"/>
      <c r="AO669" s="29"/>
      <c r="AP669" s="29"/>
      <c r="AQ669" s="29"/>
      <c r="AR669" s="29"/>
      <c r="AS669" s="29"/>
    </row>
    <row r="670" spans="33:45" ht="13.5" x14ac:dyDescent="0.2">
      <c r="AG670" s="29"/>
      <c r="AH670" s="29"/>
      <c r="AI670" s="29"/>
      <c r="AJ670" s="29"/>
      <c r="AK670" s="29"/>
      <c r="AL670" s="29"/>
      <c r="AM670" s="29"/>
      <c r="AN670" s="29"/>
      <c r="AO670" s="29"/>
      <c r="AP670" s="29"/>
      <c r="AQ670" s="29"/>
      <c r="AR670" s="29"/>
      <c r="AS670" s="29"/>
    </row>
    <row r="671" spans="33:45" ht="13.5" x14ac:dyDescent="0.2">
      <c r="AG671" s="29"/>
      <c r="AH671" s="29"/>
      <c r="AI671" s="29"/>
      <c r="AJ671" s="29"/>
      <c r="AK671" s="29"/>
      <c r="AL671" s="29"/>
      <c r="AM671" s="29"/>
      <c r="AN671" s="29"/>
      <c r="AO671" s="29"/>
      <c r="AP671" s="29"/>
      <c r="AQ671" s="29"/>
      <c r="AR671" s="29"/>
      <c r="AS671" s="29"/>
    </row>
    <row r="672" spans="33:45" ht="13.5" x14ac:dyDescent="0.2">
      <c r="AG672" s="29"/>
      <c r="AH672" s="29"/>
      <c r="AI672" s="29"/>
      <c r="AJ672" s="29"/>
      <c r="AK672" s="29"/>
      <c r="AL672" s="29"/>
      <c r="AM672" s="29"/>
      <c r="AN672" s="29"/>
      <c r="AO672" s="29"/>
      <c r="AP672" s="29"/>
      <c r="AQ672" s="29"/>
      <c r="AR672" s="29"/>
      <c r="AS672" s="29"/>
    </row>
    <row r="673" spans="33:45" ht="13.5" x14ac:dyDescent="0.2">
      <c r="AG673" s="29"/>
      <c r="AH673" s="29"/>
      <c r="AI673" s="29"/>
      <c r="AJ673" s="29"/>
      <c r="AK673" s="29"/>
      <c r="AL673" s="29"/>
      <c r="AM673" s="29"/>
      <c r="AN673" s="29"/>
      <c r="AO673" s="29"/>
      <c r="AP673" s="29"/>
      <c r="AQ673" s="29"/>
      <c r="AR673" s="29"/>
      <c r="AS673" s="29"/>
    </row>
    <row r="674" spans="33:45" ht="13.5" x14ac:dyDescent="0.2">
      <c r="AG674" s="29"/>
      <c r="AH674" s="29"/>
      <c r="AI674" s="29"/>
      <c r="AJ674" s="29"/>
      <c r="AK674" s="29"/>
      <c r="AL674" s="29"/>
      <c r="AM674" s="29"/>
      <c r="AN674" s="29"/>
      <c r="AO674" s="29"/>
      <c r="AP674" s="29"/>
      <c r="AQ674" s="29"/>
      <c r="AR674" s="29"/>
      <c r="AS674" s="29"/>
    </row>
    <row r="675" spans="33:45" ht="13.5" x14ac:dyDescent="0.2">
      <c r="AG675" s="29"/>
      <c r="AH675" s="29"/>
      <c r="AI675" s="29"/>
      <c r="AJ675" s="29"/>
      <c r="AK675" s="29"/>
      <c r="AL675" s="29"/>
      <c r="AM675" s="29"/>
      <c r="AN675" s="29"/>
      <c r="AO675" s="29"/>
      <c r="AP675" s="29"/>
      <c r="AQ675" s="29"/>
      <c r="AR675" s="29"/>
      <c r="AS675" s="29"/>
    </row>
    <row r="676" spans="33:45" ht="13.5" x14ac:dyDescent="0.2">
      <c r="AG676" s="29"/>
      <c r="AH676" s="29"/>
      <c r="AI676" s="29"/>
      <c r="AJ676" s="29"/>
      <c r="AK676" s="29"/>
      <c r="AL676" s="29"/>
      <c r="AM676" s="29"/>
      <c r="AN676" s="29"/>
      <c r="AO676" s="29"/>
      <c r="AP676" s="29"/>
      <c r="AQ676" s="29"/>
      <c r="AR676" s="29"/>
      <c r="AS676" s="29"/>
    </row>
    <row r="677" spans="33:45" ht="13.5" x14ac:dyDescent="0.2">
      <c r="AG677" s="29"/>
      <c r="AH677" s="29"/>
      <c r="AI677" s="29"/>
      <c r="AJ677" s="29"/>
      <c r="AK677" s="29"/>
      <c r="AL677" s="29"/>
      <c r="AM677" s="29"/>
      <c r="AN677" s="29"/>
      <c r="AO677" s="29"/>
      <c r="AP677" s="29"/>
      <c r="AQ677" s="29"/>
      <c r="AR677" s="29"/>
      <c r="AS677" s="29"/>
    </row>
    <row r="678" spans="33:45" ht="13.5" x14ac:dyDescent="0.2">
      <c r="AG678" s="29"/>
      <c r="AH678" s="29"/>
      <c r="AI678" s="29"/>
      <c r="AJ678" s="29"/>
      <c r="AK678" s="29"/>
      <c r="AL678" s="29"/>
      <c r="AM678" s="29"/>
      <c r="AN678" s="29"/>
      <c r="AO678" s="29"/>
      <c r="AP678" s="29"/>
      <c r="AQ678" s="29"/>
      <c r="AR678" s="29"/>
      <c r="AS678" s="29"/>
    </row>
    <row r="679" spans="33:45" ht="13.5" x14ac:dyDescent="0.2">
      <c r="AG679" s="29"/>
      <c r="AH679" s="29"/>
      <c r="AI679" s="29"/>
      <c r="AJ679" s="29"/>
      <c r="AK679" s="29"/>
      <c r="AL679" s="29"/>
      <c r="AM679" s="29"/>
      <c r="AN679" s="29"/>
      <c r="AO679" s="29"/>
      <c r="AP679" s="29"/>
      <c r="AQ679" s="29"/>
      <c r="AR679" s="29"/>
      <c r="AS679" s="29"/>
    </row>
    <row r="680" spans="33:45" ht="13.5" x14ac:dyDescent="0.2">
      <c r="AG680" s="29"/>
      <c r="AH680" s="29"/>
      <c r="AI680" s="29"/>
      <c r="AJ680" s="29"/>
      <c r="AK680" s="29"/>
      <c r="AL680" s="29"/>
      <c r="AM680" s="29"/>
      <c r="AN680" s="29"/>
      <c r="AO680" s="29"/>
      <c r="AP680" s="29"/>
      <c r="AQ680" s="29"/>
      <c r="AR680" s="29"/>
      <c r="AS680" s="29"/>
    </row>
    <row r="681" spans="33:45" ht="13.5" x14ac:dyDescent="0.2">
      <c r="AG681" s="29"/>
      <c r="AH681" s="29"/>
      <c r="AI681" s="29"/>
      <c r="AJ681" s="29"/>
      <c r="AK681" s="29"/>
      <c r="AL681" s="29"/>
      <c r="AM681" s="29"/>
      <c r="AN681" s="29"/>
      <c r="AO681" s="29"/>
      <c r="AP681" s="29"/>
      <c r="AQ681" s="29"/>
      <c r="AR681" s="29"/>
      <c r="AS681" s="29"/>
    </row>
    <row r="682" spans="33:45" ht="13.5" x14ac:dyDescent="0.2">
      <c r="AG682" s="29"/>
      <c r="AH682" s="29"/>
      <c r="AI682" s="29"/>
      <c r="AJ682" s="29"/>
      <c r="AK682" s="29"/>
      <c r="AL682" s="29"/>
      <c r="AM682" s="29"/>
      <c r="AN682" s="29"/>
      <c r="AO682" s="29"/>
      <c r="AP682" s="29"/>
      <c r="AQ682" s="29"/>
      <c r="AR682" s="29"/>
      <c r="AS682" s="29"/>
    </row>
    <row r="683" spans="33:45" ht="13.5" x14ac:dyDescent="0.2">
      <c r="AG683" s="29"/>
      <c r="AH683" s="29"/>
      <c r="AI683" s="29"/>
      <c r="AJ683" s="29"/>
      <c r="AK683" s="29"/>
      <c r="AL683" s="29"/>
      <c r="AM683" s="29"/>
      <c r="AN683" s="29"/>
      <c r="AO683" s="29"/>
      <c r="AP683" s="29"/>
      <c r="AQ683" s="29"/>
      <c r="AR683" s="29"/>
      <c r="AS683" s="29"/>
    </row>
    <row r="684" spans="33:45" ht="13.5" x14ac:dyDescent="0.2">
      <c r="AG684" s="29"/>
      <c r="AH684" s="29"/>
      <c r="AI684" s="29"/>
      <c r="AJ684" s="29"/>
      <c r="AK684" s="29"/>
      <c r="AL684" s="29"/>
      <c r="AM684" s="29"/>
      <c r="AN684" s="29"/>
      <c r="AO684" s="29"/>
      <c r="AP684" s="29"/>
      <c r="AQ684" s="29"/>
      <c r="AR684" s="29"/>
      <c r="AS684" s="29"/>
    </row>
    <row r="685" spans="33:45" ht="13.5" x14ac:dyDescent="0.2">
      <c r="AG685" s="29"/>
      <c r="AH685" s="29"/>
      <c r="AI685" s="29"/>
      <c r="AJ685" s="29"/>
      <c r="AK685" s="29"/>
      <c r="AL685" s="29"/>
      <c r="AM685" s="29"/>
      <c r="AN685" s="29"/>
      <c r="AO685" s="29"/>
      <c r="AP685" s="29"/>
      <c r="AQ685" s="29"/>
      <c r="AR685" s="29"/>
      <c r="AS685" s="29"/>
    </row>
    <row r="686" spans="33:45" ht="13.5" x14ac:dyDescent="0.2">
      <c r="AG686" s="29"/>
      <c r="AH686" s="29"/>
      <c r="AI686" s="29"/>
      <c r="AJ686" s="29"/>
      <c r="AK686" s="29"/>
      <c r="AL686" s="29"/>
      <c r="AM686" s="29"/>
      <c r="AN686" s="29"/>
      <c r="AO686" s="29"/>
      <c r="AP686" s="29"/>
      <c r="AQ686" s="29"/>
      <c r="AR686" s="29"/>
      <c r="AS686" s="29"/>
    </row>
    <row r="687" spans="33:45" ht="13.5" x14ac:dyDescent="0.2">
      <c r="AG687" s="29"/>
      <c r="AH687" s="29"/>
      <c r="AI687" s="29"/>
      <c r="AJ687" s="29"/>
      <c r="AK687" s="29"/>
      <c r="AL687" s="29"/>
      <c r="AM687" s="29"/>
      <c r="AN687" s="29"/>
      <c r="AO687" s="29"/>
      <c r="AP687" s="29"/>
      <c r="AQ687" s="29"/>
      <c r="AR687" s="29"/>
      <c r="AS687" s="29"/>
    </row>
    <row r="688" spans="33:45" ht="13.5" x14ac:dyDescent="0.2">
      <c r="AG688" s="29"/>
      <c r="AH688" s="29"/>
      <c r="AI688" s="29"/>
      <c r="AJ688" s="29"/>
      <c r="AK688" s="29"/>
      <c r="AL688" s="29"/>
      <c r="AM688" s="29"/>
      <c r="AN688" s="29"/>
      <c r="AO688" s="29"/>
      <c r="AP688" s="29"/>
      <c r="AQ688" s="29"/>
      <c r="AR688" s="29"/>
      <c r="AS688" s="29"/>
    </row>
    <row r="689" spans="33:45" ht="13.5" x14ac:dyDescent="0.2">
      <c r="AG689" s="29"/>
      <c r="AH689" s="29"/>
      <c r="AI689" s="29"/>
      <c r="AJ689" s="29"/>
      <c r="AK689" s="29"/>
      <c r="AL689" s="29"/>
      <c r="AM689" s="29"/>
      <c r="AN689" s="29"/>
      <c r="AO689" s="29"/>
      <c r="AP689" s="29"/>
      <c r="AQ689" s="29"/>
      <c r="AR689" s="29"/>
      <c r="AS689" s="29"/>
    </row>
    <row r="690" spans="33:45" ht="13.5" x14ac:dyDescent="0.2">
      <c r="AG690" s="29"/>
      <c r="AH690" s="29"/>
      <c r="AI690" s="29"/>
      <c r="AJ690" s="29"/>
      <c r="AK690" s="29"/>
      <c r="AL690" s="29"/>
      <c r="AM690" s="29"/>
      <c r="AN690" s="29"/>
      <c r="AO690" s="29"/>
      <c r="AP690" s="29"/>
      <c r="AQ690" s="29"/>
      <c r="AR690" s="29"/>
      <c r="AS690" s="29"/>
    </row>
    <row r="691" spans="33:45" ht="13.5" x14ac:dyDescent="0.2">
      <c r="AG691" s="29"/>
      <c r="AH691" s="29"/>
      <c r="AI691" s="29"/>
      <c r="AJ691" s="29"/>
      <c r="AK691" s="29"/>
      <c r="AL691" s="29"/>
      <c r="AM691" s="29"/>
      <c r="AN691" s="29"/>
      <c r="AO691" s="29"/>
      <c r="AP691" s="29"/>
      <c r="AQ691" s="29"/>
      <c r="AR691" s="29"/>
      <c r="AS691" s="29"/>
    </row>
    <row r="692" spans="33:45" ht="13.5" x14ac:dyDescent="0.2">
      <c r="AG692" s="29"/>
      <c r="AH692" s="29"/>
      <c r="AI692" s="29"/>
      <c r="AJ692" s="29"/>
      <c r="AK692" s="29"/>
      <c r="AL692" s="29"/>
      <c r="AM692" s="29"/>
      <c r="AN692" s="29"/>
      <c r="AO692" s="29"/>
      <c r="AP692" s="29"/>
      <c r="AQ692" s="29"/>
      <c r="AR692" s="29"/>
      <c r="AS692" s="29"/>
    </row>
    <row r="693" spans="33:45" ht="13.5" x14ac:dyDescent="0.2">
      <c r="AG693" s="29"/>
      <c r="AH693" s="29"/>
      <c r="AI693" s="29"/>
      <c r="AJ693" s="29"/>
      <c r="AK693" s="29"/>
      <c r="AL693" s="29"/>
      <c r="AM693" s="29"/>
      <c r="AN693" s="29"/>
      <c r="AO693" s="29"/>
      <c r="AP693" s="29"/>
      <c r="AQ693" s="29"/>
      <c r="AR693" s="29"/>
      <c r="AS693" s="29"/>
    </row>
    <row r="694" spans="33:45" ht="13.5" x14ac:dyDescent="0.2">
      <c r="AG694" s="29"/>
      <c r="AH694" s="29"/>
      <c r="AI694" s="29"/>
      <c r="AJ694" s="29"/>
      <c r="AK694" s="29"/>
      <c r="AL694" s="29"/>
      <c r="AM694" s="29"/>
      <c r="AN694" s="29"/>
      <c r="AO694" s="29"/>
      <c r="AP694" s="29"/>
      <c r="AQ694" s="29"/>
      <c r="AR694" s="29"/>
      <c r="AS694" s="29"/>
    </row>
    <row r="695" spans="33:45" ht="13.5" x14ac:dyDescent="0.2">
      <c r="AG695" s="29"/>
      <c r="AH695" s="29"/>
      <c r="AI695" s="29"/>
      <c r="AJ695" s="29"/>
      <c r="AK695" s="29"/>
      <c r="AL695" s="29"/>
      <c r="AM695" s="29"/>
      <c r="AN695" s="29"/>
      <c r="AO695" s="29"/>
      <c r="AP695" s="29"/>
      <c r="AQ695" s="29"/>
      <c r="AR695" s="29"/>
      <c r="AS695" s="29"/>
    </row>
    <row r="696" spans="33:45" ht="13.5" x14ac:dyDescent="0.2">
      <c r="AG696" s="29"/>
      <c r="AH696" s="29"/>
      <c r="AI696" s="29"/>
      <c r="AJ696" s="29"/>
      <c r="AK696" s="29"/>
      <c r="AL696" s="29"/>
      <c r="AM696" s="29"/>
      <c r="AN696" s="29"/>
      <c r="AO696" s="29"/>
      <c r="AP696" s="29"/>
      <c r="AQ696" s="29"/>
      <c r="AR696" s="29"/>
      <c r="AS696" s="29"/>
    </row>
    <row r="697" spans="33:45" ht="13.5" x14ac:dyDescent="0.2">
      <c r="AG697" s="29"/>
      <c r="AH697" s="29"/>
      <c r="AI697" s="29"/>
      <c r="AJ697" s="29"/>
      <c r="AK697" s="29"/>
      <c r="AL697" s="29"/>
      <c r="AM697" s="29"/>
      <c r="AN697" s="29"/>
      <c r="AO697" s="29"/>
      <c r="AP697" s="29"/>
      <c r="AQ697" s="29"/>
      <c r="AR697" s="29"/>
      <c r="AS697" s="29"/>
    </row>
    <row r="698" spans="33:45" ht="13.5" x14ac:dyDescent="0.2">
      <c r="AG698" s="29"/>
      <c r="AH698" s="29"/>
      <c r="AI698" s="29"/>
      <c r="AJ698" s="29"/>
      <c r="AK698" s="29"/>
      <c r="AL698" s="29"/>
      <c r="AM698" s="29"/>
      <c r="AN698" s="29"/>
      <c r="AO698" s="29"/>
      <c r="AP698" s="29"/>
      <c r="AQ698" s="29"/>
      <c r="AR698" s="29"/>
      <c r="AS698" s="29"/>
    </row>
    <row r="699" spans="33:45" ht="13.5" x14ac:dyDescent="0.2">
      <c r="AG699" s="29"/>
      <c r="AH699" s="29"/>
      <c r="AI699" s="29"/>
      <c r="AJ699" s="29"/>
      <c r="AK699" s="29"/>
      <c r="AL699" s="29"/>
      <c r="AM699" s="29"/>
      <c r="AN699" s="29"/>
      <c r="AO699" s="29"/>
      <c r="AP699" s="29"/>
      <c r="AQ699" s="29"/>
      <c r="AR699" s="29"/>
      <c r="AS699" s="29"/>
    </row>
    <row r="700" spans="33:45" ht="13.5" x14ac:dyDescent="0.2">
      <c r="AG700" s="29"/>
      <c r="AH700" s="29"/>
      <c r="AI700" s="29"/>
      <c r="AJ700" s="29"/>
      <c r="AK700" s="29"/>
      <c r="AL700" s="29"/>
      <c r="AM700" s="29"/>
      <c r="AN700" s="29"/>
      <c r="AO700" s="29"/>
      <c r="AP700" s="29"/>
      <c r="AQ700" s="29"/>
      <c r="AR700" s="29"/>
      <c r="AS700" s="29"/>
    </row>
    <row r="701" spans="33:45" ht="13.5" x14ac:dyDescent="0.2">
      <c r="AG701" s="29"/>
      <c r="AH701" s="29"/>
      <c r="AI701" s="29"/>
      <c r="AJ701" s="29"/>
      <c r="AK701" s="29"/>
      <c r="AL701" s="29"/>
      <c r="AM701" s="29"/>
      <c r="AN701" s="29"/>
      <c r="AO701" s="29"/>
      <c r="AP701" s="29"/>
      <c r="AQ701" s="29"/>
      <c r="AR701" s="29"/>
      <c r="AS701" s="29"/>
    </row>
    <row r="702" spans="33:45" ht="13.5" x14ac:dyDescent="0.2">
      <c r="AG702" s="29"/>
      <c r="AH702" s="29"/>
      <c r="AI702" s="29"/>
      <c r="AJ702" s="29"/>
      <c r="AK702" s="29"/>
      <c r="AL702" s="29"/>
      <c r="AM702" s="29"/>
      <c r="AN702" s="29"/>
      <c r="AO702" s="29"/>
      <c r="AP702" s="29"/>
      <c r="AQ702" s="29"/>
      <c r="AR702" s="29"/>
      <c r="AS702" s="29"/>
    </row>
    <row r="703" spans="33:45" ht="13.5" x14ac:dyDescent="0.2">
      <c r="AG703" s="29"/>
      <c r="AH703" s="29"/>
      <c r="AI703" s="29"/>
      <c r="AJ703" s="29"/>
      <c r="AK703" s="29"/>
      <c r="AL703" s="29"/>
      <c r="AM703" s="29"/>
      <c r="AN703" s="29"/>
      <c r="AO703" s="29"/>
      <c r="AP703" s="29"/>
      <c r="AQ703" s="29"/>
      <c r="AR703" s="29"/>
      <c r="AS703" s="29"/>
    </row>
    <row r="704" spans="33:45" ht="13.5" x14ac:dyDescent="0.2">
      <c r="AG704" s="29"/>
      <c r="AH704" s="29"/>
      <c r="AI704" s="29"/>
      <c r="AJ704" s="29"/>
      <c r="AK704" s="29"/>
      <c r="AL704" s="29"/>
      <c r="AM704" s="29"/>
      <c r="AN704" s="29"/>
      <c r="AO704" s="29"/>
      <c r="AP704" s="29"/>
      <c r="AQ704" s="29"/>
      <c r="AR704" s="29"/>
      <c r="AS704" s="29"/>
    </row>
    <row r="705" spans="33:45" ht="13.5" x14ac:dyDescent="0.2">
      <c r="AG705" s="29"/>
      <c r="AH705" s="29"/>
      <c r="AI705" s="29"/>
      <c r="AJ705" s="29"/>
      <c r="AK705" s="29"/>
      <c r="AL705" s="29"/>
      <c r="AM705" s="29"/>
      <c r="AN705" s="29"/>
      <c r="AO705" s="29"/>
      <c r="AP705" s="29"/>
      <c r="AQ705" s="29"/>
      <c r="AR705" s="29"/>
      <c r="AS705" s="29"/>
    </row>
    <row r="706" spans="33:45" ht="13.5" x14ac:dyDescent="0.2">
      <c r="AG706" s="29"/>
      <c r="AH706" s="29"/>
      <c r="AI706" s="29"/>
      <c r="AJ706" s="29"/>
      <c r="AK706" s="29"/>
      <c r="AL706" s="29"/>
      <c r="AM706" s="29"/>
      <c r="AN706" s="29"/>
      <c r="AO706" s="29"/>
      <c r="AP706" s="29"/>
      <c r="AQ706" s="29"/>
      <c r="AR706" s="29"/>
      <c r="AS706" s="29"/>
    </row>
    <row r="707" spans="33:45" ht="13.5" x14ac:dyDescent="0.2">
      <c r="AG707" s="29"/>
      <c r="AH707" s="29"/>
      <c r="AI707" s="29"/>
      <c r="AJ707" s="29"/>
      <c r="AK707" s="29"/>
      <c r="AL707" s="29"/>
      <c r="AM707" s="29"/>
      <c r="AN707" s="29"/>
      <c r="AO707" s="29"/>
      <c r="AP707" s="29"/>
      <c r="AQ707" s="29"/>
      <c r="AR707" s="29"/>
      <c r="AS707" s="29"/>
    </row>
    <row r="708" spans="33:45" ht="13.5" x14ac:dyDescent="0.2">
      <c r="AG708" s="29"/>
      <c r="AH708" s="29"/>
      <c r="AI708" s="29"/>
      <c r="AJ708" s="29"/>
      <c r="AK708" s="29"/>
      <c r="AL708" s="29"/>
      <c r="AM708" s="29"/>
      <c r="AN708" s="29"/>
      <c r="AO708" s="29"/>
      <c r="AP708" s="29"/>
      <c r="AQ708" s="29"/>
      <c r="AR708" s="29"/>
      <c r="AS708" s="29"/>
    </row>
    <row r="709" spans="33:45" ht="13.5" x14ac:dyDescent="0.2">
      <c r="AG709" s="29"/>
      <c r="AH709" s="29"/>
      <c r="AI709" s="29"/>
      <c r="AJ709" s="29"/>
      <c r="AK709" s="29"/>
      <c r="AL709" s="29"/>
      <c r="AM709" s="29"/>
      <c r="AN709" s="29"/>
      <c r="AO709" s="29"/>
      <c r="AP709" s="29"/>
      <c r="AQ709" s="29"/>
      <c r="AR709" s="29"/>
      <c r="AS709" s="29"/>
    </row>
    <row r="710" spans="33:45" ht="13.5" x14ac:dyDescent="0.2">
      <c r="AG710" s="29"/>
      <c r="AH710" s="29"/>
      <c r="AI710" s="29"/>
      <c r="AJ710" s="29"/>
      <c r="AK710" s="29"/>
      <c r="AL710" s="29"/>
      <c r="AM710" s="29"/>
      <c r="AN710" s="29"/>
      <c r="AO710" s="29"/>
      <c r="AP710" s="29"/>
      <c r="AQ710" s="29"/>
      <c r="AR710" s="29"/>
      <c r="AS710" s="29"/>
    </row>
    <row r="711" spans="33:45" ht="13.5" x14ac:dyDescent="0.2">
      <c r="AG711" s="29"/>
      <c r="AH711" s="29"/>
      <c r="AI711" s="29"/>
      <c r="AJ711" s="29"/>
      <c r="AK711" s="29"/>
      <c r="AL711" s="29"/>
      <c r="AM711" s="29"/>
      <c r="AN711" s="29"/>
      <c r="AO711" s="29"/>
      <c r="AP711" s="29"/>
      <c r="AQ711" s="29"/>
      <c r="AR711" s="29"/>
      <c r="AS711" s="29"/>
    </row>
    <row r="712" spans="33:45" ht="13.5" x14ac:dyDescent="0.2">
      <c r="AG712" s="29"/>
      <c r="AH712" s="29"/>
      <c r="AI712" s="29"/>
      <c r="AJ712" s="29"/>
      <c r="AK712" s="29"/>
      <c r="AL712" s="29"/>
      <c r="AM712" s="29"/>
      <c r="AN712" s="29"/>
      <c r="AO712" s="29"/>
      <c r="AP712" s="29"/>
      <c r="AQ712" s="29"/>
      <c r="AR712" s="29"/>
      <c r="AS712" s="29"/>
    </row>
    <row r="713" spans="33:45" ht="13.5" x14ac:dyDescent="0.2">
      <c r="AG713" s="29"/>
      <c r="AH713" s="29"/>
      <c r="AI713" s="29"/>
      <c r="AJ713" s="29"/>
      <c r="AK713" s="29"/>
      <c r="AL713" s="29"/>
      <c r="AM713" s="29"/>
      <c r="AN713" s="29"/>
      <c r="AO713" s="29"/>
      <c r="AP713" s="29"/>
      <c r="AQ713" s="29"/>
      <c r="AR713" s="29"/>
      <c r="AS713" s="29"/>
    </row>
    <row r="714" spans="33:45" ht="13.5" x14ac:dyDescent="0.2">
      <c r="AG714" s="29"/>
      <c r="AH714" s="29"/>
      <c r="AI714" s="29"/>
      <c r="AJ714" s="29"/>
      <c r="AK714" s="29"/>
      <c r="AL714" s="29"/>
      <c r="AM714" s="29"/>
      <c r="AN714" s="29"/>
      <c r="AO714" s="29"/>
      <c r="AP714" s="29"/>
      <c r="AQ714" s="29"/>
      <c r="AR714" s="29"/>
      <c r="AS714" s="29"/>
    </row>
    <row r="715" spans="33:45" ht="13.5" x14ac:dyDescent="0.2">
      <c r="AG715" s="29"/>
      <c r="AH715" s="29"/>
      <c r="AI715" s="29"/>
      <c r="AJ715" s="29"/>
      <c r="AK715" s="29"/>
      <c r="AL715" s="29"/>
      <c r="AM715" s="29"/>
      <c r="AN715" s="29"/>
      <c r="AO715" s="29"/>
      <c r="AP715" s="29"/>
      <c r="AQ715" s="29"/>
      <c r="AR715" s="29"/>
      <c r="AS715" s="29"/>
    </row>
    <row r="716" spans="33:45" ht="13.5" x14ac:dyDescent="0.2">
      <c r="AG716" s="29"/>
      <c r="AH716" s="29"/>
      <c r="AI716" s="29"/>
      <c r="AJ716" s="29"/>
      <c r="AK716" s="29"/>
      <c r="AL716" s="29"/>
      <c r="AM716" s="29"/>
      <c r="AN716" s="29"/>
      <c r="AO716" s="29"/>
      <c r="AP716" s="29"/>
      <c r="AQ716" s="29"/>
      <c r="AR716" s="29"/>
      <c r="AS716" s="29"/>
    </row>
    <row r="717" spans="33:45" ht="13.5" x14ac:dyDescent="0.2">
      <c r="AG717" s="29"/>
      <c r="AH717" s="29"/>
      <c r="AI717" s="29"/>
      <c r="AJ717" s="29"/>
      <c r="AK717" s="29"/>
      <c r="AL717" s="29"/>
      <c r="AM717" s="29"/>
      <c r="AN717" s="29"/>
      <c r="AO717" s="29"/>
      <c r="AP717" s="29"/>
      <c r="AQ717" s="29"/>
      <c r="AR717" s="29"/>
      <c r="AS717" s="29"/>
    </row>
    <row r="718" spans="33:45" ht="13.5" x14ac:dyDescent="0.2">
      <c r="AG718" s="29"/>
      <c r="AH718" s="29"/>
      <c r="AI718" s="29"/>
      <c r="AJ718" s="29"/>
      <c r="AK718" s="29"/>
      <c r="AL718" s="29"/>
      <c r="AM718" s="29"/>
      <c r="AN718" s="29"/>
      <c r="AO718" s="29"/>
      <c r="AP718" s="29"/>
      <c r="AQ718" s="29"/>
      <c r="AR718" s="29"/>
      <c r="AS718" s="29"/>
    </row>
    <row r="719" spans="33:45" ht="13.5" x14ac:dyDescent="0.2">
      <c r="AG719" s="29"/>
      <c r="AH719" s="29"/>
      <c r="AI719" s="29"/>
      <c r="AJ719" s="29"/>
      <c r="AK719" s="29"/>
      <c r="AL719" s="29"/>
      <c r="AM719" s="29"/>
      <c r="AN719" s="29"/>
      <c r="AO719" s="29"/>
      <c r="AP719" s="29"/>
      <c r="AQ719" s="29"/>
      <c r="AR719" s="29"/>
      <c r="AS719" s="29"/>
    </row>
    <row r="720" spans="33:45" ht="13.5" x14ac:dyDescent="0.2">
      <c r="AG720" s="29"/>
      <c r="AH720" s="29"/>
      <c r="AI720" s="29"/>
      <c r="AJ720" s="29"/>
      <c r="AK720" s="29"/>
      <c r="AL720" s="29"/>
      <c r="AM720" s="29"/>
      <c r="AN720" s="29"/>
      <c r="AO720" s="29"/>
      <c r="AP720" s="29"/>
      <c r="AQ720" s="29"/>
      <c r="AR720" s="29"/>
      <c r="AS720" s="29"/>
    </row>
    <row r="721" spans="33:45" ht="13.5" x14ac:dyDescent="0.2">
      <c r="AG721" s="29"/>
      <c r="AH721" s="29"/>
      <c r="AI721" s="29"/>
      <c r="AJ721" s="29"/>
      <c r="AK721" s="29"/>
      <c r="AL721" s="29"/>
      <c r="AM721" s="29"/>
      <c r="AN721" s="29"/>
      <c r="AO721" s="29"/>
      <c r="AP721" s="29"/>
      <c r="AQ721" s="29"/>
      <c r="AR721" s="29"/>
      <c r="AS721" s="29"/>
    </row>
    <row r="722" spans="33:45" ht="13.5" x14ac:dyDescent="0.2">
      <c r="AG722" s="29"/>
      <c r="AH722" s="29"/>
      <c r="AI722" s="29"/>
      <c r="AJ722" s="29"/>
      <c r="AK722" s="29"/>
      <c r="AL722" s="29"/>
      <c r="AM722" s="29"/>
      <c r="AN722" s="29"/>
      <c r="AO722" s="29"/>
      <c r="AP722" s="29"/>
      <c r="AQ722" s="29"/>
      <c r="AR722" s="29"/>
      <c r="AS722" s="29"/>
    </row>
    <row r="723" spans="33:45" ht="13.5" x14ac:dyDescent="0.2">
      <c r="AG723" s="29"/>
      <c r="AH723" s="29"/>
      <c r="AI723" s="29"/>
      <c r="AJ723" s="29"/>
      <c r="AK723" s="29"/>
      <c r="AL723" s="29"/>
      <c r="AM723" s="29"/>
      <c r="AN723" s="29"/>
      <c r="AO723" s="29"/>
      <c r="AP723" s="29"/>
      <c r="AQ723" s="29"/>
      <c r="AR723" s="29"/>
      <c r="AS723" s="29"/>
    </row>
    <row r="724" spans="33:45" ht="13.5" x14ac:dyDescent="0.2">
      <c r="AG724" s="29"/>
      <c r="AH724" s="29"/>
      <c r="AI724" s="29"/>
      <c r="AJ724" s="29"/>
      <c r="AK724" s="29"/>
      <c r="AL724" s="29"/>
      <c r="AM724" s="29"/>
      <c r="AN724" s="29"/>
      <c r="AO724" s="29"/>
      <c r="AP724" s="29"/>
      <c r="AQ724" s="29"/>
      <c r="AR724" s="29"/>
      <c r="AS724" s="29"/>
    </row>
    <row r="725" spans="33:45" ht="13.5" x14ac:dyDescent="0.2">
      <c r="AG725" s="29"/>
      <c r="AH725" s="29"/>
      <c r="AI725" s="29"/>
      <c r="AJ725" s="29"/>
      <c r="AK725" s="29"/>
      <c r="AL725" s="29"/>
      <c r="AM725" s="29"/>
      <c r="AN725" s="29"/>
      <c r="AO725" s="29"/>
      <c r="AP725" s="29"/>
      <c r="AQ725" s="29"/>
      <c r="AR725" s="29"/>
      <c r="AS725" s="29"/>
    </row>
    <row r="726" spans="33:45" ht="13.5" x14ac:dyDescent="0.2">
      <c r="AG726" s="29"/>
      <c r="AH726" s="29"/>
      <c r="AI726" s="29"/>
      <c r="AJ726" s="29"/>
      <c r="AK726" s="29"/>
      <c r="AL726" s="29"/>
      <c r="AM726" s="29"/>
      <c r="AN726" s="29"/>
      <c r="AO726" s="29"/>
      <c r="AP726" s="29"/>
      <c r="AQ726" s="29"/>
      <c r="AR726" s="29"/>
      <c r="AS726" s="29"/>
    </row>
    <row r="727" spans="33:45" ht="13.5" x14ac:dyDescent="0.2">
      <c r="AG727" s="29"/>
      <c r="AH727" s="29"/>
      <c r="AI727" s="29"/>
      <c r="AJ727" s="29"/>
      <c r="AK727" s="29"/>
      <c r="AL727" s="29"/>
      <c r="AM727" s="29"/>
      <c r="AN727" s="29"/>
      <c r="AO727" s="29"/>
      <c r="AP727" s="29"/>
      <c r="AQ727" s="29"/>
      <c r="AR727" s="29"/>
      <c r="AS727" s="29"/>
    </row>
    <row r="728" spans="33:45" ht="13.5" x14ac:dyDescent="0.2">
      <c r="AG728" s="29"/>
      <c r="AH728" s="29"/>
      <c r="AI728" s="29"/>
      <c r="AJ728" s="29"/>
      <c r="AK728" s="29"/>
      <c r="AL728" s="29"/>
      <c r="AM728" s="29"/>
      <c r="AN728" s="29"/>
      <c r="AO728" s="29"/>
      <c r="AP728" s="29"/>
      <c r="AQ728" s="29"/>
      <c r="AR728" s="29"/>
      <c r="AS728" s="29"/>
    </row>
    <row r="729" spans="33:45" ht="13.5" x14ac:dyDescent="0.2">
      <c r="AG729" s="29"/>
      <c r="AH729" s="29"/>
      <c r="AI729" s="29"/>
      <c r="AJ729" s="29"/>
      <c r="AK729" s="29"/>
      <c r="AL729" s="29"/>
      <c r="AM729" s="29"/>
      <c r="AN729" s="29"/>
      <c r="AO729" s="29"/>
      <c r="AP729" s="29"/>
      <c r="AQ729" s="29"/>
      <c r="AR729" s="29"/>
      <c r="AS729" s="29"/>
    </row>
    <row r="730" spans="33:45" ht="13.5" x14ac:dyDescent="0.2">
      <c r="AG730" s="29"/>
      <c r="AH730" s="29"/>
      <c r="AI730" s="29"/>
      <c r="AJ730" s="29"/>
      <c r="AK730" s="29"/>
      <c r="AL730" s="29"/>
      <c r="AM730" s="29"/>
      <c r="AN730" s="29"/>
      <c r="AO730" s="29"/>
      <c r="AP730" s="29"/>
      <c r="AQ730" s="29"/>
      <c r="AR730" s="29"/>
      <c r="AS730" s="29"/>
    </row>
    <row r="731" spans="33:45" ht="13.5" x14ac:dyDescent="0.2">
      <c r="AG731" s="29"/>
      <c r="AH731" s="29"/>
      <c r="AI731" s="29"/>
      <c r="AJ731" s="29"/>
      <c r="AK731" s="29"/>
      <c r="AL731" s="29"/>
      <c r="AM731" s="29"/>
      <c r="AN731" s="29"/>
      <c r="AO731" s="29"/>
      <c r="AP731" s="29"/>
      <c r="AQ731" s="29"/>
      <c r="AR731" s="29"/>
      <c r="AS731" s="29"/>
    </row>
    <row r="732" spans="33:45" ht="13.5" x14ac:dyDescent="0.2">
      <c r="AG732" s="29"/>
      <c r="AH732" s="29"/>
      <c r="AI732" s="29"/>
      <c r="AJ732" s="29"/>
      <c r="AK732" s="29"/>
      <c r="AL732" s="29"/>
      <c r="AM732" s="29"/>
      <c r="AN732" s="29"/>
      <c r="AO732" s="29"/>
      <c r="AP732" s="29"/>
      <c r="AQ732" s="29"/>
      <c r="AR732" s="29"/>
      <c r="AS732" s="29"/>
    </row>
    <row r="733" spans="33:45" ht="13.5" x14ac:dyDescent="0.2">
      <c r="AG733" s="29"/>
      <c r="AH733" s="29"/>
      <c r="AI733" s="29"/>
      <c r="AJ733" s="29"/>
      <c r="AK733" s="29"/>
      <c r="AL733" s="29"/>
      <c r="AM733" s="29"/>
      <c r="AN733" s="29"/>
      <c r="AO733" s="29"/>
      <c r="AP733" s="29"/>
      <c r="AQ733" s="29"/>
      <c r="AR733" s="29"/>
      <c r="AS733" s="29"/>
    </row>
    <row r="734" spans="33:45" ht="13.5" x14ac:dyDescent="0.2">
      <c r="AG734" s="29"/>
      <c r="AH734" s="29"/>
      <c r="AI734" s="29"/>
      <c r="AJ734" s="29"/>
      <c r="AK734" s="29"/>
      <c r="AL734" s="29"/>
      <c r="AM734" s="29"/>
      <c r="AN734" s="29"/>
      <c r="AO734" s="29"/>
      <c r="AP734" s="29"/>
      <c r="AQ734" s="29"/>
      <c r="AR734" s="29"/>
      <c r="AS734" s="29"/>
    </row>
    <row r="735" spans="33:45" ht="13.5" x14ac:dyDescent="0.2">
      <c r="AG735" s="29"/>
      <c r="AH735" s="29"/>
      <c r="AI735" s="29"/>
      <c r="AJ735" s="29"/>
      <c r="AK735" s="29"/>
      <c r="AL735" s="29"/>
      <c r="AM735" s="29"/>
      <c r="AN735" s="29"/>
      <c r="AO735" s="29"/>
      <c r="AP735" s="29"/>
      <c r="AQ735" s="29"/>
      <c r="AR735" s="29"/>
      <c r="AS735" s="29"/>
    </row>
    <row r="736" spans="33:45" ht="13.5" x14ac:dyDescent="0.2">
      <c r="AG736" s="29"/>
      <c r="AH736" s="29"/>
      <c r="AI736" s="29"/>
      <c r="AJ736" s="29"/>
      <c r="AK736" s="29"/>
      <c r="AL736" s="29"/>
      <c r="AM736" s="29"/>
      <c r="AN736" s="29"/>
      <c r="AO736" s="29"/>
      <c r="AP736" s="29"/>
      <c r="AQ736" s="29"/>
      <c r="AR736" s="29"/>
      <c r="AS736" s="29"/>
    </row>
    <row r="737" spans="33:45" ht="13.5" x14ac:dyDescent="0.2">
      <c r="AG737" s="29"/>
      <c r="AH737" s="29"/>
      <c r="AI737" s="29"/>
      <c r="AJ737" s="29"/>
      <c r="AK737" s="29"/>
      <c r="AL737" s="29"/>
      <c r="AM737" s="29"/>
      <c r="AN737" s="29"/>
      <c r="AO737" s="29"/>
      <c r="AP737" s="29"/>
      <c r="AQ737" s="29"/>
      <c r="AR737" s="29"/>
      <c r="AS737" s="29"/>
    </row>
    <row r="738" spans="33:45" ht="13.5" x14ac:dyDescent="0.2">
      <c r="AG738" s="29"/>
      <c r="AH738" s="29"/>
      <c r="AI738" s="29"/>
      <c r="AJ738" s="29"/>
      <c r="AK738" s="29"/>
      <c r="AL738" s="29"/>
      <c r="AM738" s="29"/>
      <c r="AN738" s="29"/>
      <c r="AO738" s="29"/>
      <c r="AP738" s="29"/>
      <c r="AQ738" s="29"/>
      <c r="AR738" s="29"/>
      <c r="AS738" s="29"/>
    </row>
    <row r="739" spans="33:45" ht="13.5" x14ac:dyDescent="0.2">
      <c r="AG739" s="29"/>
      <c r="AH739" s="29"/>
      <c r="AI739" s="29"/>
      <c r="AJ739" s="29"/>
      <c r="AK739" s="29"/>
      <c r="AL739" s="29"/>
      <c r="AM739" s="29"/>
      <c r="AN739" s="29"/>
      <c r="AO739" s="29"/>
      <c r="AP739" s="29"/>
      <c r="AQ739" s="29"/>
      <c r="AR739" s="29"/>
      <c r="AS739" s="29"/>
    </row>
    <row r="740" spans="33:45" ht="13.5" x14ac:dyDescent="0.2">
      <c r="AG740" s="29"/>
      <c r="AH740" s="29"/>
      <c r="AI740" s="29"/>
      <c r="AJ740" s="29"/>
      <c r="AK740" s="29"/>
      <c r="AL740" s="29"/>
      <c r="AM740" s="29"/>
      <c r="AN740" s="29"/>
      <c r="AO740" s="29"/>
      <c r="AP740" s="29"/>
      <c r="AQ740" s="29"/>
      <c r="AR740" s="29"/>
      <c r="AS740" s="29"/>
    </row>
    <row r="741" spans="33:45" ht="13.5" x14ac:dyDescent="0.2">
      <c r="AG741" s="29"/>
      <c r="AH741" s="29"/>
      <c r="AI741" s="29"/>
      <c r="AJ741" s="29"/>
      <c r="AK741" s="29"/>
      <c r="AL741" s="29"/>
      <c r="AM741" s="29"/>
      <c r="AN741" s="29"/>
      <c r="AO741" s="29"/>
      <c r="AP741" s="29"/>
      <c r="AQ741" s="29"/>
      <c r="AR741" s="29"/>
      <c r="AS741" s="29"/>
    </row>
    <row r="742" spans="33:45" ht="13.5" x14ac:dyDescent="0.2">
      <c r="AG742" s="29"/>
      <c r="AH742" s="29"/>
      <c r="AI742" s="29"/>
      <c r="AJ742" s="29"/>
      <c r="AK742" s="29"/>
      <c r="AL742" s="29"/>
      <c r="AM742" s="29"/>
      <c r="AN742" s="29"/>
      <c r="AO742" s="29"/>
      <c r="AP742" s="29"/>
      <c r="AQ742" s="29"/>
      <c r="AR742" s="29"/>
      <c r="AS742" s="29"/>
    </row>
    <row r="743" spans="33:45" ht="13.5" x14ac:dyDescent="0.2">
      <c r="AG743" s="29"/>
      <c r="AH743" s="29"/>
      <c r="AI743" s="29"/>
      <c r="AJ743" s="29"/>
      <c r="AK743" s="29"/>
      <c r="AL743" s="29"/>
      <c r="AM743" s="29"/>
      <c r="AN743" s="29"/>
      <c r="AO743" s="29"/>
      <c r="AP743" s="29"/>
      <c r="AQ743" s="29"/>
      <c r="AR743" s="29"/>
      <c r="AS743" s="29"/>
    </row>
    <row r="744" spans="33:45" ht="13.5" x14ac:dyDescent="0.2">
      <c r="AG744" s="29"/>
      <c r="AH744" s="29"/>
      <c r="AI744" s="29"/>
      <c r="AJ744" s="29"/>
      <c r="AK744" s="29"/>
      <c r="AL744" s="29"/>
      <c r="AM744" s="29"/>
      <c r="AN744" s="29"/>
      <c r="AO744" s="29"/>
      <c r="AP744" s="29"/>
      <c r="AQ744" s="29"/>
      <c r="AR744" s="29"/>
      <c r="AS744" s="29"/>
    </row>
    <row r="745" spans="33:45" ht="13.5" x14ac:dyDescent="0.2">
      <c r="AG745" s="29"/>
      <c r="AH745" s="29"/>
      <c r="AI745" s="29"/>
      <c r="AJ745" s="29"/>
      <c r="AK745" s="29"/>
      <c r="AL745" s="29"/>
      <c r="AM745" s="29"/>
      <c r="AN745" s="29"/>
      <c r="AO745" s="29"/>
      <c r="AP745" s="29"/>
      <c r="AQ745" s="29"/>
      <c r="AR745" s="29"/>
      <c r="AS745" s="29"/>
    </row>
    <row r="746" spans="33:45" ht="13.5" x14ac:dyDescent="0.2">
      <c r="AG746" s="29"/>
      <c r="AH746" s="29"/>
      <c r="AI746" s="29"/>
      <c r="AJ746" s="29"/>
      <c r="AK746" s="29"/>
      <c r="AL746" s="29"/>
      <c r="AM746" s="29"/>
      <c r="AN746" s="29"/>
      <c r="AO746" s="29"/>
      <c r="AP746" s="29"/>
      <c r="AQ746" s="29"/>
      <c r="AR746" s="29"/>
      <c r="AS746" s="29"/>
    </row>
    <row r="747" spans="33:45" ht="13.5" x14ac:dyDescent="0.2">
      <c r="AG747" s="29"/>
      <c r="AH747" s="29"/>
      <c r="AI747" s="29"/>
      <c r="AJ747" s="29"/>
      <c r="AK747" s="29"/>
      <c r="AL747" s="29"/>
      <c r="AM747" s="29"/>
      <c r="AN747" s="29"/>
      <c r="AO747" s="29"/>
      <c r="AP747" s="29"/>
      <c r="AQ747" s="29"/>
      <c r="AR747" s="29"/>
      <c r="AS747" s="29"/>
    </row>
    <row r="748" spans="33:45" ht="13.5" x14ac:dyDescent="0.2">
      <c r="AG748" s="29"/>
      <c r="AH748" s="29"/>
      <c r="AI748" s="29"/>
      <c r="AJ748" s="29"/>
      <c r="AK748" s="29"/>
      <c r="AL748" s="29"/>
      <c r="AM748" s="29"/>
      <c r="AN748" s="29"/>
      <c r="AO748" s="29"/>
      <c r="AP748" s="29"/>
      <c r="AQ748" s="29"/>
      <c r="AR748" s="29"/>
      <c r="AS748" s="29"/>
    </row>
    <row r="749" spans="33:45" ht="13.5" x14ac:dyDescent="0.2">
      <c r="AG749" s="29"/>
      <c r="AH749" s="29"/>
      <c r="AI749" s="29"/>
      <c r="AJ749" s="29"/>
      <c r="AK749" s="29"/>
      <c r="AL749" s="29"/>
      <c r="AM749" s="29"/>
      <c r="AN749" s="29"/>
      <c r="AO749" s="29"/>
      <c r="AP749" s="29"/>
      <c r="AQ749" s="29"/>
      <c r="AR749" s="29"/>
      <c r="AS749" s="29"/>
    </row>
    <row r="750" spans="33:45" ht="13.5" x14ac:dyDescent="0.2">
      <c r="AG750" s="29"/>
      <c r="AH750" s="29"/>
      <c r="AI750" s="29"/>
      <c r="AJ750" s="29"/>
      <c r="AK750" s="29"/>
      <c r="AL750" s="29"/>
      <c r="AM750" s="29"/>
      <c r="AN750" s="29"/>
      <c r="AO750" s="29"/>
      <c r="AP750" s="29"/>
      <c r="AQ750" s="29"/>
      <c r="AR750" s="29"/>
      <c r="AS750" s="29"/>
    </row>
    <row r="751" spans="33:45" ht="13.5" x14ac:dyDescent="0.2">
      <c r="AG751" s="29"/>
      <c r="AH751" s="29"/>
      <c r="AI751" s="29"/>
      <c r="AJ751" s="29"/>
      <c r="AK751" s="29"/>
      <c r="AL751" s="29"/>
      <c r="AM751" s="29"/>
      <c r="AN751" s="29"/>
      <c r="AO751" s="29"/>
      <c r="AP751" s="29"/>
      <c r="AQ751" s="29"/>
      <c r="AR751" s="29"/>
      <c r="AS751" s="29"/>
    </row>
    <row r="752" spans="33:45" ht="13.5" x14ac:dyDescent="0.2">
      <c r="AG752" s="29"/>
      <c r="AH752" s="29"/>
      <c r="AI752" s="29"/>
      <c r="AJ752" s="29"/>
      <c r="AK752" s="29"/>
      <c r="AL752" s="29"/>
      <c r="AM752" s="29"/>
      <c r="AN752" s="29"/>
      <c r="AO752" s="29"/>
      <c r="AP752" s="29"/>
      <c r="AQ752" s="29"/>
      <c r="AR752" s="29"/>
      <c r="AS752" s="29"/>
    </row>
    <row r="753" spans="33:45" ht="13.5" x14ac:dyDescent="0.2">
      <c r="AG753" s="29"/>
      <c r="AH753" s="29"/>
      <c r="AI753" s="29"/>
      <c r="AJ753" s="29"/>
      <c r="AK753" s="29"/>
      <c r="AL753" s="29"/>
      <c r="AM753" s="29"/>
      <c r="AN753" s="29"/>
      <c r="AO753" s="29"/>
      <c r="AP753" s="29"/>
      <c r="AQ753" s="29"/>
      <c r="AR753" s="29"/>
      <c r="AS753" s="29"/>
    </row>
    <row r="754" spans="33:45" ht="13.5" x14ac:dyDescent="0.2">
      <c r="AG754" s="29"/>
      <c r="AH754" s="29"/>
      <c r="AI754" s="29"/>
      <c r="AJ754" s="29"/>
      <c r="AK754" s="29"/>
      <c r="AL754" s="29"/>
      <c r="AM754" s="29"/>
      <c r="AN754" s="29"/>
      <c r="AO754" s="29"/>
      <c r="AP754" s="29"/>
      <c r="AQ754" s="29"/>
      <c r="AR754" s="29"/>
      <c r="AS754" s="29"/>
    </row>
    <row r="755" spans="33:45" ht="13.5" x14ac:dyDescent="0.2">
      <c r="AG755" s="29"/>
      <c r="AH755" s="29"/>
      <c r="AI755" s="29"/>
      <c r="AJ755" s="29"/>
      <c r="AK755" s="29"/>
      <c r="AL755" s="29"/>
      <c r="AM755" s="29"/>
      <c r="AN755" s="29"/>
      <c r="AO755" s="29"/>
      <c r="AP755" s="29"/>
      <c r="AQ755" s="29"/>
      <c r="AR755" s="29"/>
      <c r="AS755" s="29"/>
    </row>
    <row r="756" spans="33:45" ht="13.5" x14ac:dyDescent="0.2">
      <c r="AG756" s="29"/>
      <c r="AH756" s="29"/>
      <c r="AI756" s="29"/>
      <c r="AJ756" s="29"/>
      <c r="AK756" s="29"/>
      <c r="AL756" s="29"/>
      <c r="AM756" s="29"/>
      <c r="AN756" s="29"/>
      <c r="AO756" s="29"/>
      <c r="AP756" s="29"/>
      <c r="AQ756" s="29"/>
      <c r="AR756" s="29"/>
      <c r="AS756" s="29"/>
    </row>
    <row r="757" spans="33:45" ht="13.5" x14ac:dyDescent="0.2">
      <c r="AG757" s="29"/>
      <c r="AH757" s="29"/>
      <c r="AI757" s="29"/>
      <c r="AJ757" s="29"/>
      <c r="AK757" s="29"/>
      <c r="AL757" s="29"/>
      <c r="AM757" s="29"/>
      <c r="AN757" s="29"/>
      <c r="AO757" s="29"/>
      <c r="AP757" s="29"/>
      <c r="AQ757" s="29"/>
      <c r="AR757" s="29"/>
      <c r="AS757" s="29"/>
    </row>
    <row r="758" spans="33:45" ht="13.5" x14ac:dyDescent="0.2">
      <c r="AG758" s="29"/>
      <c r="AH758" s="29"/>
      <c r="AI758" s="29"/>
      <c r="AJ758" s="29"/>
      <c r="AK758" s="29"/>
      <c r="AL758" s="29"/>
      <c r="AM758" s="29"/>
      <c r="AN758" s="29"/>
      <c r="AO758" s="29"/>
      <c r="AP758" s="29"/>
      <c r="AQ758" s="29"/>
      <c r="AR758" s="29"/>
      <c r="AS758" s="29"/>
    </row>
    <row r="759" spans="33:45" ht="13.5" x14ac:dyDescent="0.2">
      <c r="AG759" s="29"/>
      <c r="AH759" s="29"/>
      <c r="AI759" s="29"/>
      <c r="AJ759" s="29"/>
      <c r="AK759" s="29"/>
      <c r="AL759" s="29"/>
      <c r="AM759" s="29"/>
      <c r="AN759" s="29"/>
      <c r="AO759" s="29"/>
      <c r="AP759" s="29"/>
      <c r="AQ759" s="29"/>
      <c r="AR759" s="29"/>
      <c r="AS759" s="29"/>
    </row>
    <row r="760" spans="33:45" ht="13.5" x14ac:dyDescent="0.2">
      <c r="AG760" s="29"/>
      <c r="AH760" s="29"/>
      <c r="AI760" s="29"/>
      <c r="AJ760" s="29"/>
      <c r="AK760" s="29"/>
      <c r="AL760" s="29"/>
      <c r="AM760" s="29"/>
      <c r="AN760" s="29"/>
      <c r="AO760" s="29"/>
      <c r="AP760" s="29"/>
      <c r="AQ760" s="29"/>
      <c r="AR760" s="29"/>
      <c r="AS760" s="29"/>
    </row>
    <row r="761" spans="33:45" ht="13.5" x14ac:dyDescent="0.2">
      <c r="AG761" s="29"/>
      <c r="AH761" s="29"/>
      <c r="AI761" s="29"/>
      <c r="AJ761" s="29"/>
      <c r="AK761" s="29"/>
      <c r="AL761" s="29"/>
      <c r="AM761" s="29"/>
      <c r="AN761" s="29"/>
      <c r="AO761" s="29"/>
      <c r="AP761" s="29"/>
      <c r="AQ761" s="29"/>
      <c r="AR761" s="29"/>
      <c r="AS761" s="29"/>
    </row>
    <row r="762" spans="33:45" ht="13.5" x14ac:dyDescent="0.2">
      <c r="AG762" s="29"/>
      <c r="AH762" s="29"/>
      <c r="AI762" s="29"/>
      <c r="AJ762" s="29"/>
      <c r="AK762" s="29"/>
      <c r="AL762" s="29"/>
      <c r="AM762" s="29"/>
      <c r="AN762" s="29"/>
      <c r="AO762" s="29"/>
      <c r="AP762" s="29"/>
      <c r="AQ762" s="29"/>
      <c r="AR762" s="29"/>
      <c r="AS762" s="29"/>
    </row>
    <row r="763" spans="33:45" ht="13.5" x14ac:dyDescent="0.2">
      <c r="AG763" s="29"/>
      <c r="AH763" s="29"/>
      <c r="AI763" s="29"/>
      <c r="AJ763" s="29"/>
      <c r="AK763" s="29"/>
      <c r="AL763" s="29"/>
      <c r="AM763" s="29"/>
      <c r="AN763" s="29"/>
      <c r="AO763" s="29"/>
      <c r="AP763" s="29"/>
      <c r="AQ763" s="29"/>
      <c r="AR763" s="29"/>
      <c r="AS763" s="29"/>
    </row>
    <row r="764" spans="33:45" ht="13.5" x14ac:dyDescent="0.2">
      <c r="AG764" s="29"/>
      <c r="AH764" s="29"/>
      <c r="AI764" s="29"/>
      <c r="AJ764" s="29"/>
      <c r="AK764" s="29"/>
      <c r="AL764" s="29"/>
      <c r="AM764" s="29"/>
      <c r="AN764" s="29"/>
      <c r="AO764" s="29"/>
      <c r="AP764" s="29"/>
      <c r="AQ764" s="29"/>
      <c r="AR764" s="29"/>
      <c r="AS764" s="29"/>
    </row>
    <row r="765" spans="33:45" ht="13.5" x14ac:dyDescent="0.2">
      <c r="AG765" s="29"/>
      <c r="AH765" s="29"/>
      <c r="AI765" s="29"/>
      <c r="AJ765" s="29"/>
      <c r="AK765" s="29"/>
      <c r="AL765" s="29"/>
      <c r="AM765" s="29"/>
      <c r="AN765" s="29"/>
      <c r="AO765" s="29"/>
      <c r="AP765" s="29"/>
      <c r="AQ765" s="29"/>
      <c r="AR765" s="29"/>
      <c r="AS765" s="29"/>
    </row>
    <row r="766" spans="33:45" ht="13.5" x14ac:dyDescent="0.2">
      <c r="AG766" s="29"/>
      <c r="AH766" s="29"/>
      <c r="AI766" s="29"/>
      <c r="AJ766" s="29"/>
      <c r="AK766" s="29"/>
      <c r="AL766" s="29"/>
      <c r="AM766" s="29"/>
      <c r="AN766" s="29"/>
      <c r="AO766" s="29"/>
      <c r="AP766" s="29"/>
      <c r="AQ766" s="29"/>
      <c r="AR766" s="29"/>
      <c r="AS766" s="29"/>
    </row>
    <row r="767" spans="33:45" ht="13.5" x14ac:dyDescent="0.2">
      <c r="AG767" s="29"/>
      <c r="AH767" s="29"/>
      <c r="AI767" s="29"/>
      <c r="AJ767" s="29"/>
      <c r="AK767" s="29"/>
      <c r="AL767" s="29"/>
      <c r="AM767" s="29"/>
      <c r="AN767" s="29"/>
      <c r="AO767" s="29"/>
      <c r="AP767" s="29"/>
      <c r="AQ767" s="29"/>
      <c r="AR767" s="29"/>
      <c r="AS767" s="29"/>
    </row>
    <row r="768" spans="33:45" ht="13.5" x14ac:dyDescent="0.2">
      <c r="AG768" s="29"/>
      <c r="AH768" s="29"/>
      <c r="AI768" s="29"/>
      <c r="AJ768" s="29"/>
      <c r="AK768" s="29"/>
      <c r="AL768" s="29"/>
      <c r="AM768" s="29"/>
      <c r="AN768" s="29"/>
      <c r="AO768" s="29"/>
      <c r="AP768" s="29"/>
      <c r="AQ768" s="29"/>
      <c r="AR768" s="29"/>
      <c r="AS768" s="29"/>
    </row>
    <row r="769" spans="33:45" ht="13.5" x14ac:dyDescent="0.2">
      <c r="AG769" s="29"/>
      <c r="AH769" s="29"/>
      <c r="AI769" s="29"/>
      <c r="AJ769" s="29"/>
      <c r="AK769" s="29"/>
      <c r="AL769" s="29"/>
      <c r="AM769" s="29"/>
      <c r="AN769" s="29"/>
      <c r="AO769" s="29"/>
      <c r="AP769" s="29"/>
      <c r="AQ769" s="29"/>
      <c r="AR769" s="29"/>
      <c r="AS769" s="29"/>
    </row>
    <row r="770" spans="33:45" ht="13.5" x14ac:dyDescent="0.2">
      <c r="AG770" s="29"/>
      <c r="AH770" s="29"/>
      <c r="AI770" s="29"/>
      <c r="AJ770" s="29"/>
      <c r="AK770" s="29"/>
      <c r="AL770" s="29"/>
      <c r="AM770" s="29"/>
      <c r="AN770" s="29"/>
      <c r="AO770" s="29"/>
      <c r="AP770" s="29"/>
      <c r="AQ770" s="29"/>
      <c r="AR770" s="29"/>
      <c r="AS770" s="29"/>
    </row>
    <row r="771" spans="33:45" ht="13.5" x14ac:dyDescent="0.2">
      <c r="AG771" s="29"/>
      <c r="AH771" s="29"/>
      <c r="AI771" s="29"/>
      <c r="AJ771" s="29"/>
      <c r="AK771" s="29"/>
      <c r="AL771" s="29"/>
      <c r="AM771" s="29"/>
      <c r="AN771" s="29"/>
      <c r="AO771" s="29"/>
      <c r="AP771" s="29"/>
      <c r="AQ771" s="29"/>
      <c r="AR771" s="29"/>
      <c r="AS771" s="29"/>
    </row>
    <row r="772" spans="33:45" ht="13.5" x14ac:dyDescent="0.2">
      <c r="AG772" s="29"/>
      <c r="AH772" s="29"/>
      <c r="AI772" s="29"/>
      <c r="AJ772" s="29"/>
      <c r="AK772" s="29"/>
      <c r="AL772" s="29"/>
      <c r="AM772" s="29"/>
      <c r="AN772" s="29"/>
      <c r="AO772" s="29"/>
      <c r="AP772" s="29"/>
      <c r="AQ772" s="29"/>
      <c r="AR772" s="29"/>
      <c r="AS772" s="29"/>
    </row>
    <row r="773" spans="33:45" ht="13.5" x14ac:dyDescent="0.2">
      <c r="AG773" s="29"/>
      <c r="AH773" s="29"/>
      <c r="AI773" s="29"/>
      <c r="AJ773" s="29"/>
      <c r="AK773" s="29"/>
      <c r="AL773" s="29"/>
      <c r="AM773" s="29"/>
      <c r="AN773" s="29"/>
      <c r="AO773" s="29"/>
      <c r="AP773" s="29"/>
      <c r="AQ773" s="29"/>
      <c r="AR773" s="29"/>
      <c r="AS773" s="29"/>
    </row>
    <row r="774" spans="33:45" ht="13.5" x14ac:dyDescent="0.2">
      <c r="AG774" s="29"/>
      <c r="AH774" s="29"/>
      <c r="AI774" s="29"/>
      <c r="AJ774" s="29"/>
      <c r="AK774" s="29"/>
      <c r="AL774" s="29"/>
      <c r="AM774" s="29"/>
      <c r="AN774" s="29"/>
      <c r="AO774" s="29"/>
      <c r="AP774" s="29"/>
      <c r="AQ774" s="29"/>
      <c r="AR774" s="29"/>
      <c r="AS774" s="29"/>
    </row>
    <row r="775" spans="33:45" ht="13.5" x14ac:dyDescent="0.2">
      <c r="AG775" s="29"/>
      <c r="AH775" s="29"/>
      <c r="AI775" s="29"/>
      <c r="AJ775" s="29"/>
      <c r="AK775" s="29"/>
      <c r="AL775" s="29"/>
      <c r="AM775" s="29"/>
      <c r="AN775" s="29"/>
      <c r="AO775" s="29"/>
      <c r="AP775" s="29"/>
      <c r="AQ775" s="29"/>
      <c r="AR775" s="29"/>
      <c r="AS775" s="29"/>
    </row>
    <row r="776" spans="33:45" ht="13.5" x14ac:dyDescent="0.2">
      <c r="AG776" s="29"/>
      <c r="AH776" s="29"/>
      <c r="AI776" s="29"/>
      <c r="AJ776" s="29"/>
      <c r="AK776" s="29"/>
      <c r="AL776" s="29"/>
      <c r="AM776" s="29"/>
      <c r="AN776" s="29"/>
      <c r="AO776" s="29"/>
      <c r="AP776" s="29"/>
      <c r="AQ776" s="29"/>
      <c r="AR776" s="29"/>
      <c r="AS776" s="29"/>
    </row>
    <row r="777" spans="33:45" ht="13.5" x14ac:dyDescent="0.2">
      <c r="AG777" s="29"/>
      <c r="AH777" s="29"/>
      <c r="AI777" s="29"/>
      <c r="AJ777" s="29"/>
      <c r="AK777" s="29"/>
      <c r="AL777" s="29"/>
      <c r="AM777" s="29"/>
      <c r="AN777" s="29"/>
      <c r="AO777" s="29"/>
      <c r="AP777" s="29"/>
      <c r="AQ777" s="29"/>
      <c r="AR777" s="29"/>
      <c r="AS777" s="29"/>
    </row>
    <row r="778" spans="33:45" ht="13.5" x14ac:dyDescent="0.2">
      <c r="AG778" s="29"/>
      <c r="AH778" s="29"/>
      <c r="AI778" s="29"/>
      <c r="AJ778" s="29"/>
      <c r="AK778" s="29"/>
      <c r="AL778" s="29"/>
      <c r="AM778" s="29"/>
      <c r="AN778" s="29"/>
      <c r="AO778" s="29"/>
      <c r="AP778" s="29"/>
      <c r="AQ778" s="29"/>
      <c r="AR778" s="29"/>
      <c r="AS778" s="29"/>
    </row>
    <row r="779" spans="33:45" ht="13.5" x14ac:dyDescent="0.2">
      <c r="AG779" s="29"/>
      <c r="AH779" s="29"/>
      <c r="AI779" s="29"/>
      <c r="AJ779" s="29"/>
      <c r="AK779" s="29"/>
      <c r="AL779" s="29"/>
      <c r="AM779" s="29"/>
      <c r="AN779" s="29"/>
      <c r="AO779" s="29"/>
      <c r="AP779" s="29"/>
      <c r="AQ779" s="29"/>
      <c r="AR779" s="29"/>
      <c r="AS779" s="29"/>
    </row>
    <row r="780" spans="33:45" ht="13.5" x14ac:dyDescent="0.2">
      <c r="AG780" s="29"/>
      <c r="AH780" s="29"/>
      <c r="AI780" s="29"/>
      <c r="AJ780" s="29"/>
      <c r="AK780" s="29"/>
      <c r="AL780" s="29"/>
      <c r="AM780" s="29"/>
      <c r="AN780" s="29"/>
      <c r="AO780" s="29"/>
      <c r="AP780" s="29"/>
      <c r="AQ780" s="29"/>
      <c r="AR780" s="29"/>
      <c r="AS780" s="29"/>
    </row>
    <row r="781" spans="33:45" ht="13.5" x14ac:dyDescent="0.2">
      <c r="AG781" s="29"/>
      <c r="AH781" s="29"/>
      <c r="AI781" s="29"/>
      <c r="AJ781" s="29"/>
      <c r="AK781" s="29"/>
      <c r="AL781" s="29"/>
      <c r="AM781" s="29"/>
      <c r="AN781" s="29"/>
      <c r="AO781" s="29"/>
      <c r="AP781" s="29"/>
      <c r="AQ781" s="29"/>
      <c r="AR781" s="29"/>
      <c r="AS781" s="29"/>
    </row>
    <row r="782" spans="33:45" ht="13.5" x14ac:dyDescent="0.2">
      <c r="AG782" s="29"/>
      <c r="AH782" s="29"/>
      <c r="AI782" s="29"/>
      <c r="AJ782" s="29"/>
      <c r="AK782" s="29"/>
      <c r="AL782" s="29"/>
      <c r="AM782" s="29"/>
      <c r="AN782" s="29"/>
      <c r="AO782" s="29"/>
      <c r="AP782" s="29"/>
      <c r="AQ782" s="29"/>
      <c r="AR782" s="29"/>
      <c r="AS782" s="29"/>
    </row>
    <row r="783" spans="33:45" ht="13.5" x14ac:dyDescent="0.2">
      <c r="AG783" s="29"/>
      <c r="AH783" s="29"/>
      <c r="AI783" s="29"/>
      <c r="AJ783" s="29"/>
      <c r="AK783" s="29"/>
      <c r="AL783" s="29"/>
      <c r="AM783" s="29"/>
      <c r="AN783" s="29"/>
      <c r="AO783" s="29"/>
      <c r="AP783" s="29"/>
      <c r="AQ783" s="29"/>
      <c r="AR783" s="29"/>
      <c r="AS783" s="29"/>
    </row>
    <row r="784" spans="33:45" ht="13.5" x14ac:dyDescent="0.2">
      <c r="AG784" s="29"/>
      <c r="AH784" s="29"/>
      <c r="AI784" s="29"/>
      <c r="AJ784" s="29"/>
      <c r="AK784" s="29"/>
      <c r="AL784" s="29"/>
      <c r="AM784" s="29"/>
      <c r="AN784" s="29"/>
      <c r="AO784" s="29"/>
      <c r="AP784" s="29"/>
      <c r="AQ784" s="29"/>
      <c r="AR784" s="29"/>
      <c r="AS784" s="29"/>
    </row>
    <row r="785" spans="33:45" ht="13.5" x14ac:dyDescent="0.2">
      <c r="AG785" s="29"/>
      <c r="AH785" s="29"/>
      <c r="AI785" s="29"/>
      <c r="AJ785" s="29"/>
      <c r="AK785" s="29"/>
      <c r="AL785" s="29"/>
      <c r="AM785" s="29"/>
      <c r="AN785" s="29"/>
      <c r="AO785" s="29"/>
      <c r="AP785" s="29"/>
      <c r="AQ785" s="29"/>
      <c r="AR785" s="29"/>
      <c r="AS785" s="29"/>
    </row>
    <row r="786" spans="33:45" ht="13.5" x14ac:dyDescent="0.2">
      <c r="AG786" s="29"/>
      <c r="AH786" s="29"/>
      <c r="AI786" s="29"/>
      <c r="AJ786" s="29"/>
      <c r="AK786" s="29"/>
      <c r="AL786" s="29"/>
      <c r="AM786" s="29"/>
      <c r="AN786" s="29"/>
      <c r="AO786" s="29"/>
      <c r="AP786" s="29"/>
      <c r="AQ786" s="29"/>
      <c r="AR786" s="29"/>
      <c r="AS786" s="29"/>
    </row>
    <row r="787" spans="33:45" ht="13.5" x14ac:dyDescent="0.2">
      <c r="AG787" s="29"/>
      <c r="AH787" s="29"/>
      <c r="AI787" s="29"/>
      <c r="AJ787" s="29"/>
      <c r="AK787" s="29"/>
      <c r="AL787" s="29"/>
      <c r="AM787" s="29"/>
      <c r="AN787" s="29"/>
      <c r="AO787" s="29"/>
      <c r="AP787" s="29"/>
      <c r="AQ787" s="29"/>
      <c r="AR787" s="29"/>
      <c r="AS787" s="29"/>
    </row>
    <row r="788" spans="33:45" ht="13.5" x14ac:dyDescent="0.2">
      <c r="AG788" s="29"/>
      <c r="AH788" s="29"/>
      <c r="AI788" s="29"/>
      <c r="AJ788" s="29"/>
      <c r="AK788" s="29"/>
      <c r="AL788" s="29"/>
      <c r="AM788" s="29"/>
      <c r="AN788" s="29"/>
      <c r="AO788" s="29"/>
      <c r="AP788" s="29"/>
      <c r="AQ788" s="29"/>
      <c r="AR788" s="29"/>
      <c r="AS788" s="29"/>
    </row>
    <row r="789" spans="33:45" ht="13.5" x14ac:dyDescent="0.2">
      <c r="AG789" s="29"/>
      <c r="AH789" s="29"/>
      <c r="AI789" s="29"/>
      <c r="AJ789" s="29"/>
      <c r="AK789" s="29"/>
      <c r="AL789" s="29"/>
      <c r="AM789" s="29"/>
      <c r="AN789" s="29"/>
      <c r="AO789" s="29"/>
      <c r="AP789" s="29"/>
      <c r="AQ789" s="29"/>
      <c r="AR789" s="29"/>
      <c r="AS789" s="29"/>
    </row>
    <row r="790" spans="33:45" ht="13.5" x14ac:dyDescent="0.2">
      <c r="AG790" s="29"/>
      <c r="AH790" s="29"/>
      <c r="AI790" s="29"/>
      <c r="AJ790" s="29"/>
      <c r="AK790" s="29"/>
      <c r="AL790" s="29"/>
      <c r="AM790" s="29"/>
      <c r="AN790" s="29"/>
      <c r="AO790" s="29"/>
      <c r="AP790" s="29"/>
      <c r="AQ790" s="29"/>
      <c r="AR790" s="29"/>
      <c r="AS790" s="29"/>
    </row>
    <row r="791" spans="33:45" ht="13.5" x14ac:dyDescent="0.2">
      <c r="AG791" s="29"/>
      <c r="AH791" s="29"/>
      <c r="AI791" s="29"/>
      <c r="AJ791" s="29"/>
      <c r="AK791" s="29"/>
      <c r="AL791" s="29"/>
      <c r="AM791" s="29"/>
      <c r="AN791" s="29"/>
      <c r="AO791" s="29"/>
      <c r="AP791" s="29"/>
      <c r="AQ791" s="29"/>
      <c r="AR791" s="29"/>
      <c r="AS791" s="29"/>
    </row>
    <row r="792" spans="33:45" ht="13.5" x14ac:dyDescent="0.2">
      <c r="AG792" s="29"/>
      <c r="AH792" s="29"/>
      <c r="AI792" s="29"/>
      <c r="AJ792" s="29"/>
      <c r="AK792" s="29"/>
      <c r="AL792" s="29"/>
      <c r="AM792" s="29"/>
      <c r="AN792" s="29"/>
      <c r="AO792" s="29"/>
      <c r="AP792" s="29"/>
      <c r="AQ792" s="29"/>
      <c r="AR792" s="29"/>
      <c r="AS792" s="29"/>
    </row>
    <row r="793" spans="33:45" ht="13.5" x14ac:dyDescent="0.2">
      <c r="AG793" s="29"/>
      <c r="AH793" s="29"/>
      <c r="AI793" s="29"/>
      <c r="AJ793" s="29"/>
      <c r="AK793" s="29"/>
      <c r="AL793" s="29"/>
      <c r="AM793" s="29"/>
      <c r="AN793" s="29"/>
      <c r="AO793" s="29"/>
      <c r="AP793" s="29"/>
      <c r="AQ793" s="29"/>
      <c r="AR793" s="29"/>
      <c r="AS793" s="29"/>
    </row>
    <row r="794" spans="33:45" ht="13.5" x14ac:dyDescent="0.2">
      <c r="AG794" s="29"/>
      <c r="AH794" s="29"/>
      <c r="AI794" s="29"/>
      <c r="AJ794" s="29"/>
      <c r="AK794" s="29"/>
      <c r="AL794" s="29"/>
      <c r="AM794" s="29"/>
      <c r="AN794" s="29"/>
      <c r="AO794" s="29"/>
      <c r="AP794" s="29"/>
      <c r="AQ794" s="29"/>
      <c r="AR794" s="29"/>
      <c r="AS794" s="29"/>
    </row>
    <row r="795" spans="33:45" ht="13.5" x14ac:dyDescent="0.2">
      <c r="AG795" s="29"/>
      <c r="AH795" s="29"/>
      <c r="AI795" s="29"/>
      <c r="AJ795" s="29"/>
      <c r="AK795" s="29"/>
      <c r="AL795" s="29"/>
      <c r="AM795" s="29"/>
      <c r="AN795" s="29"/>
      <c r="AO795" s="29"/>
      <c r="AP795" s="29"/>
      <c r="AQ795" s="29"/>
      <c r="AR795" s="29"/>
      <c r="AS795" s="29"/>
    </row>
    <row r="796" spans="33:45" ht="13.5" x14ac:dyDescent="0.2">
      <c r="AG796" s="29"/>
      <c r="AH796" s="29"/>
      <c r="AI796" s="29"/>
      <c r="AJ796" s="29"/>
      <c r="AK796" s="29"/>
      <c r="AL796" s="29"/>
      <c r="AM796" s="29"/>
      <c r="AN796" s="29"/>
      <c r="AO796" s="29"/>
      <c r="AP796" s="29"/>
      <c r="AQ796" s="29"/>
      <c r="AR796" s="29"/>
      <c r="AS796" s="29"/>
    </row>
    <row r="797" spans="33:45" ht="13.5" x14ac:dyDescent="0.2">
      <c r="AG797" s="29"/>
      <c r="AH797" s="29"/>
      <c r="AI797" s="29"/>
      <c r="AJ797" s="29"/>
      <c r="AK797" s="29"/>
      <c r="AL797" s="29"/>
      <c r="AM797" s="29"/>
      <c r="AN797" s="29"/>
      <c r="AO797" s="29"/>
      <c r="AP797" s="29"/>
      <c r="AQ797" s="29"/>
      <c r="AR797" s="29"/>
      <c r="AS797" s="29"/>
    </row>
    <row r="798" spans="33:45" ht="13.5" x14ac:dyDescent="0.2">
      <c r="AG798" s="29"/>
      <c r="AH798" s="29"/>
      <c r="AI798" s="29"/>
      <c r="AJ798" s="29"/>
      <c r="AK798" s="29"/>
      <c r="AL798" s="29"/>
      <c r="AM798" s="29"/>
      <c r="AN798" s="29"/>
      <c r="AO798" s="29"/>
      <c r="AP798" s="29"/>
      <c r="AQ798" s="29"/>
      <c r="AR798" s="29"/>
      <c r="AS798" s="29"/>
    </row>
    <row r="799" spans="33:45" ht="13.5" x14ac:dyDescent="0.2">
      <c r="AG799" s="29"/>
      <c r="AH799" s="29"/>
      <c r="AI799" s="29"/>
      <c r="AJ799" s="29"/>
      <c r="AK799" s="29"/>
      <c r="AL799" s="29"/>
      <c r="AM799" s="29"/>
      <c r="AN799" s="29"/>
      <c r="AO799" s="29"/>
      <c r="AP799" s="29"/>
      <c r="AQ799" s="29"/>
      <c r="AR799" s="29"/>
      <c r="AS799" s="29"/>
    </row>
    <row r="800" spans="33:45" ht="13.5" x14ac:dyDescent="0.2">
      <c r="AG800" s="29"/>
      <c r="AH800" s="29"/>
      <c r="AI800" s="29"/>
      <c r="AJ800" s="29"/>
      <c r="AK800" s="29"/>
      <c r="AL800" s="29"/>
      <c r="AM800" s="29"/>
      <c r="AN800" s="29"/>
      <c r="AO800" s="29"/>
      <c r="AP800" s="29"/>
      <c r="AQ800" s="29"/>
      <c r="AR800" s="29"/>
      <c r="AS800" s="29"/>
    </row>
    <row r="801" spans="33:45" ht="13.5" x14ac:dyDescent="0.2">
      <c r="AG801" s="29"/>
      <c r="AH801" s="29"/>
      <c r="AI801" s="29"/>
      <c r="AJ801" s="29"/>
      <c r="AK801" s="29"/>
      <c r="AL801" s="29"/>
      <c r="AM801" s="29"/>
      <c r="AN801" s="29"/>
      <c r="AO801" s="29"/>
      <c r="AP801" s="29"/>
      <c r="AQ801" s="29"/>
      <c r="AR801" s="29"/>
      <c r="AS801" s="29"/>
    </row>
    <row r="802" spans="33:45" ht="13.5" x14ac:dyDescent="0.2">
      <c r="AG802" s="29"/>
      <c r="AH802" s="29"/>
      <c r="AI802" s="29"/>
      <c r="AJ802" s="29"/>
      <c r="AK802" s="29"/>
      <c r="AL802" s="29"/>
      <c r="AM802" s="29"/>
      <c r="AN802" s="29"/>
      <c r="AO802" s="29"/>
      <c r="AP802" s="29"/>
      <c r="AQ802" s="29"/>
      <c r="AR802" s="29"/>
      <c r="AS802" s="29"/>
    </row>
    <row r="803" spans="33:45" ht="13.5" x14ac:dyDescent="0.2">
      <c r="AG803" s="29"/>
      <c r="AH803" s="29"/>
      <c r="AI803" s="29"/>
      <c r="AJ803" s="29"/>
      <c r="AK803" s="29"/>
      <c r="AL803" s="29"/>
      <c r="AM803" s="29"/>
      <c r="AN803" s="29"/>
      <c r="AO803" s="29"/>
      <c r="AP803" s="29"/>
      <c r="AQ803" s="29"/>
      <c r="AR803" s="29"/>
      <c r="AS803" s="29"/>
    </row>
    <row r="804" spans="33:45" ht="13.5" x14ac:dyDescent="0.2">
      <c r="AG804" s="29"/>
      <c r="AH804" s="29"/>
      <c r="AI804" s="29"/>
      <c r="AJ804" s="29"/>
      <c r="AK804" s="29"/>
      <c r="AL804" s="29"/>
      <c r="AM804" s="29"/>
      <c r="AN804" s="29"/>
      <c r="AO804" s="29"/>
      <c r="AP804" s="29"/>
      <c r="AQ804" s="29"/>
      <c r="AR804" s="29"/>
      <c r="AS804" s="29"/>
    </row>
    <row r="805" spans="33:45" ht="13.5" x14ac:dyDescent="0.2">
      <c r="AG805" s="29"/>
      <c r="AH805" s="29"/>
      <c r="AI805" s="29"/>
      <c r="AJ805" s="29"/>
      <c r="AK805" s="29"/>
      <c r="AL805" s="29"/>
      <c r="AM805" s="29"/>
      <c r="AN805" s="29"/>
      <c r="AO805" s="29"/>
      <c r="AP805" s="29"/>
      <c r="AQ805" s="29"/>
      <c r="AR805" s="29"/>
      <c r="AS805" s="29"/>
    </row>
    <row r="806" spans="33:45" ht="13.5" x14ac:dyDescent="0.2">
      <c r="AG806" s="29"/>
      <c r="AH806" s="29"/>
      <c r="AI806" s="29"/>
      <c r="AJ806" s="29"/>
      <c r="AK806" s="29"/>
      <c r="AL806" s="29"/>
      <c r="AM806" s="29"/>
      <c r="AN806" s="29"/>
      <c r="AO806" s="29"/>
      <c r="AP806" s="29"/>
      <c r="AQ806" s="29"/>
      <c r="AR806" s="29"/>
      <c r="AS806" s="29"/>
    </row>
    <row r="807" spans="33:45" ht="13.5" x14ac:dyDescent="0.2">
      <c r="AG807" s="29"/>
      <c r="AH807" s="29"/>
      <c r="AI807" s="29"/>
      <c r="AJ807" s="29"/>
      <c r="AK807" s="29"/>
      <c r="AL807" s="29"/>
      <c r="AM807" s="29"/>
      <c r="AN807" s="29"/>
      <c r="AO807" s="29"/>
      <c r="AP807" s="29"/>
      <c r="AQ807" s="29"/>
      <c r="AR807" s="29"/>
      <c r="AS807" s="29"/>
    </row>
    <row r="808" spans="33:45" ht="13.5" x14ac:dyDescent="0.2">
      <c r="AG808" s="29"/>
      <c r="AH808" s="29"/>
      <c r="AI808" s="29"/>
      <c r="AJ808" s="29"/>
      <c r="AK808" s="29"/>
      <c r="AL808" s="29"/>
      <c r="AM808" s="29"/>
      <c r="AN808" s="29"/>
      <c r="AO808" s="29"/>
      <c r="AP808" s="29"/>
      <c r="AQ808" s="29"/>
      <c r="AR808" s="29"/>
      <c r="AS808" s="29"/>
    </row>
    <row r="809" spans="33:45" ht="13.5" x14ac:dyDescent="0.2">
      <c r="AG809" s="29"/>
      <c r="AH809" s="29"/>
      <c r="AI809" s="29"/>
      <c r="AJ809" s="29"/>
      <c r="AK809" s="29"/>
      <c r="AL809" s="29"/>
      <c r="AM809" s="29"/>
      <c r="AN809" s="29"/>
      <c r="AO809" s="29"/>
      <c r="AP809" s="29"/>
      <c r="AQ809" s="29"/>
      <c r="AR809" s="29"/>
      <c r="AS809" s="29"/>
    </row>
    <row r="810" spans="33:45" ht="13.5" x14ac:dyDescent="0.2">
      <c r="AG810" s="29"/>
      <c r="AH810" s="29"/>
      <c r="AI810" s="29"/>
      <c r="AJ810" s="29"/>
      <c r="AK810" s="29"/>
      <c r="AL810" s="29"/>
      <c r="AM810" s="29"/>
      <c r="AN810" s="29"/>
      <c r="AO810" s="29"/>
      <c r="AP810" s="29"/>
      <c r="AQ810" s="29"/>
      <c r="AR810" s="29"/>
      <c r="AS810" s="29"/>
    </row>
    <row r="811" spans="33:45" ht="13.5" x14ac:dyDescent="0.2">
      <c r="AG811" s="29"/>
      <c r="AH811" s="29"/>
      <c r="AI811" s="29"/>
      <c r="AJ811" s="29"/>
      <c r="AK811" s="29"/>
      <c r="AL811" s="29"/>
      <c r="AM811" s="29"/>
      <c r="AN811" s="29"/>
      <c r="AO811" s="29"/>
      <c r="AP811" s="29"/>
      <c r="AQ811" s="29"/>
      <c r="AR811" s="29"/>
      <c r="AS811" s="29"/>
    </row>
    <row r="812" spans="33:45" ht="13.5" x14ac:dyDescent="0.2">
      <c r="AG812" s="29"/>
      <c r="AH812" s="29"/>
      <c r="AI812" s="29"/>
      <c r="AJ812" s="29"/>
      <c r="AK812" s="29"/>
      <c r="AL812" s="29"/>
      <c r="AM812" s="29"/>
      <c r="AN812" s="29"/>
      <c r="AO812" s="29"/>
      <c r="AP812" s="29"/>
      <c r="AQ812" s="29"/>
      <c r="AR812" s="29"/>
      <c r="AS812" s="29"/>
    </row>
    <row r="813" spans="33:45" ht="13.5" x14ac:dyDescent="0.2">
      <c r="AG813" s="29"/>
      <c r="AH813" s="29"/>
      <c r="AI813" s="29"/>
      <c r="AJ813" s="29"/>
      <c r="AK813" s="29"/>
      <c r="AL813" s="29"/>
      <c r="AM813" s="29"/>
      <c r="AN813" s="29"/>
      <c r="AO813" s="29"/>
      <c r="AP813" s="29"/>
      <c r="AQ813" s="29"/>
      <c r="AR813" s="29"/>
      <c r="AS813" s="29"/>
    </row>
    <row r="814" spans="33:45" ht="13.5" x14ac:dyDescent="0.2">
      <c r="AG814" s="29"/>
      <c r="AH814" s="29"/>
      <c r="AI814" s="29"/>
      <c r="AJ814" s="29"/>
      <c r="AK814" s="29"/>
      <c r="AL814" s="29"/>
      <c r="AM814" s="29"/>
      <c r="AN814" s="29"/>
      <c r="AO814" s="29"/>
      <c r="AP814" s="29"/>
      <c r="AQ814" s="29"/>
      <c r="AR814" s="29"/>
      <c r="AS814" s="29"/>
    </row>
    <row r="815" spans="33:45" ht="13.5" x14ac:dyDescent="0.2">
      <c r="AG815" s="29"/>
      <c r="AH815" s="29"/>
      <c r="AI815" s="29"/>
      <c r="AJ815" s="29"/>
      <c r="AK815" s="29"/>
      <c r="AL815" s="29"/>
      <c r="AM815" s="29"/>
      <c r="AN815" s="29"/>
      <c r="AO815" s="29"/>
      <c r="AP815" s="29"/>
      <c r="AQ815" s="29"/>
      <c r="AR815" s="29"/>
      <c r="AS815" s="29"/>
    </row>
    <row r="816" spans="33:45" ht="13.5" x14ac:dyDescent="0.2">
      <c r="AG816" s="29"/>
      <c r="AH816" s="29"/>
      <c r="AI816" s="29"/>
      <c r="AJ816" s="29"/>
      <c r="AK816" s="29"/>
      <c r="AL816" s="29"/>
      <c r="AM816" s="29"/>
      <c r="AN816" s="29"/>
      <c r="AO816" s="29"/>
      <c r="AP816" s="29"/>
      <c r="AQ816" s="29"/>
      <c r="AR816" s="29"/>
      <c r="AS816" s="29"/>
    </row>
    <row r="817" spans="33:45" ht="13.5" x14ac:dyDescent="0.2">
      <c r="AG817" s="29"/>
      <c r="AH817" s="29"/>
      <c r="AI817" s="29"/>
      <c r="AJ817" s="29"/>
      <c r="AK817" s="29"/>
      <c r="AL817" s="29"/>
      <c r="AM817" s="29"/>
      <c r="AN817" s="29"/>
      <c r="AO817" s="29"/>
      <c r="AP817" s="29"/>
      <c r="AQ817" s="29"/>
      <c r="AR817" s="29"/>
      <c r="AS817" s="29"/>
    </row>
    <row r="818" spans="33:45" ht="13.5" x14ac:dyDescent="0.2">
      <c r="AG818" s="29"/>
      <c r="AH818" s="29"/>
      <c r="AI818" s="29"/>
      <c r="AJ818" s="29"/>
      <c r="AK818" s="29"/>
      <c r="AL818" s="29"/>
      <c r="AM818" s="29"/>
      <c r="AN818" s="29"/>
      <c r="AO818" s="29"/>
      <c r="AP818" s="29"/>
      <c r="AQ818" s="29"/>
      <c r="AR818" s="29"/>
      <c r="AS818" s="29"/>
    </row>
    <row r="819" spans="33:45" ht="13.5" x14ac:dyDescent="0.2">
      <c r="AG819" s="29"/>
      <c r="AH819" s="29"/>
      <c r="AI819" s="29"/>
      <c r="AJ819" s="29"/>
      <c r="AK819" s="29"/>
      <c r="AL819" s="29"/>
      <c r="AM819" s="29"/>
      <c r="AN819" s="29"/>
      <c r="AO819" s="29"/>
      <c r="AP819" s="29"/>
      <c r="AQ819" s="29"/>
      <c r="AR819" s="29"/>
      <c r="AS819" s="29"/>
    </row>
    <row r="820" spans="33:45" ht="13.5" x14ac:dyDescent="0.2">
      <c r="AG820" s="29"/>
      <c r="AH820" s="29"/>
      <c r="AI820" s="29"/>
      <c r="AJ820" s="29"/>
      <c r="AK820" s="29"/>
      <c r="AL820" s="29"/>
      <c r="AM820" s="29"/>
      <c r="AN820" s="29"/>
      <c r="AO820" s="29"/>
      <c r="AP820" s="29"/>
      <c r="AQ820" s="29"/>
      <c r="AR820" s="29"/>
      <c r="AS820" s="29"/>
    </row>
    <row r="821" spans="33:45" ht="13.5" x14ac:dyDescent="0.2">
      <c r="AG821" s="29"/>
      <c r="AH821" s="29"/>
      <c r="AI821" s="29"/>
      <c r="AJ821" s="29"/>
      <c r="AK821" s="29"/>
      <c r="AL821" s="29"/>
      <c r="AM821" s="29"/>
      <c r="AN821" s="29"/>
      <c r="AO821" s="29"/>
      <c r="AP821" s="29"/>
      <c r="AQ821" s="29"/>
      <c r="AR821" s="29"/>
      <c r="AS821" s="29"/>
    </row>
    <row r="822" spans="33:45" ht="13.5" x14ac:dyDescent="0.2">
      <c r="AG822" s="29"/>
      <c r="AH822" s="29"/>
      <c r="AI822" s="29"/>
      <c r="AJ822" s="29"/>
      <c r="AK822" s="29"/>
      <c r="AL822" s="29"/>
      <c r="AM822" s="29"/>
      <c r="AN822" s="29"/>
      <c r="AO822" s="29"/>
      <c r="AP822" s="29"/>
      <c r="AQ822" s="29"/>
      <c r="AR822" s="29"/>
      <c r="AS822" s="29"/>
    </row>
    <row r="823" spans="33:45" ht="13.5" x14ac:dyDescent="0.2">
      <c r="AG823" s="29"/>
      <c r="AH823" s="29"/>
      <c r="AI823" s="29"/>
      <c r="AJ823" s="29"/>
      <c r="AK823" s="29"/>
      <c r="AL823" s="29"/>
      <c r="AM823" s="29"/>
      <c r="AN823" s="29"/>
      <c r="AO823" s="29"/>
      <c r="AP823" s="29"/>
      <c r="AQ823" s="29"/>
      <c r="AR823" s="29"/>
      <c r="AS823" s="29"/>
    </row>
    <row r="824" spans="33:45" ht="13.5" x14ac:dyDescent="0.2">
      <c r="AG824" s="29"/>
      <c r="AH824" s="29"/>
      <c r="AI824" s="29"/>
      <c r="AJ824" s="29"/>
      <c r="AK824" s="29"/>
      <c r="AL824" s="29"/>
      <c r="AM824" s="29"/>
      <c r="AN824" s="29"/>
      <c r="AO824" s="29"/>
      <c r="AP824" s="29"/>
      <c r="AQ824" s="29"/>
      <c r="AR824" s="29"/>
      <c r="AS824" s="29"/>
    </row>
    <row r="825" spans="33:45" ht="13.5" x14ac:dyDescent="0.2">
      <c r="AG825" s="29"/>
      <c r="AH825" s="29"/>
      <c r="AI825" s="29"/>
      <c r="AJ825" s="29"/>
      <c r="AK825" s="29"/>
      <c r="AL825" s="29"/>
      <c r="AM825" s="29"/>
      <c r="AN825" s="29"/>
      <c r="AO825" s="29"/>
      <c r="AP825" s="29"/>
      <c r="AQ825" s="29"/>
      <c r="AR825" s="29"/>
      <c r="AS825" s="29"/>
    </row>
    <row r="826" spans="33:45" ht="13.5" x14ac:dyDescent="0.2">
      <c r="AG826" s="29"/>
      <c r="AH826" s="29"/>
      <c r="AI826" s="29"/>
      <c r="AJ826" s="29"/>
      <c r="AK826" s="29"/>
      <c r="AL826" s="29"/>
      <c r="AM826" s="29"/>
      <c r="AN826" s="29"/>
      <c r="AO826" s="29"/>
      <c r="AP826" s="29"/>
      <c r="AQ826" s="29"/>
      <c r="AR826" s="29"/>
      <c r="AS826" s="29"/>
    </row>
    <row r="827" spans="33:45" ht="13.5" x14ac:dyDescent="0.2">
      <c r="AG827" s="29"/>
      <c r="AH827" s="29"/>
      <c r="AI827" s="29"/>
      <c r="AJ827" s="29"/>
      <c r="AK827" s="29"/>
      <c r="AL827" s="29"/>
      <c r="AM827" s="29"/>
      <c r="AN827" s="29"/>
      <c r="AO827" s="29"/>
      <c r="AP827" s="29"/>
      <c r="AQ827" s="29"/>
      <c r="AR827" s="29"/>
      <c r="AS827" s="29"/>
    </row>
    <row r="828" spans="33:45" ht="13.5" x14ac:dyDescent="0.2">
      <c r="AG828" s="29"/>
      <c r="AH828" s="29"/>
      <c r="AI828" s="29"/>
      <c r="AJ828" s="29"/>
      <c r="AK828" s="29"/>
      <c r="AL828" s="29"/>
      <c r="AM828" s="29"/>
      <c r="AN828" s="29"/>
      <c r="AO828" s="29"/>
      <c r="AP828" s="29"/>
      <c r="AQ828" s="29"/>
      <c r="AR828" s="29"/>
      <c r="AS828" s="29"/>
    </row>
    <row r="829" spans="33:45" ht="13.5" x14ac:dyDescent="0.2">
      <c r="AG829" s="29"/>
      <c r="AH829" s="29"/>
      <c r="AI829" s="29"/>
      <c r="AJ829" s="29"/>
      <c r="AK829" s="29"/>
      <c r="AL829" s="29"/>
      <c r="AM829" s="29"/>
      <c r="AN829" s="29"/>
      <c r="AO829" s="29"/>
      <c r="AP829" s="29"/>
      <c r="AQ829" s="29"/>
      <c r="AR829" s="29"/>
      <c r="AS829" s="29"/>
    </row>
    <row r="830" spans="33:45" ht="13.5" x14ac:dyDescent="0.2">
      <c r="AG830" s="29"/>
      <c r="AH830" s="29"/>
      <c r="AI830" s="29"/>
      <c r="AJ830" s="29"/>
      <c r="AK830" s="29"/>
      <c r="AL830" s="29"/>
      <c r="AM830" s="29"/>
      <c r="AN830" s="29"/>
      <c r="AO830" s="29"/>
      <c r="AP830" s="29"/>
      <c r="AQ830" s="29"/>
      <c r="AR830" s="29"/>
      <c r="AS830" s="29"/>
    </row>
    <row r="831" spans="33:45" ht="13.5" x14ac:dyDescent="0.2">
      <c r="AG831" s="29"/>
      <c r="AH831" s="29"/>
      <c r="AI831" s="29"/>
      <c r="AJ831" s="29"/>
      <c r="AK831" s="29"/>
      <c r="AL831" s="29"/>
      <c r="AM831" s="29"/>
      <c r="AN831" s="29"/>
      <c r="AO831" s="29"/>
      <c r="AP831" s="29"/>
      <c r="AQ831" s="29"/>
      <c r="AR831" s="29"/>
      <c r="AS831" s="29"/>
    </row>
    <row r="832" spans="33:45" ht="13.5" x14ac:dyDescent="0.2">
      <c r="AG832" s="29"/>
      <c r="AH832" s="29"/>
      <c r="AI832" s="29"/>
      <c r="AJ832" s="29"/>
      <c r="AK832" s="29"/>
      <c r="AL832" s="29"/>
      <c r="AM832" s="29"/>
      <c r="AN832" s="29"/>
      <c r="AO832" s="29"/>
      <c r="AP832" s="29"/>
      <c r="AQ832" s="29"/>
      <c r="AR832" s="29"/>
      <c r="AS832" s="29"/>
    </row>
    <row r="833" spans="33:45" ht="13.5" x14ac:dyDescent="0.2">
      <c r="AG833" s="29"/>
      <c r="AH833" s="29"/>
      <c r="AI833" s="29"/>
      <c r="AJ833" s="29"/>
      <c r="AK833" s="29"/>
      <c r="AL833" s="29"/>
      <c r="AM833" s="29"/>
      <c r="AN833" s="29"/>
      <c r="AO833" s="29"/>
      <c r="AP833" s="29"/>
      <c r="AQ833" s="29"/>
      <c r="AR833" s="29"/>
      <c r="AS833" s="29"/>
    </row>
    <row r="834" spans="33:45" ht="13.5" x14ac:dyDescent="0.2">
      <c r="AG834" s="29"/>
      <c r="AH834" s="29"/>
      <c r="AI834" s="29"/>
      <c r="AJ834" s="29"/>
      <c r="AK834" s="29"/>
      <c r="AL834" s="29"/>
      <c r="AM834" s="29"/>
      <c r="AN834" s="29"/>
      <c r="AO834" s="29"/>
      <c r="AP834" s="29"/>
      <c r="AQ834" s="29"/>
      <c r="AR834" s="29"/>
      <c r="AS834" s="29"/>
    </row>
    <row r="835" spans="33:45" ht="13.5" x14ac:dyDescent="0.2">
      <c r="AG835" s="29"/>
      <c r="AH835" s="29"/>
      <c r="AI835" s="29"/>
      <c r="AJ835" s="29"/>
      <c r="AK835" s="29"/>
      <c r="AL835" s="29"/>
      <c r="AM835" s="29"/>
      <c r="AN835" s="29"/>
      <c r="AO835" s="29"/>
      <c r="AP835" s="29"/>
      <c r="AQ835" s="29"/>
      <c r="AR835" s="29"/>
      <c r="AS835" s="29"/>
    </row>
    <row r="836" spans="33:45" ht="13.5" x14ac:dyDescent="0.2">
      <c r="AG836" s="29"/>
      <c r="AH836" s="29"/>
      <c r="AI836" s="29"/>
      <c r="AJ836" s="29"/>
      <c r="AK836" s="29"/>
      <c r="AL836" s="29"/>
      <c r="AM836" s="29"/>
      <c r="AN836" s="29"/>
      <c r="AO836" s="29"/>
      <c r="AP836" s="29"/>
      <c r="AQ836" s="29"/>
      <c r="AR836" s="29"/>
      <c r="AS836" s="29"/>
    </row>
    <row r="837" spans="33:45" ht="13.5" x14ac:dyDescent="0.2">
      <c r="AG837" s="29"/>
      <c r="AH837" s="29"/>
      <c r="AI837" s="29"/>
      <c r="AJ837" s="29"/>
      <c r="AK837" s="29"/>
      <c r="AL837" s="29"/>
      <c r="AM837" s="29"/>
      <c r="AN837" s="29"/>
      <c r="AO837" s="29"/>
      <c r="AP837" s="29"/>
      <c r="AQ837" s="29"/>
      <c r="AR837" s="29"/>
      <c r="AS837" s="29"/>
    </row>
    <row r="838" spans="33:45" ht="13.5" x14ac:dyDescent="0.2">
      <c r="AG838" s="29"/>
      <c r="AH838" s="29"/>
      <c r="AI838" s="29"/>
      <c r="AJ838" s="29"/>
      <c r="AK838" s="29"/>
      <c r="AL838" s="29"/>
      <c r="AM838" s="29"/>
      <c r="AN838" s="29"/>
      <c r="AO838" s="29"/>
      <c r="AP838" s="29"/>
      <c r="AQ838" s="29"/>
      <c r="AR838" s="29"/>
      <c r="AS838" s="29"/>
    </row>
    <row r="839" spans="33:45" ht="13.5" x14ac:dyDescent="0.2">
      <c r="AG839" s="29"/>
      <c r="AH839" s="29"/>
      <c r="AI839" s="29"/>
      <c r="AJ839" s="29"/>
      <c r="AK839" s="29"/>
      <c r="AL839" s="29"/>
      <c r="AM839" s="29"/>
      <c r="AN839" s="29"/>
      <c r="AO839" s="29"/>
      <c r="AP839" s="29"/>
      <c r="AQ839" s="29"/>
      <c r="AR839" s="29"/>
      <c r="AS839" s="29"/>
    </row>
    <row r="840" spans="33:45" ht="13.5" x14ac:dyDescent="0.2">
      <c r="AG840" s="29"/>
      <c r="AH840" s="29"/>
      <c r="AI840" s="29"/>
      <c r="AJ840" s="29"/>
      <c r="AK840" s="29"/>
      <c r="AL840" s="29"/>
      <c r="AM840" s="29"/>
      <c r="AN840" s="29"/>
      <c r="AO840" s="29"/>
      <c r="AP840" s="29"/>
      <c r="AQ840" s="29"/>
      <c r="AR840" s="29"/>
      <c r="AS840" s="29"/>
    </row>
    <row r="841" spans="33:45" ht="13.5" x14ac:dyDescent="0.2">
      <c r="AG841" s="29"/>
      <c r="AH841" s="29"/>
      <c r="AI841" s="29"/>
      <c r="AJ841" s="29"/>
      <c r="AK841" s="29"/>
      <c r="AL841" s="29"/>
      <c r="AM841" s="29"/>
      <c r="AN841" s="29"/>
      <c r="AO841" s="29"/>
      <c r="AP841" s="29"/>
      <c r="AQ841" s="29"/>
      <c r="AR841" s="29"/>
      <c r="AS841" s="29"/>
    </row>
    <row r="842" spans="33:45" ht="13.5" x14ac:dyDescent="0.2">
      <c r="AG842" s="29"/>
      <c r="AH842" s="29"/>
      <c r="AI842" s="29"/>
      <c r="AJ842" s="29"/>
      <c r="AK842" s="29"/>
      <c r="AL842" s="29"/>
      <c r="AM842" s="29"/>
      <c r="AN842" s="29"/>
      <c r="AO842" s="29"/>
      <c r="AP842" s="29"/>
      <c r="AQ842" s="29"/>
      <c r="AR842" s="29"/>
      <c r="AS842" s="29"/>
    </row>
    <row r="843" spans="33:45" ht="13.5" x14ac:dyDescent="0.2">
      <c r="AG843" s="29"/>
      <c r="AH843" s="29"/>
      <c r="AI843" s="29"/>
      <c r="AJ843" s="29"/>
      <c r="AK843" s="29"/>
      <c r="AL843" s="29"/>
      <c r="AM843" s="29"/>
      <c r="AN843" s="29"/>
      <c r="AO843" s="29"/>
      <c r="AP843" s="29"/>
      <c r="AQ843" s="29"/>
      <c r="AR843" s="29"/>
      <c r="AS843" s="29"/>
    </row>
    <row r="844" spans="33:45" ht="13.5" x14ac:dyDescent="0.2">
      <c r="AG844" s="29"/>
      <c r="AH844" s="29"/>
      <c r="AI844" s="29"/>
      <c r="AJ844" s="29"/>
      <c r="AK844" s="29"/>
      <c r="AL844" s="29"/>
      <c r="AM844" s="29"/>
      <c r="AN844" s="29"/>
      <c r="AO844" s="29"/>
      <c r="AP844" s="29"/>
      <c r="AQ844" s="29"/>
      <c r="AR844" s="29"/>
      <c r="AS844" s="29"/>
    </row>
    <row r="845" spans="33:45" ht="13.5" x14ac:dyDescent="0.2">
      <c r="AG845" s="29"/>
      <c r="AH845" s="29"/>
      <c r="AI845" s="29"/>
      <c r="AJ845" s="29"/>
      <c r="AK845" s="29"/>
      <c r="AL845" s="29"/>
      <c r="AM845" s="29"/>
      <c r="AN845" s="29"/>
      <c r="AO845" s="29"/>
      <c r="AP845" s="29"/>
      <c r="AQ845" s="29"/>
      <c r="AR845" s="29"/>
      <c r="AS845" s="29"/>
    </row>
    <row r="846" spans="33:45" ht="13.5" x14ac:dyDescent="0.2">
      <c r="AG846" s="29"/>
      <c r="AH846" s="29"/>
      <c r="AI846" s="29"/>
      <c r="AJ846" s="29"/>
      <c r="AK846" s="29"/>
      <c r="AL846" s="29"/>
      <c r="AM846" s="29"/>
      <c r="AN846" s="29"/>
      <c r="AO846" s="29"/>
      <c r="AP846" s="29"/>
      <c r="AQ846" s="29"/>
      <c r="AR846" s="29"/>
      <c r="AS846" s="29"/>
    </row>
    <row r="847" spans="33:45" ht="13.5" x14ac:dyDescent="0.2">
      <c r="AG847" s="29"/>
      <c r="AH847" s="29"/>
      <c r="AI847" s="29"/>
      <c r="AJ847" s="29"/>
      <c r="AK847" s="29"/>
      <c r="AL847" s="29"/>
      <c r="AM847" s="29"/>
      <c r="AN847" s="29"/>
      <c r="AO847" s="29"/>
      <c r="AP847" s="29"/>
      <c r="AQ847" s="29"/>
      <c r="AR847" s="29"/>
      <c r="AS847" s="29"/>
    </row>
    <row r="848" spans="33:45" ht="13.5" x14ac:dyDescent="0.2">
      <c r="AG848" s="29"/>
      <c r="AH848" s="29"/>
      <c r="AI848" s="29"/>
      <c r="AJ848" s="29"/>
      <c r="AK848" s="29"/>
      <c r="AL848" s="29"/>
      <c r="AM848" s="29"/>
      <c r="AN848" s="29"/>
      <c r="AO848" s="29"/>
      <c r="AP848" s="29"/>
      <c r="AQ848" s="29"/>
      <c r="AR848" s="29"/>
      <c r="AS848" s="29"/>
    </row>
    <row r="849" spans="33:45" ht="13.5" x14ac:dyDescent="0.2">
      <c r="AG849" s="29"/>
      <c r="AH849" s="29"/>
      <c r="AI849" s="29"/>
      <c r="AJ849" s="29"/>
      <c r="AK849" s="29"/>
      <c r="AL849" s="29"/>
      <c r="AM849" s="29"/>
      <c r="AN849" s="29"/>
      <c r="AO849" s="29"/>
      <c r="AP849" s="29"/>
      <c r="AQ849" s="29"/>
      <c r="AR849" s="29"/>
      <c r="AS849" s="29"/>
    </row>
    <row r="850" spans="33:45" ht="13.5" x14ac:dyDescent="0.2">
      <c r="AG850" s="29"/>
      <c r="AH850" s="29"/>
      <c r="AI850" s="29"/>
      <c r="AJ850" s="29"/>
      <c r="AK850" s="29"/>
      <c r="AL850" s="29"/>
      <c r="AM850" s="29"/>
      <c r="AN850" s="29"/>
      <c r="AO850" s="29"/>
      <c r="AP850" s="29"/>
      <c r="AQ850" s="29"/>
      <c r="AR850" s="29"/>
      <c r="AS850" s="29"/>
    </row>
    <row r="851" spans="33:45" ht="13.5" x14ac:dyDescent="0.2">
      <c r="AG851" s="29"/>
      <c r="AH851" s="29"/>
      <c r="AI851" s="29"/>
      <c r="AJ851" s="29"/>
      <c r="AK851" s="29"/>
      <c r="AL851" s="29"/>
      <c r="AM851" s="29"/>
      <c r="AN851" s="29"/>
      <c r="AO851" s="29"/>
      <c r="AP851" s="29"/>
      <c r="AQ851" s="29"/>
      <c r="AR851" s="29"/>
      <c r="AS851" s="29"/>
    </row>
    <row r="852" spans="33:45" ht="13.5" x14ac:dyDescent="0.2">
      <c r="AG852" s="29"/>
      <c r="AH852" s="29"/>
      <c r="AI852" s="29"/>
      <c r="AJ852" s="29"/>
      <c r="AK852" s="29"/>
      <c r="AL852" s="29"/>
      <c r="AM852" s="29"/>
      <c r="AN852" s="29"/>
      <c r="AO852" s="29"/>
      <c r="AP852" s="29"/>
      <c r="AQ852" s="29"/>
      <c r="AR852" s="29"/>
      <c r="AS852" s="29"/>
    </row>
    <row r="853" spans="33:45" ht="13.5" x14ac:dyDescent="0.2">
      <c r="AG853" s="29"/>
      <c r="AH853" s="29"/>
      <c r="AI853" s="29"/>
      <c r="AJ853" s="29"/>
      <c r="AK853" s="29"/>
      <c r="AL853" s="29"/>
      <c r="AM853" s="29"/>
      <c r="AN853" s="29"/>
      <c r="AO853" s="29"/>
      <c r="AP853" s="29"/>
      <c r="AQ853" s="29"/>
      <c r="AR853" s="29"/>
      <c r="AS853" s="29"/>
    </row>
    <row r="854" spans="33:45" ht="13.5" x14ac:dyDescent="0.2">
      <c r="AG854" s="29"/>
      <c r="AH854" s="29"/>
      <c r="AI854" s="29"/>
      <c r="AJ854" s="29"/>
      <c r="AK854" s="29"/>
      <c r="AL854" s="29"/>
      <c r="AM854" s="29"/>
      <c r="AN854" s="29"/>
      <c r="AO854" s="29"/>
      <c r="AP854" s="29"/>
      <c r="AQ854" s="29"/>
      <c r="AR854" s="29"/>
      <c r="AS854" s="29"/>
    </row>
    <row r="855" spans="33:45" ht="13.5" x14ac:dyDescent="0.2">
      <c r="AG855" s="29"/>
      <c r="AH855" s="29"/>
      <c r="AI855" s="29"/>
      <c r="AJ855" s="29"/>
      <c r="AK855" s="29"/>
      <c r="AL855" s="29"/>
      <c r="AM855" s="29"/>
      <c r="AN855" s="29"/>
      <c r="AO855" s="29"/>
      <c r="AP855" s="29"/>
      <c r="AQ855" s="29"/>
      <c r="AR855" s="29"/>
      <c r="AS855" s="29"/>
    </row>
    <row r="856" spans="33:45" ht="13.5" x14ac:dyDescent="0.2">
      <c r="AG856" s="29"/>
      <c r="AH856" s="29"/>
      <c r="AI856" s="29"/>
      <c r="AJ856" s="29"/>
      <c r="AK856" s="29"/>
      <c r="AL856" s="29"/>
      <c r="AM856" s="29"/>
      <c r="AN856" s="29"/>
      <c r="AO856" s="29"/>
      <c r="AP856" s="29"/>
      <c r="AQ856" s="29"/>
      <c r="AR856" s="29"/>
      <c r="AS856" s="29"/>
    </row>
    <row r="857" spans="33:45" ht="13.5" x14ac:dyDescent="0.2">
      <c r="AG857" s="29"/>
      <c r="AH857" s="29"/>
      <c r="AI857" s="29"/>
      <c r="AJ857" s="29"/>
      <c r="AK857" s="29"/>
      <c r="AL857" s="29"/>
      <c r="AM857" s="29"/>
      <c r="AN857" s="29"/>
      <c r="AO857" s="29"/>
      <c r="AP857" s="29"/>
      <c r="AQ857" s="29"/>
      <c r="AR857" s="29"/>
      <c r="AS857" s="29"/>
    </row>
    <row r="858" spans="33:45" ht="13.5" x14ac:dyDescent="0.2">
      <c r="AG858" s="29"/>
      <c r="AH858" s="29"/>
      <c r="AI858" s="29"/>
      <c r="AJ858" s="29"/>
      <c r="AK858" s="29"/>
      <c r="AL858" s="29"/>
      <c r="AM858" s="29"/>
      <c r="AN858" s="29"/>
      <c r="AO858" s="29"/>
      <c r="AP858" s="29"/>
      <c r="AQ858" s="29"/>
      <c r="AR858" s="29"/>
      <c r="AS858" s="29"/>
    </row>
    <row r="859" spans="33:45" ht="13.5" x14ac:dyDescent="0.2">
      <c r="AG859" s="29"/>
      <c r="AH859" s="29"/>
      <c r="AI859" s="29"/>
      <c r="AJ859" s="29"/>
      <c r="AK859" s="29"/>
      <c r="AL859" s="29"/>
      <c r="AM859" s="29"/>
      <c r="AN859" s="29"/>
      <c r="AO859" s="29"/>
      <c r="AP859" s="29"/>
      <c r="AQ859" s="29"/>
      <c r="AR859" s="29"/>
      <c r="AS859" s="29"/>
    </row>
    <row r="860" spans="33:45" ht="13.5" x14ac:dyDescent="0.2">
      <c r="AG860" s="29"/>
      <c r="AH860" s="29"/>
      <c r="AI860" s="29"/>
      <c r="AJ860" s="29"/>
      <c r="AK860" s="29"/>
      <c r="AL860" s="29"/>
      <c r="AM860" s="29"/>
      <c r="AN860" s="29"/>
      <c r="AO860" s="29"/>
      <c r="AP860" s="29"/>
      <c r="AQ860" s="29"/>
      <c r="AR860" s="29"/>
      <c r="AS860" s="29"/>
    </row>
    <row r="861" spans="33:45" ht="13.5" x14ac:dyDescent="0.2">
      <c r="AG861" s="29"/>
      <c r="AH861" s="29"/>
      <c r="AI861" s="29"/>
      <c r="AJ861" s="29"/>
      <c r="AK861" s="29"/>
      <c r="AL861" s="29"/>
      <c r="AM861" s="29"/>
      <c r="AN861" s="29"/>
      <c r="AO861" s="29"/>
      <c r="AP861" s="29"/>
      <c r="AQ861" s="29"/>
      <c r="AR861" s="29"/>
      <c r="AS861" s="29"/>
    </row>
    <row r="862" spans="33:45" ht="13.5" x14ac:dyDescent="0.2">
      <c r="AG862" s="29"/>
      <c r="AH862" s="29"/>
      <c r="AI862" s="29"/>
      <c r="AJ862" s="29"/>
      <c r="AK862" s="29"/>
      <c r="AL862" s="29"/>
      <c r="AM862" s="29"/>
      <c r="AN862" s="29"/>
      <c r="AO862" s="29"/>
      <c r="AP862" s="29"/>
      <c r="AQ862" s="29"/>
      <c r="AR862" s="29"/>
      <c r="AS862" s="29"/>
    </row>
    <row r="863" spans="33:45" ht="13.5" x14ac:dyDescent="0.2">
      <c r="AG863" s="29"/>
      <c r="AH863" s="29"/>
      <c r="AI863" s="29"/>
      <c r="AJ863" s="29"/>
      <c r="AK863" s="29"/>
      <c r="AL863" s="29"/>
      <c r="AM863" s="29"/>
      <c r="AN863" s="29"/>
      <c r="AO863" s="29"/>
      <c r="AP863" s="29"/>
      <c r="AQ863" s="29"/>
      <c r="AR863" s="29"/>
      <c r="AS863" s="29"/>
    </row>
    <row r="864" spans="33:45" ht="13.5" x14ac:dyDescent="0.2">
      <c r="AG864" s="29"/>
      <c r="AH864" s="29"/>
      <c r="AI864" s="29"/>
      <c r="AJ864" s="29"/>
      <c r="AK864" s="29"/>
      <c r="AL864" s="29"/>
      <c r="AM864" s="29"/>
      <c r="AN864" s="29"/>
      <c r="AO864" s="29"/>
      <c r="AP864" s="29"/>
      <c r="AQ864" s="29"/>
      <c r="AR864" s="29"/>
      <c r="AS864" s="29"/>
    </row>
    <row r="865" spans="33:45" ht="13.5" x14ac:dyDescent="0.2">
      <c r="AG865" s="29"/>
      <c r="AH865" s="29"/>
      <c r="AI865" s="29"/>
      <c r="AJ865" s="29"/>
      <c r="AK865" s="29"/>
      <c r="AL865" s="29"/>
      <c r="AM865" s="29"/>
      <c r="AN865" s="29"/>
      <c r="AO865" s="29"/>
      <c r="AP865" s="29"/>
      <c r="AQ865" s="29"/>
      <c r="AR865" s="29"/>
      <c r="AS865" s="29"/>
    </row>
    <row r="866" spans="33:45" ht="13.5" x14ac:dyDescent="0.2">
      <c r="AG866" s="29"/>
      <c r="AH866" s="29"/>
      <c r="AI866" s="29"/>
      <c r="AJ866" s="29"/>
      <c r="AK866" s="29"/>
      <c r="AL866" s="29"/>
      <c r="AM866" s="29"/>
      <c r="AN866" s="29"/>
      <c r="AO866" s="29"/>
      <c r="AP866" s="29"/>
      <c r="AQ866" s="29"/>
      <c r="AR866" s="29"/>
      <c r="AS866" s="29"/>
    </row>
    <row r="867" spans="33:45" ht="13.5" x14ac:dyDescent="0.2">
      <c r="AG867" s="29"/>
      <c r="AH867" s="29"/>
      <c r="AI867" s="29"/>
      <c r="AJ867" s="29"/>
      <c r="AK867" s="29"/>
      <c r="AL867" s="29"/>
      <c r="AM867" s="29"/>
      <c r="AN867" s="29"/>
      <c r="AO867" s="29"/>
      <c r="AP867" s="29"/>
      <c r="AQ867" s="29"/>
      <c r="AR867" s="29"/>
      <c r="AS867" s="29"/>
    </row>
    <row r="868" spans="33:45" ht="13.5" x14ac:dyDescent="0.2">
      <c r="AG868" s="29"/>
      <c r="AH868" s="29"/>
      <c r="AI868" s="29"/>
      <c r="AJ868" s="29"/>
      <c r="AK868" s="29"/>
      <c r="AL868" s="29"/>
      <c r="AM868" s="29"/>
      <c r="AN868" s="29"/>
      <c r="AO868" s="29"/>
      <c r="AP868" s="29"/>
      <c r="AQ868" s="29"/>
      <c r="AR868" s="29"/>
      <c r="AS868" s="29"/>
    </row>
    <row r="869" spans="33:45" ht="13.5" x14ac:dyDescent="0.2">
      <c r="AG869" s="29"/>
      <c r="AH869" s="29"/>
      <c r="AI869" s="29"/>
      <c r="AJ869" s="29"/>
      <c r="AK869" s="29"/>
      <c r="AL869" s="29"/>
      <c r="AM869" s="29"/>
      <c r="AN869" s="29"/>
      <c r="AO869" s="29"/>
      <c r="AP869" s="29"/>
      <c r="AQ869" s="29"/>
      <c r="AR869" s="29"/>
      <c r="AS869" s="29"/>
    </row>
    <row r="870" spans="33:45" ht="13.5" x14ac:dyDescent="0.2">
      <c r="AG870" s="29"/>
      <c r="AH870" s="29"/>
      <c r="AI870" s="29"/>
      <c r="AJ870" s="29"/>
      <c r="AK870" s="29"/>
      <c r="AL870" s="29"/>
      <c r="AM870" s="29"/>
      <c r="AN870" s="29"/>
      <c r="AO870" s="29"/>
      <c r="AP870" s="29"/>
      <c r="AQ870" s="29"/>
      <c r="AR870" s="29"/>
      <c r="AS870" s="29"/>
    </row>
    <row r="871" spans="33:45" ht="13.5" x14ac:dyDescent="0.2">
      <c r="AG871" s="29"/>
      <c r="AH871" s="29"/>
      <c r="AI871" s="29"/>
      <c r="AJ871" s="29"/>
      <c r="AK871" s="29"/>
      <c r="AL871" s="29"/>
      <c r="AM871" s="29"/>
      <c r="AN871" s="29"/>
      <c r="AO871" s="29"/>
      <c r="AP871" s="29"/>
      <c r="AQ871" s="29"/>
      <c r="AR871" s="29"/>
      <c r="AS871" s="29"/>
    </row>
    <row r="872" spans="33:45" ht="13.5" x14ac:dyDescent="0.2">
      <c r="AG872" s="29"/>
      <c r="AH872" s="29"/>
      <c r="AI872" s="29"/>
      <c r="AJ872" s="29"/>
      <c r="AK872" s="29"/>
      <c r="AL872" s="29"/>
      <c r="AM872" s="29"/>
      <c r="AN872" s="29"/>
      <c r="AO872" s="29"/>
      <c r="AP872" s="29"/>
      <c r="AQ872" s="29"/>
      <c r="AR872" s="29"/>
      <c r="AS872" s="29"/>
    </row>
    <row r="873" spans="33:45" ht="13.5" x14ac:dyDescent="0.2">
      <c r="AG873" s="29"/>
      <c r="AH873" s="29"/>
      <c r="AI873" s="29"/>
      <c r="AJ873" s="29"/>
      <c r="AK873" s="29"/>
      <c r="AL873" s="29"/>
      <c r="AM873" s="29"/>
      <c r="AN873" s="29"/>
      <c r="AO873" s="29"/>
      <c r="AP873" s="29"/>
      <c r="AQ873" s="29"/>
      <c r="AR873" s="29"/>
      <c r="AS873" s="29"/>
    </row>
    <row r="874" spans="33:45" ht="13.5" x14ac:dyDescent="0.2">
      <c r="AG874" s="29"/>
      <c r="AH874" s="29"/>
      <c r="AI874" s="29"/>
      <c r="AJ874" s="29"/>
      <c r="AK874" s="29"/>
      <c r="AL874" s="29"/>
      <c r="AM874" s="29"/>
      <c r="AN874" s="29"/>
      <c r="AO874" s="29"/>
      <c r="AP874" s="29"/>
      <c r="AQ874" s="29"/>
      <c r="AR874" s="29"/>
      <c r="AS874" s="29"/>
    </row>
    <row r="875" spans="33:45" ht="13.5" x14ac:dyDescent="0.2">
      <c r="AG875" s="29"/>
      <c r="AH875" s="29"/>
      <c r="AI875" s="29"/>
      <c r="AJ875" s="29"/>
      <c r="AK875" s="29"/>
      <c r="AL875" s="29"/>
      <c r="AM875" s="29"/>
      <c r="AN875" s="29"/>
      <c r="AO875" s="29"/>
      <c r="AP875" s="29"/>
      <c r="AQ875" s="29"/>
      <c r="AR875" s="29"/>
      <c r="AS875" s="29"/>
    </row>
    <row r="876" spans="33:45" ht="13.5" x14ac:dyDescent="0.2">
      <c r="AG876" s="29"/>
      <c r="AH876" s="29"/>
      <c r="AI876" s="29"/>
      <c r="AJ876" s="29"/>
      <c r="AK876" s="29"/>
      <c r="AL876" s="29"/>
      <c r="AM876" s="29"/>
      <c r="AN876" s="29"/>
      <c r="AO876" s="29"/>
      <c r="AP876" s="29"/>
      <c r="AQ876" s="29"/>
      <c r="AR876" s="29"/>
      <c r="AS876" s="29"/>
    </row>
    <row r="877" spans="33:45" ht="13.5" x14ac:dyDescent="0.2">
      <c r="AG877" s="29"/>
      <c r="AH877" s="29"/>
      <c r="AI877" s="29"/>
      <c r="AJ877" s="29"/>
      <c r="AK877" s="29"/>
      <c r="AL877" s="29"/>
      <c r="AM877" s="29"/>
      <c r="AN877" s="29"/>
      <c r="AO877" s="29"/>
      <c r="AP877" s="29"/>
      <c r="AQ877" s="29"/>
      <c r="AR877" s="29"/>
      <c r="AS877" s="29"/>
    </row>
    <row r="878" spans="33:45" ht="13.5" x14ac:dyDescent="0.2">
      <c r="AG878" s="29"/>
      <c r="AH878" s="29"/>
      <c r="AI878" s="29"/>
      <c r="AJ878" s="29"/>
      <c r="AK878" s="29"/>
      <c r="AL878" s="29"/>
      <c r="AM878" s="29"/>
      <c r="AN878" s="29"/>
      <c r="AO878" s="29"/>
      <c r="AP878" s="29"/>
      <c r="AQ878" s="29"/>
      <c r="AR878" s="29"/>
      <c r="AS878" s="29"/>
    </row>
    <row r="879" spans="33:45" ht="13.5" x14ac:dyDescent="0.2">
      <c r="AG879" s="29"/>
      <c r="AH879" s="29"/>
      <c r="AI879" s="29"/>
      <c r="AJ879" s="29"/>
      <c r="AK879" s="29"/>
      <c r="AL879" s="29"/>
      <c r="AM879" s="29"/>
      <c r="AN879" s="29"/>
      <c r="AO879" s="29"/>
      <c r="AP879" s="29"/>
      <c r="AQ879" s="29"/>
      <c r="AR879" s="29"/>
      <c r="AS879" s="29"/>
    </row>
    <row r="880" spans="33:45" ht="13.5" x14ac:dyDescent="0.2">
      <c r="AG880" s="29"/>
      <c r="AH880" s="29"/>
      <c r="AI880" s="29"/>
      <c r="AJ880" s="29"/>
      <c r="AK880" s="29"/>
      <c r="AL880" s="29"/>
      <c r="AM880" s="29"/>
      <c r="AN880" s="29"/>
      <c r="AO880" s="29"/>
      <c r="AP880" s="29"/>
      <c r="AQ880" s="29"/>
      <c r="AR880" s="29"/>
      <c r="AS880" s="29"/>
    </row>
    <row r="881" spans="33:45" ht="13.5" x14ac:dyDescent="0.2">
      <c r="AG881" s="29"/>
      <c r="AH881" s="29"/>
      <c r="AI881" s="29"/>
      <c r="AJ881" s="29"/>
      <c r="AK881" s="29"/>
      <c r="AL881" s="29"/>
      <c r="AM881" s="29"/>
      <c r="AN881" s="29"/>
      <c r="AO881" s="29"/>
      <c r="AP881" s="29"/>
      <c r="AQ881" s="29"/>
      <c r="AR881" s="29"/>
      <c r="AS881" s="29"/>
    </row>
    <row r="882" spans="33:45" ht="13.5" x14ac:dyDescent="0.2">
      <c r="AG882" s="29"/>
      <c r="AH882" s="29"/>
      <c r="AI882" s="29"/>
      <c r="AJ882" s="29"/>
      <c r="AK882" s="29"/>
      <c r="AL882" s="29"/>
      <c r="AM882" s="29"/>
      <c r="AN882" s="29"/>
      <c r="AO882" s="29"/>
      <c r="AP882" s="29"/>
      <c r="AQ882" s="29"/>
      <c r="AR882" s="29"/>
      <c r="AS882" s="29"/>
    </row>
    <row r="883" spans="33:45" ht="13.5" x14ac:dyDescent="0.2">
      <c r="AG883" s="29"/>
      <c r="AH883" s="29"/>
      <c r="AI883" s="29"/>
      <c r="AJ883" s="29"/>
      <c r="AK883" s="29"/>
      <c r="AL883" s="29"/>
      <c r="AM883" s="29"/>
      <c r="AN883" s="29"/>
      <c r="AO883" s="29"/>
      <c r="AP883" s="29"/>
      <c r="AQ883" s="29"/>
      <c r="AR883" s="29"/>
      <c r="AS883" s="29"/>
    </row>
    <row r="884" spans="33:45" ht="13.5" x14ac:dyDescent="0.2">
      <c r="AG884" s="29"/>
      <c r="AH884" s="29"/>
      <c r="AI884" s="29"/>
      <c r="AJ884" s="29"/>
      <c r="AK884" s="29"/>
      <c r="AL884" s="29"/>
      <c r="AM884" s="29"/>
      <c r="AN884" s="29"/>
      <c r="AO884" s="29"/>
      <c r="AP884" s="29"/>
      <c r="AQ884" s="29"/>
      <c r="AR884" s="29"/>
      <c r="AS884" s="29"/>
    </row>
    <row r="885" spans="33:45" ht="13.5" x14ac:dyDescent="0.2">
      <c r="AG885" s="29"/>
      <c r="AH885" s="29"/>
      <c r="AI885" s="29"/>
      <c r="AJ885" s="29"/>
      <c r="AK885" s="29"/>
      <c r="AL885" s="29"/>
      <c r="AM885" s="29"/>
      <c r="AN885" s="29"/>
      <c r="AO885" s="29"/>
      <c r="AP885" s="29"/>
      <c r="AQ885" s="29"/>
      <c r="AR885" s="29"/>
      <c r="AS885" s="29"/>
    </row>
    <row r="886" spans="33:45" ht="13.5" x14ac:dyDescent="0.2">
      <c r="AG886" s="29"/>
      <c r="AH886" s="29"/>
      <c r="AI886" s="29"/>
      <c r="AJ886" s="29"/>
      <c r="AK886" s="29"/>
      <c r="AL886" s="29"/>
      <c r="AM886" s="29"/>
      <c r="AN886" s="29"/>
      <c r="AO886" s="29"/>
      <c r="AP886" s="29"/>
      <c r="AQ886" s="29"/>
      <c r="AR886" s="29"/>
      <c r="AS886" s="29"/>
    </row>
    <row r="887" spans="33:45" ht="13.5" x14ac:dyDescent="0.2">
      <c r="AG887" s="29"/>
      <c r="AH887" s="29"/>
      <c r="AI887" s="29"/>
      <c r="AJ887" s="29"/>
      <c r="AK887" s="29"/>
      <c r="AL887" s="29"/>
      <c r="AM887" s="29"/>
      <c r="AN887" s="29"/>
      <c r="AO887" s="29"/>
      <c r="AP887" s="29"/>
      <c r="AQ887" s="29"/>
      <c r="AR887" s="29"/>
      <c r="AS887" s="29"/>
    </row>
    <row r="888" spans="33:45" ht="13.5" x14ac:dyDescent="0.2">
      <c r="AG888" s="29"/>
      <c r="AH888" s="29"/>
      <c r="AI888" s="29"/>
      <c r="AJ888" s="29"/>
      <c r="AK888" s="29"/>
      <c r="AL888" s="29"/>
      <c r="AM888" s="29"/>
      <c r="AN888" s="29"/>
      <c r="AO888" s="29"/>
      <c r="AP888" s="29"/>
      <c r="AQ888" s="29"/>
      <c r="AR888" s="29"/>
      <c r="AS888" s="29"/>
    </row>
    <row r="889" spans="33:45" ht="13.5" x14ac:dyDescent="0.2">
      <c r="AG889" s="29"/>
      <c r="AH889" s="29"/>
      <c r="AI889" s="29"/>
      <c r="AJ889" s="29"/>
      <c r="AK889" s="29"/>
      <c r="AL889" s="29"/>
      <c r="AM889" s="29"/>
      <c r="AN889" s="29"/>
      <c r="AO889" s="29"/>
      <c r="AP889" s="29"/>
      <c r="AQ889" s="29"/>
      <c r="AR889" s="29"/>
      <c r="AS889" s="29"/>
    </row>
    <row r="890" spans="33:45" ht="13.5" x14ac:dyDescent="0.2">
      <c r="AG890" s="29"/>
      <c r="AH890" s="29"/>
      <c r="AI890" s="29"/>
      <c r="AJ890" s="29"/>
      <c r="AK890" s="29"/>
      <c r="AL890" s="29"/>
      <c r="AM890" s="29"/>
      <c r="AN890" s="29"/>
      <c r="AO890" s="29"/>
      <c r="AP890" s="29"/>
      <c r="AQ890" s="29"/>
      <c r="AR890" s="29"/>
      <c r="AS890" s="29"/>
    </row>
    <row r="891" spans="33:45" ht="13.5" x14ac:dyDescent="0.2">
      <c r="AG891" s="29"/>
      <c r="AH891" s="29"/>
      <c r="AI891" s="29"/>
      <c r="AJ891" s="29"/>
      <c r="AK891" s="29"/>
      <c r="AL891" s="29"/>
      <c r="AM891" s="29"/>
      <c r="AN891" s="29"/>
      <c r="AO891" s="29"/>
      <c r="AP891" s="29"/>
      <c r="AQ891" s="29"/>
      <c r="AR891" s="29"/>
      <c r="AS891" s="29"/>
    </row>
    <row r="892" spans="33:45" ht="13.5" x14ac:dyDescent="0.2">
      <c r="AG892" s="29"/>
      <c r="AH892" s="29"/>
      <c r="AI892" s="29"/>
      <c r="AJ892" s="29"/>
      <c r="AK892" s="29"/>
      <c r="AL892" s="29"/>
      <c r="AM892" s="29"/>
      <c r="AN892" s="29"/>
      <c r="AO892" s="29"/>
      <c r="AP892" s="29"/>
      <c r="AQ892" s="29"/>
      <c r="AR892" s="29"/>
      <c r="AS892" s="29"/>
    </row>
    <row r="893" spans="33:45" ht="13.5" x14ac:dyDescent="0.2">
      <c r="AG893" s="29"/>
      <c r="AH893" s="29"/>
      <c r="AI893" s="29"/>
      <c r="AJ893" s="29"/>
      <c r="AK893" s="29"/>
      <c r="AL893" s="29"/>
      <c r="AM893" s="29"/>
      <c r="AN893" s="29"/>
      <c r="AO893" s="29"/>
      <c r="AP893" s="29"/>
      <c r="AQ893" s="29"/>
      <c r="AR893" s="29"/>
      <c r="AS893" s="29"/>
    </row>
    <row r="894" spans="33:45" ht="13.5" x14ac:dyDescent="0.2">
      <c r="AG894" s="29"/>
      <c r="AH894" s="29"/>
      <c r="AI894" s="29"/>
      <c r="AJ894" s="29"/>
      <c r="AK894" s="29"/>
      <c r="AL894" s="29"/>
      <c r="AM894" s="29"/>
      <c r="AN894" s="29"/>
      <c r="AO894" s="29"/>
      <c r="AP894" s="29"/>
      <c r="AQ894" s="29"/>
      <c r="AR894" s="29"/>
      <c r="AS894" s="29"/>
    </row>
    <row r="895" spans="33:45" ht="13.5" x14ac:dyDescent="0.2">
      <c r="AG895" s="29"/>
      <c r="AH895" s="29"/>
      <c r="AI895" s="29"/>
      <c r="AJ895" s="29"/>
      <c r="AK895" s="29"/>
      <c r="AL895" s="29"/>
      <c r="AM895" s="29"/>
      <c r="AN895" s="29"/>
      <c r="AO895" s="29"/>
      <c r="AP895" s="29"/>
      <c r="AQ895" s="29"/>
      <c r="AR895" s="29"/>
      <c r="AS895" s="29"/>
    </row>
    <row r="896" spans="33:45" ht="13.5" x14ac:dyDescent="0.2">
      <c r="AG896" s="29"/>
      <c r="AH896" s="29"/>
      <c r="AI896" s="29"/>
      <c r="AJ896" s="29"/>
      <c r="AK896" s="29"/>
      <c r="AL896" s="29"/>
      <c r="AM896" s="29"/>
      <c r="AN896" s="29"/>
      <c r="AO896" s="29"/>
      <c r="AP896" s="29"/>
      <c r="AQ896" s="29"/>
      <c r="AR896" s="29"/>
      <c r="AS896" s="29"/>
    </row>
    <row r="897" spans="33:45" ht="13.5" x14ac:dyDescent="0.2">
      <c r="AG897" s="29"/>
      <c r="AH897" s="29"/>
      <c r="AI897" s="29"/>
      <c r="AJ897" s="29"/>
      <c r="AK897" s="29"/>
      <c r="AL897" s="29"/>
      <c r="AM897" s="29"/>
      <c r="AN897" s="29"/>
      <c r="AO897" s="29"/>
      <c r="AP897" s="29"/>
      <c r="AQ897" s="29"/>
      <c r="AR897" s="29"/>
      <c r="AS897" s="29"/>
    </row>
    <row r="898" spans="33:45" ht="13.5" x14ac:dyDescent="0.2">
      <c r="AG898" s="29"/>
      <c r="AH898" s="29"/>
      <c r="AI898" s="29"/>
      <c r="AJ898" s="29"/>
      <c r="AK898" s="29"/>
      <c r="AL898" s="29"/>
      <c r="AM898" s="29"/>
      <c r="AN898" s="29"/>
      <c r="AO898" s="29"/>
      <c r="AP898" s="29"/>
      <c r="AQ898" s="29"/>
      <c r="AR898" s="29"/>
      <c r="AS898" s="29"/>
    </row>
    <row r="899" spans="33:45" ht="13.5" x14ac:dyDescent="0.2">
      <c r="AG899" s="29"/>
      <c r="AH899" s="29"/>
      <c r="AI899" s="29"/>
      <c r="AJ899" s="29"/>
      <c r="AK899" s="29"/>
      <c r="AL899" s="29"/>
      <c r="AM899" s="29"/>
      <c r="AN899" s="29"/>
      <c r="AO899" s="29"/>
      <c r="AP899" s="29"/>
      <c r="AQ899" s="29"/>
      <c r="AR899" s="29"/>
      <c r="AS899" s="29"/>
    </row>
    <row r="900" spans="33:45" ht="13.5" x14ac:dyDescent="0.2">
      <c r="AG900" s="29"/>
      <c r="AH900" s="29"/>
      <c r="AI900" s="29"/>
      <c r="AJ900" s="29"/>
      <c r="AK900" s="29"/>
      <c r="AL900" s="29"/>
      <c r="AM900" s="29"/>
      <c r="AN900" s="29"/>
      <c r="AO900" s="29"/>
      <c r="AP900" s="29"/>
      <c r="AQ900" s="29"/>
      <c r="AR900" s="29"/>
      <c r="AS900" s="29"/>
    </row>
    <row r="901" spans="33:45" ht="13.5" x14ac:dyDescent="0.2">
      <c r="AG901" s="29"/>
      <c r="AH901" s="29"/>
      <c r="AI901" s="29"/>
      <c r="AJ901" s="29"/>
      <c r="AK901" s="29"/>
      <c r="AL901" s="29"/>
      <c r="AM901" s="29"/>
      <c r="AN901" s="29"/>
      <c r="AO901" s="29"/>
      <c r="AP901" s="29"/>
      <c r="AQ901" s="29"/>
      <c r="AR901" s="29"/>
      <c r="AS901" s="29"/>
    </row>
    <row r="902" spans="33:45" ht="13.5" x14ac:dyDescent="0.2">
      <c r="AG902" s="29"/>
      <c r="AH902" s="29"/>
      <c r="AI902" s="29"/>
      <c r="AJ902" s="29"/>
      <c r="AK902" s="29"/>
      <c r="AL902" s="29"/>
      <c r="AM902" s="29"/>
      <c r="AN902" s="29"/>
      <c r="AO902" s="29"/>
      <c r="AP902" s="29"/>
      <c r="AQ902" s="29"/>
      <c r="AR902" s="29"/>
      <c r="AS902" s="29"/>
    </row>
    <row r="903" spans="33:45" ht="13.5" x14ac:dyDescent="0.2">
      <c r="AG903" s="29"/>
      <c r="AH903" s="29"/>
      <c r="AI903" s="29"/>
      <c r="AJ903" s="29"/>
      <c r="AK903" s="29"/>
      <c r="AL903" s="29"/>
      <c r="AM903" s="29"/>
      <c r="AN903" s="29"/>
      <c r="AO903" s="29"/>
      <c r="AP903" s="29"/>
      <c r="AQ903" s="29"/>
      <c r="AR903" s="29"/>
      <c r="AS903" s="29"/>
    </row>
    <row r="904" spans="33:45" ht="13.5" x14ac:dyDescent="0.2">
      <c r="AG904" s="29"/>
      <c r="AH904" s="29"/>
      <c r="AI904" s="29"/>
      <c r="AJ904" s="29"/>
      <c r="AK904" s="29"/>
      <c r="AL904" s="29"/>
      <c r="AM904" s="29"/>
      <c r="AN904" s="29"/>
      <c r="AO904" s="29"/>
      <c r="AP904" s="29"/>
      <c r="AQ904" s="29"/>
      <c r="AR904" s="29"/>
      <c r="AS904" s="29"/>
    </row>
    <row r="905" spans="33:45" ht="13.5" x14ac:dyDescent="0.2">
      <c r="AG905" s="29"/>
      <c r="AH905" s="29"/>
      <c r="AI905" s="29"/>
      <c r="AJ905" s="29"/>
      <c r="AK905" s="29"/>
      <c r="AL905" s="29"/>
      <c r="AM905" s="29"/>
      <c r="AN905" s="29"/>
      <c r="AO905" s="29"/>
      <c r="AP905" s="29"/>
      <c r="AQ905" s="29"/>
      <c r="AR905" s="29"/>
      <c r="AS905" s="29"/>
    </row>
    <row r="906" spans="33:45" ht="13.5" x14ac:dyDescent="0.2">
      <c r="AG906" s="29"/>
      <c r="AH906" s="29"/>
      <c r="AI906" s="29"/>
      <c r="AJ906" s="29"/>
      <c r="AK906" s="29"/>
      <c r="AL906" s="29"/>
      <c r="AM906" s="29"/>
      <c r="AN906" s="29"/>
      <c r="AO906" s="29"/>
      <c r="AP906" s="29"/>
      <c r="AQ906" s="29"/>
      <c r="AR906" s="29"/>
      <c r="AS906" s="29"/>
    </row>
    <row r="907" spans="33:45" ht="13.5" x14ac:dyDescent="0.2">
      <c r="AG907" s="29"/>
      <c r="AH907" s="29"/>
      <c r="AI907" s="29"/>
      <c r="AJ907" s="29"/>
      <c r="AK907" s="29"/>
      <c r="AL907" s="29"/>
      <c r="AM907" s="29"/>
      <c r="AN907" s="29"/>
      <c r="AO907" s="29"/>
      <c r="AP907" s="29"/>
      <c r="AQ907" s="29"/>
      <c r="AR907" s="29"/>
      <c r="AS907" s="29"/>
    </row>
    <row r="908" spans="33:45" ht="13.5" x14ac:dyDescent="0.2">
      <c r="AG908" s="29"/>
      <c r="AH908" s="29"/>
      <c r="AI908" s="29"/>
      <c r="AJ908" s="29"/>
      <c r="AK908" s="29"/>
      <c r="AL908" s="29"/>
      <c r="AM908" s="29"/>
      <c r="AN908" s="29"/>
      <c r="AO908" s="29"/>
      <c r="AP908" s="29"/>
      <c r="AQ908" s="29"/>
      <c r="AR908" s="29"/>
      <c r="AS908" s="29"/>
    </row>
    <row r="909" spans="33:45" ht="13.5" x14ac:dyDescent="0.2">
      <c r="AG909" s="29"/>
      <c r="AH909" s="29"/>
      <c r="AI909" s="29"/>
      <c r="AJ909" s="29"/>
      <c r="AK909" s="29"/>
      <c r="AL909" s="29"/>
      <c r="AM909" s="29"/>
      <c r="AN909" s="29"/>
      <c r="AO909" s="29"/>
      <c r="AP909" s="29"/>
      <c r="AQ909" s="29"/>
      <c r="AR909" s="29"/>
      <c r="AS909" s="29"/>
    </row>
    <row r="910" spans="33:45" ht="13.5" x14ac:dyDescent="0.2">
      <c r="AG910" s="29"/>
      <c r="AH910" s="29"/>
      <c r="AI910" s="29"/>
      <c r="AJ910" s="29"/>
      <c r="AK910" s="29"/>
      <c r="AL910" s="29"/>
      <c r="AM910" s="29"/>
      <c r="AN910" s="29"/>
      <c r="AO910" s="29"/>
      <c r="AP910" s="29"/>
      <c r="AQ910" s="29"/>
      <c r="AR910" s="29"/>
      <c r="AS910" s="29"/>
    </row>
    <row r="911" spans="33:45" ht="13.5" x14ac:dyDescent="0.2">
      <c r="AG911" s="29"/>
      <c r="AH911" s="29"/>
      <c r="AI911" s="29"/>
      <c r="AJ911" s="29"/>
      <c r="AK911" s="29"/>
      <c r="AL911" s="29"/>
      <c r="AM911" s="29"/>
      <c r="AN911" s="29"/>
      <c r="AO911" s="29"/>
      <c r="AP911" s="29"/>
      <c r="AQ911" s="29"/>
      <c r="AR911" s="29"/>
      <c r="AS911" s="29"/>
    </row>
    <row r="912" spans="33:45" ht="13.5" x14ac:dyDescent="0.2">
      <c r="AG912" s="29"/>
      <c r="AH912" s="29"/>
      <c r="AI912" s="29"/>
      <c r="AJ912" s="29"/>
      <c r="AK912" s="29"/>
      <c r="AL912" s="29"/>
      <c r="AM912" s="29"/>
      <c r="AN912" s="29"/>
      <c r="AO912" s="29"/>
      <c r="AP912" s="29"/>
      <c r="AQ912" s="29"/>
      <c r="AR912" s="29"/>
      <c r="AS912" s="29"/>
    </row>
    <row r="913" spans="33:45" ht="13.5" x14ac:dyDescent="0.2">
      <c r="AG913" s="29"/>
      <c r="AH913" s="29"/>
      <c r="AI913" s="29"/>
      <c r="AJ913" s="29"/>
      <c r="AK913" s="29"/>
      <c r="AL913" s="29"/>
      <c r="AM913" s="29"/>
      <c r="AN913" s="29"/>
      <c r="AO913" s="29"/>
      <c r="AP913" s="29"/>
      <c r="AQ913" s="29"/>
      <c r="AR913" s="29"/>
      <c r="AS913" s="29"/>
    </row>
    <row r="914" spans="33:45" ht="13.5" x14ac:dyDescent="0.2">
      <c r="AG914" s="29"/>
      <c r="AH914" s="29"/>
      <c r="AI914" s="29"/>
      <c r="AJ914" s="29"/>
      <c r="AK914" s="29"/>
      <c r="AL914" s="29"/>
      <c r="AM914" s="29"/>
      <c r="AN914" s="29"/>
      <c r="AO914" s="29"/>
      <c r="AP914" s="29"/>
      <c r="AQ914" s="29"/>
      <c r="AR914" s="29"/>
      <c r="AS914" s="29"/>
    </row>
    <row r="915" spans="33:45" ht="13.5" x14ac:dyDescent="0.2">
      <c r="AG915" s="29"/>
      <c r="AH915" s="29"/>
      <c r="AI915" s="29"/>
      <c r="AJ915" s="29"/>
      <c r="AK915" s="29"/>
      <c r="AL915" s="29"/>
      <c r="AM915" s="29"/>
      <c r="AN915" s="29"/>
      <c r="AO915" s="29"/>
      <c r="AP915" s="29"/>
      <c r="AQ915" s="29"/>
      <c r="AR915" s="29"/>
      <c r="AS915" s="29"/>
    </row>
    <row r="916" spans="33:45" ht="13.5" x14ac:dyDescent="0.2">
      <c r="AG916" s="29"/>
      <c r="AH916" s="29"/>
      <c r="AI916" s="29"/>
      <c r="AJ916" s="29"/>
      <c r="AK916" s="29"/>
      <c r="AL916" s="29"/>
      <c r="AM916" s="29"/>
      <c r="AN916" s="29"/>
      <c r="AO916" s="29"/>
      <c r="AP916" s="29"/>
      <c r="AQ916" s="29"/>
      <c r="AR916" s="29"/>
      <c r="AS916" s="29"/>
    </row>
    <row r="917" spans="33:45" ht="13.5" x14ac:dyDescent="0.2">
      <c r="AG917" s="29"/>
      <c r="AH917" s="29"/>
      <c r="AI917" s="29"/>
      <c r="AJ917" s="29"/>
      <c r="AK917" s="29"/>
      <c r="AL917" s="29"/>
      <c r="AM917" s="29"/>
      <c r="AN917" s="29"/>
      <c r="AO917" s="29"/>
      <c r="AP917" s="29"/>
      <c r="AQ917" s="29"/>
      <c r="AR917" s="29"/>
      <c r="AS917" s="29"/>
    </row>
    <row r="918" spans="33:45" ht="13.5" x14ac:dyDescent="0.2">
      <c r="AG918" s="29"/>
      <c r="AH918" s="29"/>
      <c r="AI918" s="29"/>
      <c r="AJ918" s="29"/>
      <c r="AK918" s="29"/>
      <c r="AL918" s="29"/>
      <c r="AM918" s="29"/>
      <c r="AN918" s="29"/>
      <c r="AO918" s="29"/>
      <c r="AP918" s="29"/>
      <c r="AQ918" s="29"/>
      <c r="AR918" s="29"/>
      <c r="AS918" s="29"/>
    </row>
    <row r="919" spans="33:45" ht="13.5" x14ac:dyDescent="0.2">
      <c r="AG919" s="29"/>
      <c r="AH919" s="29"/>
      <c r="AI919" s="29"/>
      <c r="AJ919" s="29"/>
      <c r="AK919" s="29"/>
      <c r="AL919" s="29"/>
      <c r="AM919" s="29"/>
      <c r="AN919" s="29"/>
      <c r="AO919" s="29"/>
      <c r="AP919" s="29"/>
      <c r="AQ919" s="29"/>
      <c r="AR919" s="29"/>
      <c r="AS919" s="29"/>
    </row>
    <row r="920" spans="33:45" ht="13.5" x14ac:dyDescent="0.2">
      <c r="AG920" s="29"/>
      <c r="AH920" s="29"/>
      <c r="AI920" s="29"/>
      <c r="AJ920" s="29"/>
      <c r="AK920" s="29"/>
      <c r="AL920" s="29"/>
      <c r="AM920" s="29"/>
      <c r="AN920" s="29"/>
      <c r="AO920" s="29"/>
      <c r="AP920" s="29"/>
      <c r="AQ920" s="29"/>
      <c r="AR920" s="29"/>
      <c r="AS920" s="29"/>
    </row>
    <row r="921" spans="33:45" ht="13.5" x14ac:dyDescent="0.2">
      <c r="AG921" s="29"/>
      <c r="AH921" s="29"/>
      <c r="AI921" s="29"/>
      <c r="AJ921" s="29"/>
      <c r="AK921" s="29"/>
      <c r="AL921" s="29"/>
      <c r="AM921" s="29"/>
      <c r="AN921" s="29"/>
      <c r="AO921" s="29"/>
      <c r="AP921" s="29"/>
      <c r="AQ921" s="29"/>
      <c r="AR921" s="29"/>
      <c r="AS921" s="29"/>
    </row>
    <row r="922" spans="33:45" ht="13.5" x14ac:dyDescent="0.2">
      <c r="AG922" s="29"/>
      <c r="AH922" s="29"/>
      <c r="AI922" s="29"/>
      <c r="AJ922" s="29"/>
      <c r="AK922" s="29"/>
      <c r="AL922" s="29"/>
      <c r="AM922" s="29"/>
      <c r="AN922" s="29"/>
      <c r="AO922" s="29"/>
      <c r="AP922" s="29"/>
      <c r="AQ922" s="29"/>
      <c r="AR922" s="29"/>
      <c r="AS922" s="29"/>
    </row>
    <row r="923" spans="33:45" ht="13.5" x14ac:dyDescent="0.2">
      <c r="AG923" s="29"/>
      <c r="AH923" s="29"/>
      <c r="AI923" s="29"/>
      <c r="AJ923" s="29"/>
      <c r="AK923" s="29"/>
      <c r="AL923" s="29"/>
      <c r="AM923" s="29"/>
      <c r="AN923" s="29"/>
      <c r="AO923" s="29"/>
      <c r="AP923" s="29"/>
      <c r="AQ923" s="29"/>
      <c r="AR923" s="29"/>
      <c r="AS923" s="29"/>
    </row>
    <row r="924" spans="33:45" ht="13.5" x14ac:dyDescent="0.2">
      <c r="AG924" s="29"/>
      <c r="AH924" s="29"/>
      <c r="AI924" s="29"/>
      <c r="AJ924" s="29"/>
      <c r="AK924" s="29"/>
      <c r="AL924" s="29"/>
      <c r="AM924" s="29"/>
      <c r="AN924" s="29"/>
      <c r="AO924" s="29"/>
      <c r="AP924" s="29"/>
      <c r="AQ924" s="29"/>
      <c r="AR924" s="29"/>
      <c r="AS924" s="29"/>
    </row>
    <row r="925" spans="33:45" ht="13.5" x14ac:dyDescent="0.2">
      <c r="AG925" s="29"/>
      <c r="AH925" s="29"/>
      <c r="AI925" s="29"/>
      <c r="AJ925" s="29"/>
      <c r="AK925" s="29"/>
      <c r="AL925" s="29"/>
      <c r="AM925" s="29"/>
      <c r="AN925" s="29"/>
      <c r="AO925" s="29"/>
      <c r="AP925" s="29"/>
      <c r="AQ925" s="29"/>
      <c r="AR925" s="29"/>
      <c r="AS925" s="29"/>
    </row>
    <row r="926" spans="33:45" ht="13.5" x14ac:dyDescent="0.2">
      <c r="AG926" s="29"/>
      <c r="AH926" s="29"/>
      <c r="AI926" s="29"/>
      <c r="AJ926" s="29"/>
      <c r="AK926" s="29"/>
      <c r="AL926" s="29"/>
      <c r="AM926" s="29"/>
      <c r="AN926" s="29"/>
      <c r="AO926" s="29"/>
      <c r="AP926" s="29"/>
      <c r="AQ926" s="29"/>
      <c r="AR926" s="29"/>
      <c r="AS926" s="29"/>
    </row>
    <row r="927" spans="33:45" ht="13.5" x14ac:dyDescent="0.2">
      <c r="AG927" s="29"/>
      <c r="AH927" s="29"/>
      <c r="AI927" s="29"/>
      <c r="AJ927" s="29"/>
      <c r="AK927" s="29"/>
      <c r="AL927" s="29"/>
      <c r="AM927" s="29"/>
      <c r="AN927" s="29"/>
      <c r="AO927" s="29"/>
      <c r="AP927" s="29"/>
      <c r="AQ927" s="29"/>
      <c r="AR927" s="29"/>
      <c r="AS927" s="29"/>
    </row>
    <row r="928" spans="33:45" ht="13.5" x14ac:dyDescent="0.2">
      <c r="AG928" s="29"/>
      <c r="AH928" s="29"/>
      <c r="AI928" s="29"/>
      <c r="AJ928" s="29"/>
      <c r="AK928" s="29"/>
      <c r="AL928" s="29"/>
      <c r="AM928" s="29"/>
      <c r="AN928" s="29"/>
      <c r="AO928" s="29"/>
      <c r="AP928" s="29"/>
      <c r="AQ928" s="29"/>
      <c r="AR928" s="29"/>
      <c r="AS928" s="29"/>
    </row>
    <row r="929" spans="33:45" ht="13.5" x14ac:dyDescent="0.2">
      <c r="AG929" s="29"/>
      <c r="AH929" s="29"/>
      <c r="AI929" s="29"/>
      <c r="AJ929" s="29"/>
      <c r="AK929" s="29"/>
      <c r="AL929" s="29"/>
      <c r="AM929" s="29"/>
      <c r="AN929" s="29"/>
      <c r="AO929" s="29"/>
      <c r="AP929" s="29"/>
      <c r="AQ929" s="29"/>
      <c r="AR929" s="29"/>
      <c r="AS929" s="29"/>
    </row>
    <row r="930" spans="33:45" ht="13.5" x14ac:dyDescent="0.2">
      <c r="AG930" s="29"/>
      <c r="AH930" s="29"/>
      <c r="AI930" s="29"/>
      <c r="AJ930" s="29"/>
      <c r="AK930" s="29"/>
      <c r="AL930" s="29"/>
      <c r="AM930" s="29"/>
      <c r="AN930" s="29"/>
      <c r="AO930" s="29"/>
      <c r="AP930" s="29"/>
      <c r="AQ930" s="29"/>
      <c r="AR930" s="29"/>
      <c r="AS930" s="29"/>
    </row>
    <row r="931" spans="33:45" ht="13.5" x14ac:dyDescent="0.2">
      <c r="AG931" s="29"/>
      <c r="AH931" s="29"/>
      <c r="AI931" s="29"/>
      <c r="AJ931" s="29"/>
      <c r="AK931" s="29"/>
      <c r="AL931" s="29"/>
      <c r="AM931" s="29"/>
      <c r="AN931" s="29"/>
      <c r="AO931" s="29"/>
      <c r="AP931" s="29"/>
      <c r="AQ931" s="29"/>
      <c r="AR931" s="29"/>
      <c r="AS931" s="29"/>
    </row>
    <row r="932" spans="33:45" ht="13.5" x14ac:dyDescent="0.2">
      <c r="AG932" s="29"/>
      <c r="AH932" s="29"/>
      <c r="AI932" s="29"/>
      <c r="AJ932" s="29"/>
      <c r="AK932" s="29"/>
      <c r="AL932" s="29"/>
      <c r="AM932" s="29"/>
      <c r="AN932" s="29"/>
      <c r="AO932" s="29"/>
      <c r="AP932" s="29"/>
      <c r="AQ932" s="29"/>
      <c r="AR932" s="29"/>
      <c r="AS932" s="29"/>
    </row>
    <row r="933" spans="33:45" ht="13.5" x14ac:dyDescent="0.2">
      <c r="AG933" s="29"/>
      <c r="AH933" s="29"/>
      <c r="AI933" s="29"/>
      <c r="AJ933" s="29"/>
      <c r="AK933" s="29"/>
      <c r="AL933" s="29"/>
      <c r="AM933" s="29"/>
      <c r="AN933" s="29"/>
      <c r="AO933" s="29"/>
      <c r="AP933" s="29"/>
      <c r="AQ933" s="29"/>
      <c r="AR933" s="29"/>
      <c r="AS933" s="29"/>
    </row>
    <row r="934" spans="33:45" ht="13.5" x14ac:dyDescent="0.2">
      <c r="AG934" s="29"/>
      <c r="AH934" s="29"/>
      <c r="AI934" s="29"/>
      <c r="AJ934" s="29"/>
      <c r="AK934" s="29"/>
      <c r="AL934" s="29"/>
      <c r="AM934" s="29"/>
      <c r="AN934" s="29"/>
      <c r="AO934" s="29"/>
      <c r="AP934" s="29"/>
      <c r="AQ934" s="29"/>
      <c r="AR934" s="29"/>
      <c r="AS934" s="29"/>
    </row>
    <row r="935" spans="33:45" ht="13.5" x14ac:dyDescent="0.2">
      <c r="AG935" s="29"/>
      <c r="AH935" s="29"/>
      <c r="AI935" s="29"/>
      <c r="AJ935" s="29"/>
      <c r="AK935" s="29"/>
      <c r="AL935" s="29"/>
      <c r="AM935" s="29"/>
      <c r="AN935" s="29"/>
      <c r="AO935" s="29"/>
      <c r="AP935" s="29"/>
      <c r="AQ935" s="29"/>
      <c r="AR935" s="29"/>
      <c r="AS935" s="29"/>
    </row>
    <row r="936" spans="33:45" ht="13.5" x14ac:dyDescent="0.2">
      <c r="AG936" s="29"/>
      <c r="AH936" s="29"/>
      <c r="AI936" s="29"/>
      <c r="AJ936" s="29"/>
      <c r="AK936" s="29"/>
      <c r="AL936" s="29"/>
      <c r="AM936" s="29"/>
      <c r="AN936" s="29"/>
      <c r="AO936" s="29"/>
      <c r="AP936" s="29"/>
      <c r="AQ936" s="29"/>
      <c r="AR936" s="29"/>
      <c r="AS936" s="29"/>
    </row>
    <row r="937" spans="33:45" ht="13.5" x14ac:dyDescent="0.2">
      <c r="AG937" s="29"/>
      <c r="AH937" s="29"/>
      <c r="AI937" s="29"/>
      <c r="AJ937" s="29"/>
      <c r="AK937" s="29"/>
      <c r="AL937" s="29"/>
      <c r="AM937" s="29"/>
      <c r="AN937" s="29"/>
      <c r="AO937" s="29"/>
      <c r="AP937" s="29"/>
      <c r="AQ937" s="29"/>
      <c r="AR937" s="29"/>
      <c r="AS937" s="29"/>
    </row>
    <row r="938" spans="33:45" ht="13.5" x14ac:dyDescent="0.2">
      <c r="AG938" s="29"/>
      <c r="AH938" s="29"/>
      <c r="AI938" s="29"/>
      <c r="AJ938" s="29"/>
      <c r="AK938" s="29"/>
      <c r="AL938" s="29"/>
      <c r="AM938" s="29"/>
      <c r="AN938" s="29"/>
      <c r="AO938" s="29"/>
      <c r="AP938" s="29"/>
      <c r="AQ938" s="29"/>
      <c r="AR938" s="29"/>
      <c r="AS938" s="29"/>
    </row>
    <row r="939" spans="33:45" ht="13.5" x14ac:dyDescent="0.2">
      <c r="AG939" s="29"/>
      <c r="AH939" s="29"/>
      <c r="AI939" s="29"/>
      <c r="AJ939" s="29"/>
      <c r="AK939" s="29"/>
      <c r="AL939" s="29"/>
      <c r="AM939" s="29"/>
      <c r="AN939" s="29"/>
      <c r="AO939" s="29"/>
      <c r="AP939" s="29"/>
      <c r="AQ939" s="29"/>
      <c r="AR939" s="29"/>
      <c r="AS939" s="29"/>
    </row>
    <row r="940" spans="33:45" ht="13.5" x14ac:dyDescent="0.2">
      <c r="AG940" s="29"/>
      <c r="AH940" s="29"/>
      <c r="AI940" s="29"/>
      <c r="AJ940" s="29"/>
      <c r="AK940" s="29"/>
      <c r="AL940" s="29"/>
      <c r="AM940" s="29"/>
      <c r="AN940" s="29"/>
      <c r="AO940" s="29"/>
      <c r="AP940" s="29"/>
      <c r="AQ940" s="29"/>
      <c r="AR940" s="29"/>
      <c r="AS940" s="29"/>
    </row>
    <row r="941" spans="33:45" ht="13.5" x14ac:dyDescent="0.2">
      <c r="AG941" s="29"/>
      <c r="AH941" s="29"/>
      <c r="AI941" s="29"/>
      <c r="AJ941" s="29"/>
      <c r="AK941" s="29"/>
      <c r="AL941" s="29"/>
      <c r="AM941" s="29"/>
      <c r="AN941" s="29"/>
      <c r="AO941" s="29"/>
      <c r="AP941" s="29"/>
      <c r="AQ941" s="29"/>
      <c r="AR941" s="29"/>
      <c r="AS941" s="29"/>
    </row>
    <row r="942" spans="33:45" ht="13.5" x14ac:dyDescent="0.2">
      <c r="AG942" s="29"/>
      <c r="AH942" s="29"/>
      <c r="AI942" s="29"/>
      <c r="AJ942" s="29"/>
      <c r="AK942" s="29"/>
      <c r="AL942" s="29"/>
      <c r="AM942" s="29"/>
      <c r="AN942" s="29"/>
      <c r="AO942" s="29"/>
      <c r="AP942" s="29"/>
      <c r="AQ942" s="29"/>
      <c r="AR942" s="29"/>
      <c r="AS942" s="29"/>
    </row>
    <row r="943" spans="33:45" ht="13.5" x14ac:dyDescent="0.2">
      <c r="AG943" s="29"/>
      <c r="AH943" s="29"/>
      <c r="AI943" s="29"/>
      <c r="AJ943" s="29"/>
      <c r="AK943" s="29"/>
      <c r="AL943" s="29"/>
      <c r="AM943" s="29"/>
      <c r="AN943" s="29"/>
      <c r="AO943" s="29"/>
      <c r="AP943" s="29"/>
      <c r="AQ943" s="29"/>
      <c r="AR943" s="29"/>
      <c r="AS943" s="29"/>
    </row>
    <row r="944" spans="33:45" ht="13.5" x14ac:dyDescent="0.2">
      <c r="AG944" s="29"/>
      <c r="AH944" s="29"/>
      <c r="AI944" s="29"/>
      <c r="AJ944" s="29"/>
      <c r="AK944" s="29"/>
      <c r="AL944" s="29"/>
      <c r="AM944" s="29"/>
      <c r="AN944" s="29"/>
      <c r="AO944" s="29"/>
      <c r="AP944" s="29"/>
      <c r="AQ944" s="29"/>
      <c r="AR944" s="29"/>
      <c r="AS944" s="29"/>
    </row>
    <row r="945" spans="33:45" ht="13.5" x14ac:dyDescent="0.2">
      <c r="AG945" s="29"/>
      <c r="AH945" s="29"/>
      <c r="AI945" s="29"/>
      <c r="AJ945" s="29"/>
      <c r="AK945" s="29"/>
      <c r="AL945" s="29"/>
      <c r="AM945" s="29"/>
      <c r="AN945" s="29"/>
      <c r="AO945" s="29"/>
      <c r="AP945" s="29"/>
      <c r="AQ945" s="29"/>
      <c r="AR945" s="29"/>
      <c r="AS945" s="29"/>
    </row>
    <row r="946" spans="33:45" ht="13.5" x14ac:dyDescent="0.2">
      <c r="AG946" s="29"/>
      <c r="AH946" s="29"/>
      <c r="AI946" s="29"/>
      <c r="AJ946" s="29"/>
      <c r="AK946" s="29"/>
      <c r="AL946" s="29"/>
      <c r="AM946" s="29"/>
      <c r="AN946" s="29"/>
      <c r="AO946" s="29"/>
      <c r="AP946" s="29"/>
      <c r="AQ946" s="29"/>
      <c r="AR946" s="29"/>
      <c r="AS946" s="29"/>
    </row>
    <row r="947" spans="33:45" ht="13.5" x14ac:dyDescent="0.2">
      <c r="AG947" s="29"/>
      <c r="AH947" s="29"/>
      <c r="AI947" s="29"/>
      <c r="AJ947" s="29"/>
      <c r="AK947" s="29"/>
      <c r="AL947" s="29"/>
      <c r="AM947" s="29"/>
      <c r="AN947" s="29"/>
      <c r="AO947" s="29"/>
      <c r="AP947" s="29"/>
      <c r="AQ947" s="29"/>
      <c r="AR947" s="29"/>
      <c r="AS947" s="29"/>
    </row>
    <row r="948" spans="33:45" ht="13.5" x14ac:dyDescent="0.2">
      <c r="AG948" s="29"/>
      <c r="AH948" s="29"/>
      <c r="AI948" s="29"/>
      <c r="AJ948" s="29"/>
      <c r="AK948" s="29"/>
      <c r="AL948" s="29"/>
      <c r="AM948" s="29"/>
      <c r="AN948" s="29"/>
      <c r="AO948" s="29"/>
      <c r="AP948" s="29"/>
      <c r="AQ948" s="29"/>
      <c r="AR948" s="29"/>
      <c r="AS948" s="29"/>
    </row>
    <row r="949" spans="33:45" ht="13.5" x14ac:dyDescent="0.2">
      <c r="AG949" s="29"/>
      <c r="AH949" s="29"/>
      <c r="AI949" s="29"/>
      <c r="AJ949" s="29"/>
      <c r="AK949" s="29"/>
      <c r="AL949" s="29"/>
      <c r="AM949" s="29"/>
      <c r="AN949" s="29"/>
      <c r="AO949" s="29"/>
      <c r="AP949" s="29"/>
      <c r="AQ949" s="29"/>
      <c r="AR949" s="29"/>
      <c r="AS949" s="29"/>
    </row>
    <row r="950" spans="33:45" ht="13.5" x14ac:dyDescent="0.2">
      <c r="AG950" s="29"/>
      <c r="AH950" s="29"/>
      <c r="AI950" s="29"/>
      <c r="AJ950" s="29"/>
      <c r="AK950" s="29"/>
      <c r="AL950" s="29"/>
      <c r="AM950" s="29"/>
      <c r="AN950" s="29"/>
      <c r="AO950" s="29"/>
      <c r="AP950" s="29"/>
      <c r="AQ950" s="29"/>
      <c r="AR950" s="29"/>
      <c r="AS950" s="29"/>
    </row>
    <row r="951" spans="33:45" ht="13.5" x14ac:dyDescent="0.2">
      <c r="AG951" s="29"/>
      <c r="AH951" s="29"/>
      <c r="AI951" s="29"/>
      <c r="AJ951" s="29"/>
      <c r="AK951" s="29"/>
      <c r="AL951" s="29"/>
      <c r="AM951" s="29"/>
      <c r="AN951" s="29"/>
      <c r="AO951" s="29"/>
      <c r="AP951" s="29"/>
      <c r="AQ951" s="29"/>
      <c r="AR951" s="29"/>
      <c r="AS951" s="29"/>
    </row>
    <row r="952" spans="33:45" ht="13.5" x14ac:dyDescent="0.2">
      <c r="AG952" s="29"/>
      <c r="AH952" s="29"/>
      <c r="AI952" s="29"/>
      <c r="AJ952" s="29"/>
      <c r="AK952" s="29"/>
      <c r="AL952" s="29"/>
      <c r="AM952" s="29"/>
      <c r="AN952" s="29"/>
      <c r="AO952" s="29"/>
      <c r="AP952" s="29"/>
      <c r="AQ952" s="29"/>
      <c r="AR952" s="29"/>
      <c r="AS952" s="29"/>
    </row>
    <row r="953" spans="33:45" ht="13.5" x14ac:dyDescent="0.2">
      <c r="AG953" s="29"/>
      <c r="AH953" s="29"/>
      <c r="AI953" s="29"/>
      <c r="AJ953" s="29"/>
      <c r="AK953" s="29"/>
      <c r="AL953" s="29"/>
      <c r="AM953" s="29"/>
      <c r="AN953" s="29"/>
      <c r="AO953" s="29"/>
      <c r="AP953" s="29"/>
      <c r="AQ953" s="29"/>
      <c r="AR953" s="29"/>
      <c r="AS953" s="29"/>
    </row>
    <row r="954" spans="33:45" ht="13.5" x14ac:dyDescent="0.2">
      <c r="AG954" s="29"/>
      <c r="AH954" s="29"/>
      <c r="AI954" s="29"/>
      <c r="AJ954" s="29"/>
      <c r="AK954" s="29"/>
      <c r="AL954" s="29"/>
      <c r="AM954" s="29"/>
      <c r="AN954" s="29"/>
      <c r="AO954" s="29"/>
      <c r="AP954" s="29"/>
      <c r="AQ954" s="29"/>
      <c r="AR954" s="29"/>
      <c r="AS954" s="29"/>
    </row>
    <row r="955" spans="33:45" ht="13.5" x14ac:dyDescent="0.2">
      <c r="AG955" s="29"/>
      <c r="AH955" s="29"/>
      <c r="AI955" s="29"/>
      <c r="AJ955" s="29"/>
      <c r="AK955" s="29"/>
      <c r="AL955" s="29"/>
      <c r="AM955" s="29"/>
      <c r="AN955" s="29"/>
      <c r="AO955" s="29"/>
      <c r="AP955" s="29"/>
      <c r="AQ955" s="29"/>
      <c r="AR955" s="29"/>
      <c r="AS955" s="29"/>
    </row>
    <row r="956" spans="33:45" ht="13.5" x14ac:dyDescent="0.2">
      <c r="AG956" s="29"/>
      <c r="AH956" s="29"/>
      <c r="AI956" s="29"/>
      <c r="AJ956" s="29"/>
      <c r="AK956" s="29"/>
      <c r="AL956" s="29"/>
      <c r="AM956" s="29"/>
      <c r="AN956" s="29"/>
      <c r="AO956" s="29"/>
      <c r="AP956" s="29"/>
      <c r="AQ956" s="29"/>
      <c r="AR956" s="29"/>
      <c r="AS956" s="29"/>
    </row>
    <row r="957" spans="33:45" ht="13.5" x14ac:dyDescent="0.2">
      <c r="AG957" s="29"/>
      <c r="AH957" s="29"/>
      <c r="AI957" s="29"/>
      <c r="AJ957" s="29"/>
      <c r="AK957" s="29"/>
      <c r="AL957" s="29"/>
      <c r="AM957" s="29"/>
      <c r="AN957" s="29"/>
      <c r="AO957" s="29"/>
      <c r="AP957" s="29"/>
      <c r="AQ957" s="29"/>
      <c r="AR957" s="29"/>
      <c r="AS957" s="29"/>
    </row>
    <row r="958" spans="33:45" ht="13.5" x14ac:dyDescent="0.2">
      <c r="AG958" s="29"/>
      <c r="AH958" s="29"/>
      <c r="AI958" s="29"/>
      <c r="AJ958" s="29"/>
      <c r="AK958" s="29"/>
      <c r="AL958" s="29"/>
      <c r="AM958" s="29"/>
      <c r="AN958" s="29"/>
      <c r="AO958" s="29"/>
      <c r="AP958" s="29"/>
      <c r="AQ958" s="29"/>
      <c r="AR958" s="29"/>
      <c r="AS958" s="29"/>
    </row>
    <row r="959" spans="33:45" ht="13.5" x14ac:dyDescent="0.2">
      <c r="AG959" s="29"/>
      <c r="AH959" s="29"/>
      <c r="AI959" s="29"/>
      <c r="AJ959" s="29"/>
      <c r="AK959" s="29"/>
      <c r="AL959" s="29"/>
      <c r="AM959" s="29"/>
      <c r="AN959" s="29"/>
      <c r="AO959" s="29"/>
      <c r="AP959" s="29"/>
      <c r="AQ959" s="29"/>
      <c r="AR959" s="29"/>
      <c r="AS959" s="29"/>
    </row>
    <row r="960" spans="33:45" ht="13.5" x14ac:dyDescent="0.2">
      <c r="AG960" s="29"/>
      <c r="AH960" s="29"/>
      <c r="AI960" s="29"/>
      <c r="AJ960" s="29"/>
      <c r="AK960" s="29"/>
      <c r="AL960" s="29"/>
      <c r="AM960" s="29"/>
      <c r="AN960" s="29"/>
      <c r="AO960" s="29"/>
      <c r="AP960" s="29"/>
      <c r="AQ960" s="29"/>
      <c r="AR960" s="29"/>
      <c r="AS960" s="29"/>
    </row>
    <row r="961" spans="33:45" ht="13.5" x14ac:dyDescent="0.2">
      <c r="AG961" s="29"/>
      <c r="AH961" s="29"/>
      <c r="AI961" s="29"/>
      <c r="AJ961" s="29"/>
      <c r="AK961" s="29"/>
      <c r="AL961" s="29"/>
      <c r="AM961" s="29"/>
      <c r="AN961" s="29"/>
      <c r="AO961" s="29"/>
      <c r="AP961" s="29"/>
      <c r="AQ961" s="29"/>
      <c r="AR961" s="29"/>
      <c r="AS961" s="29"/>
    </row>
    <row r="962" spans="33:45" ht="13.5" x14ac:dyDescent="0.2">
      <c r="AG962" s="29"/>
      <c r="AH962" s="29"/>
      <c r="AI962" s="29"/>
      <c r="AJ962" s="29"/>
      <c r="AK962" s="29"/>
      <c r="AL962" s="29"/>
      <c r="AM962" s="29"/>
      <c r="AN962" s="29"/>
      <c r="AO962" s="29"/>
      <c r="AP962" s="29"/>
      <c r="AQ962" s="29"/>
      <c r="AR962" s="29"/>
      <c r="AS962" s="29"/>
    </row>
    <row r="963" spans="33:45" ht="13.5" x14ac:dyDescent="0.2">
      <c r="AG963" s="29"/>
      <c r="AH963" s="29"/>
      <c r="AI963" s="29"/>
      <c r="AJ963" s="29"/>
      <c r="AK963" s="29"/>
      <c r="AL963" s="29"/>
      <c r="AM963" s="29"/>
      <c r="AN963" s="29"/>
      <c r="AO963" s="29"/>
      <c r="AP963" s="29"/>
      <c r="AQ963" s="29"/>
      <c r="AR963" s="29"/>
      <c r="AS963" s="29"/>
    </row>
    <row r="964" spans="33:45" ht="13.5" x14ac:dyDescent="0.2">
      <c r="AG964" s="29"/>
      <c r="AH964" s="29"/>
      <c r="AI964" s="29"/>
      <c r="AJ964" s="29"/>
      <c r="AK964" s="29"/>
      <c r="AL964" s="29"/>
      <c r="AM964" s="29"/>
      <c r="AN964" s="29"/>
      <c r="AO964" s="29"/>
      <c r="AP964" s="29"/>
      <c r="AQ964" s="29"/>
      <c r="AR964" s="29"/>
      <c r="AS964" s="29"/>
    </row>
    <row r="965" spans="33:45" ht="13.5" x14ac:dyDescent="0.2">
      <c r="AG965" s="29"/>
      <c r="AH965" s="29"/>
      <c r="AI965" s="29"/>
      <c r="AJ965" s="29"/>
      <c r="AK965" s="29"/>
      <c r="AL965" s="29"/>
      <c r="AM965" s="29"/>
      <c r="AN965" s="29"/>
      <c r="AO965" s="29"/>
      <c r="AP965" s="29"/>
      <c r="AQ965" s="29"/>
      <c r="AR965" s="29"/>
      <c r="AS965" s="29"/>
    </row>
    <row r="966" spans="33:45" ht="13.5" x14ac:dyDescent="0.2">
      <c r="AG966" s="29"/>
      <c r="AH966" s="29"/>
      <c r="AI966" s="29"/>
      <c r="AJ966" s="29"/>
      <c r="AK966" s="29"/>
      <c r="AL966" s="29"/>
      <c r="AM966" s="29"/>
      <c r="AN966" s="29"/>
      <c r="AO966" s="29"/>
      <c r="AP966" s="29"/>
      <c r="AQ966" s="29"/>
      <c r="AR966" s="29"/>
      <c r="AS966" s="29"/>
    </row>
    <row r="967" spans="33:45" ht="13.5" x14ac:dyDescent="0.2">
      <c r="AG967" s="29"/>
      <c r="AH967" s="29"/>
      <c r="AI967" s="29"/>
      <c r="AJ967" s="29"/>
      <c r="AK967" s="29"/>
      <c r="AL967" s="29"/>
      <c r="AM967" s="29"/>
      <c r="AN967" s="29"/>
      <c r="AO967" s="29"/>
      <c r="AP967" s="29"/>
      <c r="AQ967" s="29"/>
      <c r="AR967" s="29"/>
      <c r="AS967" s="29"/>
    </row>
    <row r="968" spans="33:45" ht="13.5" x14ac:dyDescent="0.2">
      <c r="AG968" s="29"/>
      <c r="AH968" s="29"/>
      <c r="AI968" s="29"/>
      <c r="AJ968" s="29"/>
      <c r="AK968" s="29"/>
      <c r="AL968" s="29"/>
      <c r="AM968" s="29"/>
      <c r="AN968" s="29"/>
      <c r="AO968" s="29"/>
      <c r="AP968" s="29"/>
      <c r="AQ968" s="29"/>
      <c r="AR968" s="29"/>
      <c r="AS968" s="29"/>
    </row>
    <row r="969" spans="33:45" ht="13.5" x14ac:dyDescent="0.2">
      <c r="AG969" s="29"/>
      <c r="AH969" s="29"/>
      <c r="AI969" s="29"/>
      <c r="AJ969" s="29"/>
      <c r="AK969" s="29"/>
      <c r="AL969" s="29"/>
      <c r="AM969" s="29"/>
      <c r="AN969" s="29"/>
      <c r="AO969" s="29"/>
      <c r="AP969" s="29"/>
      <c r="AQ969" s="29"/>
      <c r="AR969" s="29"/>
      <c r="AS969" s="29"/>
    </row>
    <row r="970" spans="33:45" ht="13.5" x14ac:dyDescent="0.2">
      <c r="AG970" s="29"/>
      <c r="AH970" s="29"/>
      <c r="AI970" s="29"/>
      <c r="AJ970" s="29"/>
      <c r="AK970" s="29"/>
      <c r="AL970" s="29"/>
      <c r="AM970" s="29"/>
      <c r="AN970" s="29"/>
      <c r="AO970" s="29"/>
      <c r="AP970" s="29"/>
      <c r="AQ970" s="29"/>
      <c r="AR970" s="29"/>
      <c r="AS970" s="29"/>
    </row>
    <row r="971" spans="33:45" ht="13.5" x14ac:dyDescent="0.2">
      <c r="AG971" s="29"/>
      <c r="AH971" s="29"/>
      <c r="AI971" s="29"/>
      <c r="AJ971" s="29"/>
      <c r="AK971" s="29"/>
      <c r="AL971" s="29"/>
      <c r="AM971" s="29"/>
      <c r="AN971" s="29"/>
      <c r="AO971" s="29"/>
      <c r="AP971" s="29"/>
      <c r="AQ971" s="29"/>
      <c r="AR971" s="29"/>
      <c r="AS971" s="29"/>
    </row>
    <row r="972" spans="33:45" ht="13.5" x14ac:dyDescent="0.2">
      <c r="AG972" s="29"/>
      <c r="AH972" s="29"/>
      <c r="AI972" s="29"/>
      <c r="AJ972" s="29"/>
      <c r="AK972" s="29"/>
      <c r="AL972" s="29"/>
      <c r="AM972" s="29"/>
      <c r="AN972" s="29"/>
      <c r="AO972" s="29"/>
      <c r="AP972" s="29"/>
      <c r="AQ972" s="29"/>
      <c r="AR972" s="29"/>
      <c r="AS972" s="29"/>
    </row>
  </sheetData>
  <mergeCells count="254">
    <mergeCell ref="A65:B65"/>
    <mergeCell ref="B23:C23"/>
    <mergeCell ref="I23:J23"/>
    <mergeCell ref="Q23:R23"/>
    <mergeCell ref="A25:B25"/>
    <mergeCell ref="F46:G46"/>
    <mergeCell ref="J46:K46"/>
    <mergeCell ref="L46:M46"/>
    <mergeCell ref="N46:O46"/>
    <mergeCell ref="D23:F23"/>
    <mergeCell ref="M23:N23"/>
    <mergeCell ref="K23:L23"/>
    <mergeCell ref="F25:S26"/>
    <mergeCell ref="AD5:AE5"/>
    <mergeCell ref="AF8:AG8"/>
    <mergeCell ref="AJ8:AK8"/>
    <mergeCell ref="AL8:AN8"/>
    <mergeCell ref="AF5:AG5"/>
    <mergeCell ref="AJ5:AK5"/>
    <mergeCell ref="AL5:AN5"/>
    <mergeCell ref="K9:L9"/>
    <mergeCell ref="U13:V13"/>
    <mergeCell ref="AF9:AG9"/>
    <mergeCell ref="AJ9:AK9"/>
    <mergeCell ref="K10:L10"/>
    <mergeCell ref="K13:L13"/>
    <mergeCell ref="X13:Y13"/>
    <mergeCell ref="AF13:AG13"/>
    <mergeCell ref="Z13:AA13"/>
    <mergeCell ref="M13:N13"/>
    <mergeCell ref="Q13:R13"/>
    <mergeCell ref="X5:Y5"/>
    <mergeCell ref="Q8:R8"/>
    <mergeCell ref="K8:L8"/>
    <mergeCell ref="M8:N8"/>
    <mergeCell ref="K5:L5"/>
    <mergeCell ref="M5:N5"/>
    <mergeCell ref="Z5:AA5"/>
    <mergeCell ref="Z8:AA8"/>
    <mergeCell ref="M6:N6"/>
    <mergeCell ref="Z6:AA6"/>
    <mergeCell ref="Q5:R5"/>
    <mergeCell ref="W6:W7"/>
    <mergeCell ref="B16:C16"/>
    <mergeCell ref="D16:F16"/>
    <mergeCell ref="U6:V6"/>
    <mergeCell ref="U5:V5"/>
    <mergeCell ref="B8:C8"/>
    <mergeCell ref="D8:F8"/>
    <mergeCell ref="I8:J8"/>
    <mergeCell ref="A5:C7"/>
    <mergeCell ref="D5:F5"/>
    <mergeCell ref="D6:F6"/>
    <mergeCell ref="U8:V8"/>
    <mergeCell ref="B11:C11"/>
    <mergeCell ref="B13:C13"/>
    <mergeCell ref="D13:F13"/>
    <mergeCell ref="I13:J13"/>
    <mergeCell ref="B9:C9"/>
    <mergeCell ref="D9:F9"/>
    <mergeCell ref="I9:J9"/>
    <mergeCell ref="I5:J5"/>
    <mergeCell ref="B22:C22"/>
    <mergeCell ref="I22:J22"/>
    <mergeCell ref="K22:L22"/>
    <mergeCell ref="B21:C21"/>
    <mergeCell ref="D21:F21"/>
    <mergeCell ref="I21:J21"/>
    <mergeCell ref="B20:C20"/>
    <mergeCell ref="I20:J20"/>
    <mergeCell ref="K21:L21"/>
    <mergeCell ref="K20:L20"/>
    <mergeCell ref="B10:C10"/>
    <mergeCell ref="B14:C14"/>
    <mergeCell ref="K6:L6"/>
    <mergeCell ref="K15:L15"/>
    <mergeCell ref="K17:L17"/>
    <mergeCell ref="K18:L18"/>
    <mergeCell ref="B17:C17"/>
    <mergeCell ref="I17:J17"/>
    <mergeCell ref="B18:C18"/>
    <mergeCell ref="I18:J18"/>
    <mergeCell ref="D18:F18"/>
    <mergeCell ref="K14:L14"/>
    <mergeCell ref="I19:J19"/>
    <mergeCell ref="M9:N9"/>
    <mergeCell ref="Q22:R22"/>
    <mergeCell ref="Q20:R20"/>
    <mergeCell ref="I14:J14"/>
    <mergeCell ref="M22:N22"/>
    <mergeCell ref="B19:C19"/>
    <mergeCell ref="D17:F17"/>
    <mergeCell ref="M14:N14"/>
    <mergeCell ref="M17:N17"/>
    <mergeCell ref="M18:N18"/>
    <mergeCell ref="M19:N19"/>
    <mergeCell ref="M20:N20"/>
    <mergeCell ref="I16:J16"/>
    <mergeCell ref="K19:L19"/>
    <mergeCell ref="D19:F19"/>
    <mergeCell ref="D20:F20"/>
    <mergeCell ref="M10:N10"/>
    <mergeCell ref="Q17:R17"/>
    <mergeCell ref="Q18:R18"/>
    <mergeCell ref="Q16:R16"/>
    <mergeCell ref="Q19:R19"/>
    <mergeCell ref="M16:N16"/>
    <mergeCell ref="B12:C12"/>
    <mergeCell ref="B15:C15"/>
    <mergeCell ref="X8:Y8"/>
    <mergeCell ref="X9:Y9"/>
    <mergeCell ref="Z9:AA9"/>
    <mergeCell ref="U22:V22"/>
    <mergeCell ref="U23:V23"/>
    <mergeCell ref="Q21:R21"/>
    <mergeCell ref="U9:V9"/>
    <mergeCell ref="Q9:R9"/>
    <mergeCell ref="U20:V20"/>
    <mergeCell ref="U21:V21"/>
    <mergeCell ref="X16:Y16"/>
    <mergeCell ref="U16:V16"/>
    <mergeCell ref="U17:V17"/>
    <mergeCell ref="U18:V18"/>
    <mergeCell ref="Z16:AA16"/>
    <mergeCell ref="U19:V19"/>
    <mergeCell ref="BN6:BN7"/>
    <mergeCell ref="BO6:BP6"/>
    <mergeCell ref="AS6:AT6"/>
    <mergeCell ref="AU6:AV6"/>
    <mergeCell ref="AW6:AX6"/>
    <mergeCell ref="AY6:BA6"/>
    <mergeCell ref="BB6:BC6"/>
    <mergeCell ref="BD6:BE6"/>
    <mergeCell ref="BF6:BH6"/>
    <mergeCell ref="BI6:BJ6"/>
    <mergeCell ref="BI5:BJ5"/>
    <mergeCell ref="BK5:BM5"/>
    <mergeCell ref="BO5:BP5"/>
    <mergeCell ref="AQ5:AR5"/>
    <mergeCell ref="AS5:AT5"/>
    <mergeCell ref="AU5:AV5"/>
    <mergeCell ref="AW5:AX5"/>
    <mergeCell ref="AY5:BA5"/>
    <mergeCell ref="BB5:BC5"/>
    <mergeCell ref="BD5:BE5"/>
    <mergeCell ref="BF5:BH5"/>
    <mergeCell ref="BO8:BP8"/>
    <mergeCell ref="AQ9:AR9"/>
    <mergeCell ref="AS9:AT9"/>
    <mergeCell ref="AU9:AV9"/>
    <mergeCell ref="AW9:AX9"/>
    <mergeCell ref="AY9:BA9"/>
    <mergeCell ref="BB9:BC9"/>
    <mergeCell ref="BD9:BE9"/>
    <mergeCell ref="BF9:BH9"/>
    <mergeCell ref="BI9:BJ9"/>
    <mergeCell ref="BK9:BM9"/>
    <mergeCell ref="BO9:BP9"/>
    <mergeCell ref="AQ8:AR8"/>
    <mergeCell ref="AS8:AT8"/>
    <mergeCell ref="AU8:AV8"/>
    <mergeCell ref="AW8:AX8"/>
    <mergeCell ref="AY8:BA8"/>
    <mergeCell ref="BB8:BC8"/>
    <mergeCell ref="BD8:BE8"/>
    <mergeCell ref="BF8:BH8"/>
    <mergeCell ref="AW17:AX17"/>
    <mergeCell ref="AS18:AT18"/>
    <mergeCell ref="AU18:AV18"/>
    <mergeCell ref="AW18:AX18"/>
    <mergeCell ref="BO13:BP13"/>
    <mergeCell ref="AQ16:AR16"/>
    <mergeCell ref="AS16:AT16"/>
    <mergeCell ref="AU16:AV16"/>
    <mergeCell ref="AW16:AX16"/>
    <mergeCell ref="AY16:BA16"/>
    <mergeCell ref="BB16:BC16"/>
    <mergeCell ref="BD16:BE16"/>
    <mergeCell ref="BF16:BH16"/>
    <mergeCell ref="BI16:BJ16"/>
    <mergeCell ref="BK16:BM16"/>
    <mergeCell ref="BO16:BP16"/>
    <mergeCell ref="AQ13:AR13"/>
    <mergeCell ref="AS13:AT13"/>
    <mergeCell ref="AU13:AV13"/>
    <mergeCell ref="AW13:AX13"/>
    <mergeCell ref="AY13:BA13"/>
    <mergeCell ref="BB13:BC13"/>
    <mergeCell ref="BD13:BE13"/>
    <mergeCell ref="BF13:BH13"/>
    <mergeCell ref="G6:G7"/>
    <mergeCell ref="H6:H7"/>
    <mergeCell ref="I6:J6"/>
    <mergeCell ref="O6:O7"/>
    <mergeCell ref="P6:P7"/>
    <mergeCell ref="Q6:R6"/>
    <mergeCell ref="S6:S7"/>
    <mergeCell ref="T6:T7"/>
    <mergeCell ref="X6:Y6"/>
    <mergeCell ref="AS21:AT21"/>
    <mergeCell ref="AU21:AV21"/>
    <mergeCell ref="AW21:AX21"/>
    <mergeCell ref="AS22:AT22"/>
    <mergeCell ref="AS23:AT23"/>
    <mergeCell ref="AU23:AV23"/>
    <mergeCell ref="AS19:AT19"/>
    <mergeCell ref="AB6:AB7"/>
    <mergeCell ref="AC6:AC7"/>
    <mergeCell ref="AF6:AG6"/>
    <mergeCell ref="AH6:AH7"/>
    <mergeCell ref="AI6:AI7"/>
    <mergeCell ref="AJ6:AK6"/>
    <mergeCell ref="AL6:AN6"/>
    <mergeCell ref="AO6:AO7"/>
    <mergeCell ref="AP6:AP7"/>
    <mergeCell ref="AD6:AE7"/>
    <mergeCell ref="AU19:AV19"/>
    <mergeCell ref="AW19:AX19"/>
    <mergeCell ref="AS20:AT20"/>
    <mergeCell ref="AU20:AV20"/>
    <mergeCell ref="AW20:AX20"/>
    <mergeCell ref="AS17:AT17"/>
    <mergeCell ref="AU17:AV17"/>
    <mergeCell ref="BK6:BM6"/>
    <mergeCell ref="AD8:AE8"/>
    <mergeCell ref="AD9:AE9"/>
    <mergeCell ref="AD10:AE10"/>
    <mergeCell ref="AD11:AE11"/>
    <mergeCell ref="AD13:AE13"/>
    <mergeCell ref="AD14:AE14"/>
    <mergeCell ref="AD15:AE15"/>
    <mergeCell ref="AD16:AE16"/>
    <mergeCell ref="BI13:BJ13"/>
    <mergeCell ref="BK13:BM13"/>
    <mergeCell ref="BI8:BJ8"/>
    <mergeCell ref="BK8:BM8"/>
    <mergeCell ref="AQ6:AR6"/>
    <mergeCell ref="AF16:AG16"/>
    <mergeCell ref="AL9:AN9"/>
    <mergeCell ref="AJ16:AK16"/>
    <mergeCell ref="AL16:AN16"/>
    <mergeCell ref="AL13:AN13"/>
    <mergeCell ref="AJ13:AK13"/>
    <mergeCell ref="E43:F44"/>
    <mergeCell ref="AD17:AE17"/>
    <mergeCell ref="AD18:AE18"/>
    <mergeCell ref="AD19:AE19"/>
    <mergeCell ref="AD20:AE20"/>
    <mergeCell ref="AD21:AE21"/>
    <mergeCell ref="AD12:AE12"/>
    <mergeCell ref="AD22:AE22"/>
    <mergeCell ref="AD23:AE23"/>
    <mergeCell ref="M21:N21"/>
    <mergeCell ref="K16:L16"/>
  </mergeCells>
  <conditionalFormatting sqref="D26:E26 D46:E46">
    <cfRule type="containsText" dxfId="115" priority="435" stopIfTrue="1" operator="containsText" text="INHABILITADO">
      <formula>NOT(ISERROR(SEARCH("INHABILITADO",D26)))</formula>
    </cfRule>
  </conditionalFormatting>
  <conditionalFormatting sqref="D8:F10">
    <cfRule type="containsText" dxfId="114" priority="414" stopIfTrue="1" operator="containsText" text="NO CUMPLE">
      <formula>NOT(ISERROR(SEARCH("NO CUMPLE",D8)))</formula>
    </cfRule>
  </conditionalFormatting>
  <conditionalFormatting sqref="D22:F22">
    <cfRule type="containsText" dxfId="113" priority="75" stopIfTrue="1" operator="containsText" text="NO CUMPLE">
      <formula>NOT(ISERROR(SEARCH("NO CUMPLE",D22)))</formula>
    </cfRule>
  </conditionalFormatting>
  <conditionalFormatting sqref="D12:G12">
    <cfRule type="containsText" dxfId="112" priority="76" stopIfTrue="1" operator="containsText" text="NO CUMPLE">
      <formula>NOT(ISERROR(SEARCH("NO CUMPLE",D12)))</formula>
    </cfRule>
  </conditionalFormatting>
  <conditionalFormatting sqref="G10">
    <cfRule type="containsText" dxfId="111" priority="312" stopIfTrue="1" operator="containsText" text="NO CUMPLE">
      <formula>NOT(ISERROR(SEARCH("NO CUMPLE",G10)))</formula>
    </cfRule>
  </conditionalFormatting>
  <conditionalFormatting sqref="G13:G15 D16:G16 G17:G23">
    <cfRule type="containsText" dxfId="110" priority="261" stopIfTrue="1" operator="containsText" text="NO CUMPLE">
      <formula>NOT(ISERROR(SEARCH("NO CUMPLE",D13)))</formula>
    </cfRule>
  </conditionalFormatting>
  <conditionalFormatting sqref="G8:I9 AP8:AT9 AB13:AC13 AB16:AC16 D17:E21 D23:E23 AD24:AF24 AT24:JU24">
    <cfRule type="containsText" dxfId="109" priority="262" stopIfTrue="1" operator="containsText" text="NO CUMPLE">
      <formula>NOT(ISERROR(SEARCH("NO CUMPLE",D8)))</formula>
    </cfRule>
  </conditionalFormatting>
  <conditionalFormatting sqref="H10:H23">
    <cfRule type="containsText" dxfId="108" priority="260" stopIfTrue="1" operator="containsText" text="NO CUMPLE">
      <formula>NOT(ISERROR(SEARCH("NO CUMPLE",H10)))</formula>
    </cfRule>
  </conditionalFormatting>
  <conditionalFormatting sqref="I12:I23">
    <cfRule type="containsText" dxfId="107" priority="71" stopIfTrue="1" operator="containsText" text="NO CUMPLE">
      <formula>NOT(ISERROR(SEARCH("NO CUMPLE",I12)))</formula>
    </cfRule>
  </conditionalFormatting>
  <conditionalFormatting sqref="I10:J10">
    <cfRule type="containsText" dxfId="106" priority="277" stopIfTrue="1" operator="containsText" text="NO CUMPLE">
      <formula>NOT(ISERROR(SEARCH("NO CUMPLE",I10)))</formula>
    </cfRule>
  </conditionalFormatting>
  <conditionalFormatting sqref="K8:K10">
    <cfRule type="containsText" dxfId="105" priority="258" stopIfTrue="1" operator="containsText" text="NO CUMPLE">
      <formula>NOT(ISERROR(SEARCH("NO CUMPLE",K8)))</formula>
    </cfRule>
  </conditionalFormatting>
  <conditionalFormatting sqref="K12:K23">
    <cfRule type="containsText" dxfId="104" priority="72" stopIfTrue="1" operator="containsText" text="NO CUMPLE">
      <formula>NOT(ISERROR(SEARCH("NO CUMPLE",K12)))</formula>
    </cfRule>
  </conditionalFormatting>
  <conditionalFormatting sqref="M8:M10">
    <cfRule type="containsText" dxfId="103" priority="85" stopIfTrue="1" operator="containsText" text="NO CUMPLE">
      <formula>NOT(ISERROR(SEARCH("NO CUMPLE",M8)))</formula>
    </cfRule>
  </conditionalFormatting>
  <conditionalFormatting sqref="M13:M23">
    <cfRule type="containsText" dxfId="102" priority="69" stopIfTrue="1" operator="containsText" text="NO CUMPLE">
      <formula>NOT(ISERROR(SEARCH("NO CUMPLE",M13)))</formula>
    </cfRule>
  </conditionalFormatting>
  <conditionalFormatting sqref="O8:O23">
    <cfRule type="containsText" dxfId="101" priority="84" stopIfTrue="1" operator="containsText" text="NO CUMPLE">
      <formula>NOT(ISERROR(SEARCH("NO CUMPLE",O8)))</formula>
    </cfRule>
  </conditionalFormatting>
  <conditionalFormatting sqref="P12:P23">
    <cfRule type="containsText" dxfId="100" priority="83" stopIfTrue="1" operator="containsText" text="NO CUMPLE">
      <formula>NOT(ISERROR(SEARCH("NO CUMPLE",P12)))</formula>
    </cfRule>
  </conditionalFormatting>
  <conditionalFormatting sqref="P8:R10">
    <cfRule type="containsText" dxfId="99" priority="239" stopIfTrue="1" operator="containsText" text="NO CUMPLE">
      <formula>NOT(ISERROR(SEARCH("NO CUMPLE",P8)))</formula>
    </cfRule>
  </conditionalFormatting>
  <conditionalFormatting sqref="Q13">
    <cfRule type="containsText" dxfId="98" priority="334" stopIfTrue="1" operator="containsText" text="NO CUMPLE">
      <formula>NOT(ISERROR(SEARCH("NO CUMPLE",Q13)))</formula>
    </cfRule>
  </conditionalFormatting>
  <conditionalFormatting sqref="Q16:Q23">
    <cfRule type="containsText" dxfId="97" priority="82" stopIfTrue="1" operator="containsText" text="NO CUMPLE">
      <formula>NOT(ISERROR(SEARCH("NO CUMPLE",Q16)))</formula>
    </cfRule>
  </conditionalFormatting>
  <conditionalFormatting sqref="Q14:R14">
    <cfRule type="containsText" dxfId="96" priority="238" stopIfTrue="1" operator="containsText" text="NO CUMPLE">
      <formula>NOT(ISERROR(SEARCH("NO CUMPLE",Q14)))</formula>
    </cfRule>
  </conditionalFormatting>
  <conditionalFormatting sqref="R12:W12">
    <cfRule type="containsText" dxfId="95" priority="68" stopIfTrue="1" operator="containsText" text="NO CUMPLE">
      <formula>NOT(ISERROR(SEARCH("NO CUMPLE",R12)))</formula>
    </cfRule>
  </conditionalFormatting>
  <conditionalFormatting sqref="S10">
    <cfRule type="containsText" dxfId="94" priority="231" stopIfTrue="1" operator="containsText" text="NO CUMPLE">
      <formula>NOT(ISERROR(SEARCH("NO CUMPLE",S10)))</formula>
    </cfRule>
  </conditionalFormatting>
  <conditionalFormatting sqref="S16:T22">
    <cfRule type="containsText" dxfId="93" priority="55" stopIfTrue="1" operator="containsText" text="NO CUMPLE">
      <formula>NOT(ISERROR(SEARCH("NO CUMPLE",S16)))</formula>
    </cfRule>
  </conditionalFormatting>
  <conditionalFormatting sqref="T11">
    <cfRule type="containsText" dxfId="92" priority="56" stopIfTrue="1" operator="containsText" text="NO CUMPLE">
      <formula>NOT(ISERROR(SEARCH("NO CUMPLE",T11)))</formula>
    </cfRule>
  </conditionalFormatting>
  <conditionalFormatting sqref="T26:AC26 C26:C63 D27:O42 P27:AC63 D43:D44 G43:O44 D45:O45 D47:O63">
    <cfRule type="containsText" dxfId="91" priority="86" stopIfTrue="1" operator="containsText" text="INHABILITADO">
      <formula>NOT(ISERROR(SEARCH("INHABILITADO",C26)))</formula>
    </cfRule>
  </conditionalFormatting>
  <conditionalFormatting sqref="U8">
    <cfRule type="containsText" dxfId="90" priority="221" stopIfTrue="1" operator="containsText" text="NO CUMPLE">
      <formula>NOT(ISERROR(SEARCH("NO CUMPLE",U8)))</formula>
    </cfRule>
  </conditionalFormatting>
  <conditionalFormatting sqref="U9:V9">
    <cfRule type="containsText" dxfId="89" priority="220" stopIfTrue="1" operator="containsText" text="NO CUMPLE">
      <formula>NOT(ISERROR(SEARCH("NO CUMPLE",U9)))</formula>
    </cfRule>
  </conditionalFormatting>
  <conditionalFormatting sqref="W16:W23">
    <cfRule type="containsText" dxfId="88" priority="78" stopIfTrue="1" operator="containsText" text="NO CUMPLE">
      <formula>NOT(ISERROR(SEARCH("NO CUMPLE",W16)))</formula>
    </cfRule>
  </conditionalFormatting>
  <conditionalFormatting sqref="X8:X9 X10:Y12">
    <cfRule type="containsText" dxfId="87" priority="200" stopIfTrue="1" operator="containsText" text="NO CUMPLE">
      <formula>NOT(ISERROR(SEARCH("NO CUMPLE",X8)))</formula>
    </cfRule>
  </conditionalFormatting>
  <conditionalFormatting sqref="X17:Y23">
    <cfRule type="containsText" dxfId="86" priority="196" stopIfTrue="1" operator="containsText" text="NO CUMPLE">
      <formula>NOT(ISERROR(SEARCH("NO CUMPLE",X17)))</formula>
    </cfRule>
  </conditionalFormatting>
  <conditionalFormatting sqref="Z12:Z14">
    <cfRule type="containsText" dxfId="85" priority="189" stopIfTrue="1" operator="containsText" text="NO CUMPLE">
      <formula>NOT(ISERROR(SEARCH("NO CUMPLE",Z12)))</formula>
    </cfRule>
  </conditionalFormatting>
  <conditionalFormatting sqref="Z16:Z17 AA17">
    <cfRule type="containsText" dxfId="84" priority="430" stopIfTrue="1" operator="containsText" text="NO CUMPLE">
      <formula>NOT(ISERROR(SEARCH("NO CUMPLE",Z16)))</formula>
    </cfRule>
  </conditionalFormatting>
  <conditionalFormatting sqref="Z18:AA23">
    <cfRule type="containsText" dxfId="83" priority="187" stopIfTrue="1" operator="containsText" text="NO CUMPLE">
      <formula>NOT(ISERROR(SEARCH("NO CUMPLE",Z18)))</formula>
    </cfRule>
  </conditionalFormatting>
  <conditionalFormatting sqref="Z8:AB10">
    <cfRule type="containsText" dxfId="82" priority="182" stopIfTrue="1" operator="containsText" text="NO CUMPLE">
      <formula>NOT(ISERROR(SEARCH("NO CUMPLE",Z8)))</formula>
    </cfRule>
  </conditionalFormatting>
  <conditionalFormatting sqref="Z15:AB15">
    <cfRule type="containsText" dxfId="81" priority="436" stopIfTrue="1" operator="containsText" text="NO CUMPLE">
      <formula>NOT(ISERROR(SEARCH("NO CUMPLE",Z15)))</formula>
    </cfRule>
  </conditionalFormatting>
  <conditionalFormatting sqref="AA14:AB14">
    <cfRule type="containsText" dxfId="80" priority="180" stopIfTrue="1" operator="containsText" text="NO CUMPLE">
      <formula>NOT(ISERROR(SEARCH("NO CUMPLE",AA14)))</formula>
    </cfRule>
  </conditionalFormatting>
  <conditionalFormatting sqref="AA12:AC12">
    <cfRule type="containsText" dxfId="79" priority="106" stopIfTrue="1" operator="containsText" text="NO CUMPLE">
      <formula>NOT(ISERROR(SEARCH("NO CUMPLE",AA12)))</formula>
    </cfRule>
  </conditionalFormatting>
  <conditionalFormatting sqref="AB17:AB23">
    <cfRule type="containsText" dxfId="78" priority="174" stopIfTrue="1" operator="containsText" text="NO CUMPLE">
      <formula>NOT(ISERROR(SEARCH("NO CUMPLE",AB17)))</formula>
    </cfRule>
  </conditionalFormatting>
  <conditionalFormatting sqref="AC10">
    <cfRule type="containsText" dxfId="77" priority="59" stopIfTrue="1" operator="containsText" text="NO CUMPLE">
      <formula>NOT(ISERROR(SEARCH("NO CUMPLE",AC10)))</formula>
    </cfRule>
  </conditionalFormatting>
  <conditionalFormatting sqref="AC14:AC15">
    <cfRule type="containsText" dxfId="76" priority="58" stopIfTrue="1" operator="containsText" text="NO CUMPLE">
      <formula>NOT(ISERROR(SEARCH("NO CUMPLE",AC14)))</formula>
    </cfRule>
  </conditionalFormatting>
  <conditionalFormatting sqref="AC17:AC22">
    <cfRule type="containsText" dxfId="75" priority="57" stopIfTrue="1" operator="containsText" text="NO CUMPLE">
      <formula>NOT(ISERROR(SEARCH("NO CUMPLE",AC17)))</formula>
    </cfRule>
  </conditionalFormatting>
  <conditionalFormatting sqref="AC8:AD9 AH8:AH9 AD10 AF10:AH10">
    <cfRule type="containsText" dxfId="74" priority="109" stopIfTrue="1" operator="containsText" text="NO CUMPLE">
      <formula>NOT(ISERROR(SEARCH(("NO CUMPLE"),(AC8))))</formula>
    </cfRule>
  </conditionalFormatting>
  <conditionalFormatting sqref="AC23:AD23 AF23:AG23">
    <cfRule type="containsText" dxfId="73" priority="97" stopIfTrue="1" operator="containsText" text="NO CUMPLE">
      <formula>NOT(ISERROR(SEARCH("NO CUMPLE",AC23)))</formula>
    </cfRule>
  </conditionalFormatting>
  <conditionalFormatting sqref="AD12:AD22 AH13:AH20 AF15:AH15 AF17:AH22">
    <cfRule type="containsText" dxfId="72" priority="107" stopIfTrue="1" operator="containsText" text="NO CUMPLE">
      <formula>NOT(ISERROR(SEARCH(("NO CUMPLE"),(AD12))))</formula>
    </cfRule>
  </conditionalFormatting>
  <conditionalFormatting sqref="AD15">
    <cfRule type="containsText" dxfId="71" priority="446" stopIfTrue="1" operator="containsText" text="NO CUMPLE">
      <formula>NOT(ISERROR(SEARCH(("NO CUMPLE"),(AS15))))</formula>
    </cfRule>
  </conditionalFormatting>
  <conditionalFormatting sqref="AF9">
    <cfRule type="containsText" dxfId="70" priority="110" stopIfTrue="1" operator="containsText" text="NO CUMPLE">
      <formula>NOT(ISERROR(SEARCH(("NO CUMPLE"),(AF9))))</formula>
    </cfRule>
  </conditionalFormatting>
  <conditionalFormatting sqref="AF13">
    <cfRule type="containsText" dxfId="69" priority="111" stopIfTrue="1" operator="containsText" text="NO CUMPLE">
      <formula>NOT(ISERROR(SEARCH(("NO CUMPLE"),(AF13))))</formula>
    </cfRule>
  </conditionalFormatting>
  <conditionalFormatting sqref="AF8:AG8">
    <cfRule type="containsText" dxfId="68" priority="138" stopIfTrue="1" operator="containsText" text="NO CUMPLE">
      <formula>NOT(ISERROR(SEARCH(("NO CUMPLE"),(AF8))))</formula>
    </cfRule>
  </conditionalFormatting>
  <conditionalFormatting sqref="AF12:AG12">
    <cfRule type="containsText" dxfId="67" priority="132" stopIfTrue="1" operator="containsText" text="NO CUMPLE">
      <formula>NOT(ISERROR(SEARCH(("NO CUMPLE"),(AF12))))</formula>
    </cfRule>
  </conditionalFormatting>
  <conditionalFormatting sqref="AF14:AG14">
    <cfRule type="containsText" dxfId="66" priority="123" stopIfTrue="1" operator="containsText" text="NO CUMPLE">
      <formula>NOT(ISERROR(SEARCH(("NO CUMPLE"),(AF14))))</formula>
    </cfRule>
  </conditionalFormatting>
  <conditionalFormatting sqref="AF16:AG20">
    <cfRule type="containsText" dxfId="65" priority="112" stopIfTrue="1" operator="containsText" text="NO CUMPLE">
      <formula>NOT(ISERROR(SEARCH(("NO CUMPLE"),(AF16))))</formula>
    </cfRule>
  </conditionalFormatting>
  <conditionalFormatting sqref="AG24:AS32 F25:S26">
    <cfRule type="containsText" dxfId="64" priority="77" stopIfTrue="1" operator="containsText" text="INHABILITADO">
      <formula>NOT(ISERROR(SEARCH(("INHABILITADO"),(F24))))</formula>
    </cfRule>
  </conditionalFormatting>
  <conditionalFormatting sqref="AH12">
    <cfRule type="containsText" dxfId="63" priority="96" stopIfTrue="1" operator="containsText" text="NO CUMPLE">
      <formula>NOT(ISERROR(SEARCH("NO CUMPLE",AH12)))</formula>
    </cfRule>
  </conditionalFormatting>
  <conditionalFormatting sqref="AH23">
    <cfRule type="containsText" dxfId="62" priority="92" stopIfTrue="1" operator="containsText" text="NO CUMPLE">
      <formula>NOT(ISERROR(SEARCH(("NO CUMPLE"),(AH23))))</formula>
    </cfRule>
  </conditionalFormatting>
  <conditionalFormatting sqref="AI8:AI23">
    <cfRule type="containsText" dxfId="61" priority="90" stopIfTrue="1" operator="containsText" text="NO CUMPLE">
      <formula>NOT(ISERROR(SEARCH(("NO CUMPLE"),(AI8))))</formula>
    </cfRule>
  </conditionalFormatting>
  <conditionalFormatting sqref="AJ8:AJ9 AJ11 AJ15:AJ20 AL15:AM20">
    <cfRule type="containsText" dxfId="60" priority="115" stopIfTrue="1" operator="containsText" text="NO CUMPLE">
      <formula>NOT(ISERROR(SEARCH(("NO CUMPLE"),(AJ8))))</formula>
    </cfRule>
  </conditionalFormatting>
  <conditionalFormatting sqref="AJ12">
    <cfRule type="containsText" dxfId="59" priority="89" stopIfTrue="1" operator="containsText" text="NO CUMPLE">
      <formula>NOT(ISERROR(SEARCH("NO CUMPLE",AJ12)))</formula>
    </cfRule>
  </conditionalFormatting>
  <conditionalFormatting sqref="AJ13">
    <cfRule type="containsText" dxfId="58" priority="161" stopIfTrue="1" operator="containsText" text="NO CUMPLE">
      <formula>NOT(ISERROR(SEARCH(("NO CUMPLE"),(AJ13))))</formula>
    </cfRule>
  </conditionalFormatting>
  <conditionalFormatting sqref="AJ17:AJ20">
    <cfRule type="containsText" dxfId="57" priority="117" stopIfTrue="1" operator="containsText" text="NO CUMPLE">
      <formula>NOT(ISERROR(SEARCH(("NO CUMPLE"),(AL17))))</formula>
    </cfRule>
  </conditionalFormatting>
  <conditionalFormatting sqref="AJ21:AM23">
    <cfRule type="containsText" dxfId="56" priority="64" stopIfTrue="1" operator="containsText" text="NO CUMPLE">
      <formula>NOT(ISERROR(SEARCH(("NO CUMPLE"),(AJ21))))</formula>
    </cfRule>
  </conditionalFormatting>
  <conditionalFormatting sqref="AJ10:AN10">
    <cfRule type="containsText" dxfId="55" priority="162" stopIfTrue="1" operator="containsText" text="NO CUMPLE">
      <formula>NOT(ISERROR(SEARCH(("NO CUMPLE"),(AJ10))))</formula>
    </cfRule>
  </conditionalFormatting>
  <conditionalFormatting sqref="AJ14:AN14">
    <cfRule type="containsText" dxfId="54" priority="163" stopIfTrue="1" operator="containsText" text="NO CUMPLE">
      <formula>NOT(ISERROR(SEARCH(("NO CUMPLE"),(AJ14))))</formula>
    </cfRule>
  </conditionalFormatting>
  <conditionalFormatting sqref="AK17:AK20">
    <cfRule type="containsText" dxfId="53" priority="443" stopIfTrue="1" operator="containsText" text="NO CUMPLE">
      <formula>NOT(ISERROR(SEARCH(("NO CUMPLE"),(AN17))))</formula>
    </cfRule>
  </conditionalFormatting>
  <conditionalFormatting sqref="AL8:AM9">
    <cfRule type="containsText" dxfId="52" priority="116" stopIfTrue="1" operator="containsText" text="NO CUMPLE">
      <formula>NOT(ISERROR(SEARCH(("NO CUMPLE"),(AL8))))</formula>
    </cfRule>
  </conditionalFormatting>
  <conditionalFormatting sqref="AL17:AN20 AL11:AN11 AL13:AM13">
    <cfRule type="containsText" dxfId="51" priority="438" stopIfTrue="1" operator="containsText" text="NO CUMPLE">
      <formula>NOT(ISERROR(SEARCH(("NO CUMPLE"),(#REF!))))</formula>
    </cfRule>
  </conditionalFormatting>
  <conditionalFormatting sqref="AL12:AO12">
    <cfRule type="containsText" dxfId="50" priority="61" stopIfTrue="1" operator="containsText" text="NO CUMPLE">
      <formula>NOT(ISERROR(SEARCH("NO CUMPLE",AL12)))</formula>
    </cfRule>
  </conditionalFormatting>
  <conditionalFormatting sqref="AN17:AN23">
    <cfRule type="containsText" dxfId="49" priority="62" stopIfTrue="1" operator="containsText" text="NO CUMPLE">
      <formula>NOT(ISERROR(SEARCH(("NO CUMPLE"),(AN17))))</formula>
    </cfRule>
  </conditionalFormatting>
  <conditionalFormatting sqref="AO15:AO23">
    <cfRule type="containsText" dxfId="48" priority="60" stopIfTrue="1" operator="containsText" text="NO CUMPLE">
      <formula>NOT(ISERROR(SEARCH("NO CUMPLE",AO15)))</formula>
    </cfRule>
  </conditionalFormatting>
  <conditionalFormatting sqref="AP12:AR23">
    <cfRule type="containsText" dxfId="47" priority="26" stopIfTrue="1" operator="containsText" text="NO CUMPLE">
      <formula>NOT(ISERROR(SEARCH("NO CUMPLE",AP12)))</formula>
    </cfRule>
  </conditionalFormatting>
  <conditionalFormatting sqref="AP10:AV10">
    <cfRule type="containsText" dxfId="46" priority="42" stopIfTrue="1" operator="containsText" text="NO CUMPLE">
      <formula>NOT(ISERROR(SEARCH("NO CUMPLE",AP10)))</formula>
    </cfRule>
  </conditionalFormatting>
  <conditionalFormatting sqref="AS11:AS13">
    <cfRule type="containsText" dxfId="45" priority="24" stopIfTrue="1" operator="containsText" text="NO CUMPLE">
      <formula>NOT(ISERROR(SEARCH("NO CUMPLE",AS11)))</formula>
    </cfRule>
  </conditionalFormatting>
  <conditionalFormatting sqref="AS15:AS23">
    <cfRule type="containsText" dxfId="44" priority="44" stopIfTrue="1" operator="containsText" text="NO CUMPLE">
      <formula>NOT(ISERROR(SEARCH("NO CUMPLE",AS15)))</formula>
    </cfRule>
  </conditionalFormatting>
  <conditionalFormatting sqref="AS14:AT14">
    <cfRule type="containsText" dxfId="43" priority="48" stopIfTrue="1" operator="containsText" text="NO CUMPLE">
      <formula>NOT(ISERROR(SEARCH("NO CUMPLE",AS14)))</formula>
    </cfRule>
  </conditionalFormatting>
  <conditionalFormatting sqref="AU9">
    <cfRule type="containsText" dxfId="42" priority="51" stopIfTrue="1" operator="containsText" text="NO CUMPLE">
      <formula>NOT(ISERROR(SEARCH("NO CUMPLE",AU9)))</formula>
    </cfRule>
  </conditionalFormatting>
  <conditionalFormatting sqref="AU13">
    <cfRule type="containsText" dxfId="41" priority="50" stopIfTrue="1" operator="containsText" text="NO CUMPLE">
      <formula>NOT(ISERROR(SEARCH("NO CUMPLE",AU13)))</formula>
    </cfRule>
  </conditionalFormatting>
  <conditionalFormatting sqref="AU16:AU21">
    <cfRule type="containsText" dxfId="40" priority="29" stopIfTrue="1" operator="containsText" text="NO CUMPLE">
      <formula>NOT(ISERROR(SEARCH("NO CUMPLE",AU16)))</formula>
    </cfRule>
  </conditionalFormatting>
  <conditionalFormatting sqref="AU8:AV8">
    <cfRule type="containsText" dxfId="39" priority="23" stopIfTrue="1" operator="containsText" text="NO CUMPLE">
      <formula>NOT(ISERROR(SEARCH("NO CUMPLE",AU8)))</formula>
    </cfRule>
  </conditionalFormatting>
  <conditionalFormatting sqref="AU22:AV22 AU23">
    <cfRule type="containsText" dxfId="38" priority="43" stopIfTrue="1" operator="containsText" text="NO CUMPLE">
      <formula>NOT(ISERROR(SEARCH("NO CUMPLE",AU22)))</formula>
    </cfRule>
  </conditionalFormatting>
  <conditionalFormatting sqref="AU14:AX15">
    <cfRule type="containsText" dxfId="37" priority="41" stopIfTrue="1" operator="containsText" text="NO CUMPLE">
      <formula>NOT(ISERROR(SEARCH("NO CUMPLE",AU14)))</formula>
    </cfRule>
  </conditionalFormatting>
  <conditionalFormatting sqref="AW13">
    <cfRule type="containsText" dxfId="36" priority="49" stopIfTrue="1" operator="containsText" text="NO CUMPLE">
      <formula>NOT(ISERROR(SEARCH("NO CUMPLE",AW13)))</formula>
    </cfRule>
  </conditionalFormatting>
  <conditionalFormatting sqref="AW16:AW21">
    <cfRule type="containsText" dxfId="35" priority="28" stopIfTrue="1" operator="containsText" text="NO CUMPLE">
      <formula>NOT(ISERROR(SEARCH("NO CUMPLE",AW16)))</formula>
    </cfRule>
  </conditionalFormatting>
  <conditionalFormatting sqref="AW8:AX10">
    <cfRule type="containsText" dxfId="34" priority="22" stopIfTrue="1" operator="containsText" text="NO CUMPLE">
      <formula>NOT(ISERROR(SEARCH("NO CUMPLE",AW8)))</formula>
    </cfRule>
  </conditionalFormatting>
  <conditionalFormatting sqref="AW12:AX12">
    <cfRule type="containsText" dxfId="33" priority="21" stopIfTrue="1" operator="containsText" text="NO CUMPLE">
      <formula>NOT(ISERROR(SEARCH("NO CUMPLE",AW12)))</formula>
    </cfRule>
  </conditionalFormatting>
  <conditionalFormatting sqref="AW22:AX23">
    <cfRule type="containsText" dxfId="32" priority="20" stopIfTrue="1" operator="containsText" text="NO CUMPLE">
      <formula>NOT(ISERROR(SEARCH("NO CUMPLE",AW22)))</formula>
    </cfRule>
  </conditionalFormatting>
  <conditionalFormatting sqref="AY8:AY9 BF8:BF9 AY10:BL10 AY12:AY13 AY14:BE14">
    <cfRule type="containsText" dxfId="31" priority="32" stopIfTrue="1" operator="containsText" text="NO CUMPLE">
      <formula>NOT(ISERROR(SEARCH(("NO CUMPLE"),(AY8))))</formula>
    </cfRule>
  </conditionalFormatting>
  <conditionalFormatting sqref="AY16">
    <cfRule type="containsText" dxfId="30" priority="39" stopIfTrue="1" operator="containsText" text="NO CUMPLE">
      <formula>NOT(ISERROR(SEARCH(("NO CUMPLE"),(AY16))))</formula>
    </cfRule>
  </conditionalFormatting>
  <conditionalFormatting sqref="AY15:BA15">
    <cfRule type="containsText" dxfId="29" priority="38" stopIfTrue="1" operator="containsText" text="NO CUMPLE">
      <formula>NOT(ISERROR(SEARCH(("NO CUMPLE"),(BQ15))))</formula>
    </cfRule>
  </conditionalFormatting>
  <conditionalFormatting sqref="AY23:BE23">
    <cfRule type="containsText" dxfId="28" priority="47" stopIfTrue="1" operator="containsText" text="NO CUMPLE">
      <formula>NOT(ISERROR(SEARCH("NO CUMPLE",AY23)))</formula>
    </cfRule>
  </conditionalFormatting>
  <conditionalFormatting sqref="AY15:BH15">
    <cfRule type="containsText" dxfId="27" priority="12" stopIfTrue="1" operator="containsText" text="NO CUMPLE">
      <formula>NOT(ISERROR(SEARCH(("NO CUMPLE"),(AY15))))</formula>
    </cfRule>
  </conditionalFormatting>
  <conditionalFormatting sqref="AY17:BH22">
    <cfRule type="containsText" dxfId="26" priority="18" stopIfTrue="1" operator="containsText" text="NO CUMPLE">
      <formula>NOT(ISERROR(SEARCH(("NO CUMPLE"),(AY17))))</formula>
    </cfRule>
  </conditionalFormatting>
  <conditionalFormatting sqref="AZ12">
    <cfRule type="containsText" dxfId="25" priority="31" stopIfTrue="1" operator="containsText" text="NO CUMPLE">
      <formula>NOT(ISERROR(SEARCH("NO CUMPLE",AZ12)))</formula>
    </cfRule>
  </conditionalFormatting>
  <conditionalFormatting sqref="BA12:BD12">
    <cfRule type="containsText" dxfId="24" priority="19" stopIfTrue="1" operator="containsText" text="NO CUMPLE">
      <formula>NOT(ISERROR(SEARCH(("NO CUMPLE"),(BA12))))</formula>
    </cfRule>
  </conditionalFormatting>
  <conditionalFormatting sqref="BB8:BB9">
    <cfRule type="containsText" dxfId="23" priority="33" stopIfTrue="1" operator="containsText" text="NO CUMPLE">
      <formula>NOT(ISERROR(SEARCH(("NO CUMPLE"),(BB8))))</formula>
    </cfRule>
  </conditionalFormatting>
  <conditionalFormatting sqref="BB13">
    <cfRule type="containsText" dxfId="22" priority="34" stopIfTrue="1" operator="containsText" text="NO CUMPLE">
      <formula>NOT(ISERROR(SEARCH(("NO CUMPLE"),(BB13))))</formula>
    </cfRule>
  </conditionalFormatting>
  <conditionalFormatting sqref="BB16">
    <cfRule type="containsText" dxfId="21" priority="17" stopIfTrue="1" operator="containsText" text="NO CUMPLE">
      <formula>NOT(ISERROR(SEARCH(("NO CUMPLE"),(BB16))))</formula>
    </cfRule>
  </conditionalFormatting>
  <conditionalFormatting sqref="BD8:BD9">
    <cfRule type="containsText" dxfId="20" priority="15" stopIfTrue="1" operator="containsText" text="NO CUMPLE">
      <formula>NOT(ISERROR(SEARCH(("NO CUMPLE"),(BD8))))</formula>
    </cfRule>
  </conditionalFormatting>
  <conditionalFormatting sqref="BD13">
    <cfRule type="containsText" dxfId="19" priority="16" stopIfTrue="1" operator="containsText" text="NO CUMPLE">
      <formula>NOT(ISERROR(SEARCH(("NO CUMPLE"),(BD13))))</formula>
    </cfRule>
  </conditionalFormatting>
  <conditionalFormatting sqref="BD16">
    <cfRule type="containsText" dxfId="18" priority="14" stopIfTrue="1" operator="containsText" text="NO CUMPLE">
      <formula>NOT(ISERROR(SEARCH(("NO CUMPLE"),(BD16))))</formula>
    </cfRule>
  </conditionalFormatting>
  <conditionalFormatting sqref="BF12:BF16">
    <cfRule type="containsText" dxfId="17" priority="13" stopIfTrue="1" operator="containsText" text="NO CUMPLE">
      <formula>NOT(ISERROR(SEARCH(("NO CUMPLE"),(BF12))))</formula>
    </cfRule>
  </conditionalFormatting>
  <conditionalFormatting sqref="BF23:BK23">
    <cfRule type="containsText" dxfId="16" priority="9" stopIfTrue="1" operator="containsText" text="NO CUMPLE">
      <formula>NOT(ISERROR(SEARCH(("NO CUMPLE"),(BF23))))</formula>
    </cfRule>
  </conditionalFormatting>
  <conditionalFormatting sqref="BG12:BM12">
    <cfRule type="containsText" dxfId="15" priority="30" stopIfTrue="1" operator="containsText" text="NO CUMPLE">
      <formula>NOT(ISERROR(SEARCH("NO CUMPLE",BG12)))</formula>
    </cfRule>
  </conditionalFormatting>
  <conditionalFormatting sqref="BG14:BM14">
    <cfRule type="containsText" dxfId="14" priority="10" stopIfTrue="1" operator="containsText" text="NO CUMPLE">
      <formula>NOT(ISERROR(SEARCH(("NO CUMPLE"),(BG14))))</formula>
    </cfRule>
  </conditionalFormatting>
  <conditionalFormatting sqref="BI8:BI9 BI11 BI15:BI20 BK15:BK20">
    <cfRule type="containsText" dxfId="13" priority="35" stopIfTrue="1" operator="containsText" text="NO CUMPLE">
      <formula>NOT(ISERROR(SEARCH(("NO CUMPLE"),(BI8))))</formula>
    </cfRule>
  </conditionalFormatting>
  <conditionalFormatting sqref="BI13">
    <cfRule type="containsText" dxfId="12" priority="11" stopIfTrue="1" operator="containsText" text="NO CUMPLE">
      <formula>NOT(ISERROR(SEARCH(("NO CUMPLE"),(BI13))))</formula>
    </cfRule>
  </conditionalFormatting>
  <conditionalFormatting sqref="BI17:BJ20">
    <cfRule type="containsText" dxfId="11" priority="37" stopIfTrue="1" operator="containsText" text="NO CUMPLE">
      <formula>NOT(ISERROR(SEARCH(("NO CUMPLE"),(BK17))))</formula>
    </cfRule>
  </conditionalFormatting>
  <conditionalFormatting sqref="BI21:BK22">
    <cfRule type="containsText" dxfId="10" priority="40" stopIfTrue="1" operator="containsText" text="NO CUMPLE">
      <formula>NOT(ISERROR(SEARCH(("NO CUMPLE"),(BI21))))</formula>
    </cfRule>
  </conditionalFormatting>
  <conditionalFormatting sqref="BK8:BK9">
    <cfRule type="containsText" dxfId="9" priority="36" stopIfTrue="1" operator="containsText" text="NO CUMPLE">
      <formula>NOT(ISERROR(SEARCH(("NO CUMPLE"),(BK8))))</formula>
    </cfRule>
  </conditionalFormatting>
  <conditionalFormatting sqref="BK17:BL20 BK11:BL11 BK13">
    <cfRule type="containsText" dxfId="8" priority="54" stopIfTrue="1" operator="containsText" text="NO CUMPLE">
      <formula>NOT(ISERROR(SEARCH(("NO CUMPLE"),(#REF!))))</formula>
    </cfRule>
  </conditionalFormatting>
  <conditionalFormatting sqref="BL17:BM23">
    <cfRule type="containsText" dxfId="7" priority="7" stopIfTrue="1" operator="containsText" text="NO CUMPLE">
      <formula>NOT(ISERROR(SEARCH(("NO CUMPLE"),(BL17))))</formula>
    </cfRule>
  </conditionalFormatting>
  <conditionalFormatting sqref="BM17:BM21">
    <cfRule type="containsText" dxfId="6" priority="8" stopIfTrue="1" operator="containsText" text="NO CUMPLE">
      <formula>NOT(ISERROR(SEARCH(("NO CUMPLE"),(#REF!))))</formula>
    </cfRule>
  </conditionalFormatting>
  <conditionalFormatting sqref="BN8:BN9 BM10:BN10">
    <cfRule type="containsText" dxfId="5" priority="6" stopIfTrue="1" operator="containsText" text="NO CUMPLE">
      <formula>NOT(ISERROR(SEARCH("NO CUMPLE",BM8)))</formula>
    </cfRule>
  </conditionalFormatting>
  <conditionalFormatting sqref="BN13:BN23">
    <cfRule type="containsText" dxfId="4" priority="3" stopIfTrue="1" operator="containsText" text="NO CUMPLE">
      <formula>NOT(ISERROR(SEARCH("NO CUMPLE",BN13)))</formula>
    </cfRule>
  </conditionalFormatting>
  <conditionalFormatting sqref="BO8:BP10">
    <cfRule type="containsText" dxfId="3" priority="2" stopIfTrue="1" operator="containsText" text="NO CUMPLE">
      <formula>NOT(ISERROR(SEARCH("NO CUMPLE",BO8)))</formula>
    </cfRule>
  </conditionalFormatting>
  <conditionalFormatting sqref="BO12:BP23">
    <cfRule type="containsText" dxfId="2" priority="1" stopIfTrue="1" operator="containsText" text="NO CUMPLE">
      <formula>NOT(ISERROR(SEARCH("NO CUMPLE",BO12)))</formula>
    </cfRule>
  </conditionalFormatting>
  <conditionalFormatting sqref="BQ8:JO23 A8:B24 W10:W11 D13:F14 W14 X14:Y15 D15:E15 Q15:W15 U16:U23">
    <cfRule type="containsText" dxfId="1" priority="271" stopIfTrue="1" operator="containsText" text="NO CUMPLE">
      <formula>NOT(ISERROR(SEARCH("NO CUMPLE",A8)))</formula>
    </cfRule>
  </conditionalFormatting>
  <conditionalFormatting sqref="XDZ23:XFD23">
    <cfRule type="containsText" dxfId="0" priority="93" stopIfTrue="1" operator="containsText" text="NO CUMPLE">
      <formula>NOT(ISERROR(SEARCH(("NO CUMPLE"),(XDZ23))))</formula>
    </cfRule>
  </conditionalFormatting>
  <printOptions horizontalCentered="1" verticalCentered="1"/>
  <pageMargins left="0.9055118110236221" right="0.9055118110236221" top="1.7322834645669292" bottom="0.74803149606299213" header="0.31496062992125984" footer="0.31496062992125984"/>
  <pageSetup scale="13" orientation="landscape" r:id="rId1"/>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verificacion juridica (2)</vt:lpstr>
      <vt:lpstr>verificacion juridica</vt:lpstr>
      <vt:lpstr>verificacion juridica!Área_de_impresión</vt:lpstr>
      <vt:lpstr>verificacion juridica (2)!Área_de_impresión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servidor</cp:lastModifiedBy>
  <dcterms:created xsi:type="dcterms:W3CDTF">2023-06-21T17:11:44Z</dcterms:created>
  <dcterms:modified xsi:type="dcterms:W3CDTF">2024-12-18T18:39:57Z</dcterms:modified>
</cp:coreProperties>
</file>