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17"/>
  <workbookPr/>
  <mc:AlternateContent xmlns:mc="http://schemas.openxmlformats.org/markup-compatibility/2006">
    <mc:Choice Requires="x15">
      <x15ac:absPath xmlns:x15ac="http://schemas.microsoft.com/office/spreadsheetml/2010/11/ac" url="C:\2024\ESTRUCTURACION\13. EVALUACION\CM 009\2. EVALUACION DEFINITIVA MC CM 009 2024\"/>
    </mc:Choice>
  </mc:AlternateContent>
  <xr:revisionPtr revIDLastSave="78" documentId="13_ncr:1_{87D2EECA-4355-41ED-A4DE-AF550E437736}" xr6:coauthVersionLast="47" xr6:coauthVersionMax="47" xr10:uidLastSave="{9F0F6E4A-D4BC-41AC-A5A2-5031728C5197}"/>
  <bookViews>
    <workbookView xWindow="-108" yWindow="-108" windowWidth="23256" windowHeight="12456" firstSheet="6" xr2:uid="{00000000-000D-0000-FFFF-FFFF00000000}"/>
  </bookViews>
  <sheets>
    <sheet name="GRUPO 1 " sheetId="4" r:id="rId1"/>
    <sheet name="GRUPO 2" sheetId="5" r:id="rId2"/>
    <sheet name="GRUPO 3" sheetId="6" r:id="rId3"/>
    <sheet name="GRUPO 4" sheetId="7" r:id="rId4"/>
    <sheet name="GRUPO 5" sheetId="8" r:id="rId5"/>
    <sheet name="GRUPO 6" sheetId="9" r:id="rId6"/>
    <sheet name="GRUPO 7" sheetId="10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" i="10" l="1"/>
  <c r="N17" i="9"/>
  <c r="N17" i="8"/>
  <c r="N17" i="7"/>
  <c r="N17" i="6"/>
  <c r="N17" i="5"/>
  <c r="N17" i="4"/>
  <c r="N40" i="4"/>
  <c r="N39" i="4"/>
  <c r="N38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6" i="4"/>
  <c r="N14" i="4"/>
  <c r="N13" i="4"/>
  <c r="N12" i="4"/>
  <c r="N11" i="4"/>
  <c r="N10" i="4"/>
  <c r="N7" i="4"/>
  <c r="N40" i="10" l="1"/>
  <c r="N39" i="10"/>
  <c r="N38" i="10"/>
  <c r="N35" i="10"/>
  <c r="N34" i="10"/>
  <c r="N33" i="10"/>
  <c r="N32" i="10"/>
  <c r="N31" i="10"/>
  <c r="N30" i="10"/>
  <c r="N29" i="10"/>
  <c r="N28" i="10"/>
  <c r="N27" i="10"/>
  <c r="N26" i="10"/>
  <c r="N25" i="10"/>
  <c r="N23" i="10"/>
  <c r="N22" i="10"/>
  <c r="N21" i="10"/>
  <c r="N20" i="10"/>
  <c r="N19" i="10"/>
  <c r="N18" i="10"/>
  <c r="N16" i="10"/>
  <c r="N14" i="10"/>
  <c r="N13" i="10"/>
  <c r="N12" i="10"/>
  <c r="N11" i="10"/>
  <c r="N10" i="10"/>
  <c r="N7" i="10"/>
  <c r="N40" i="9"/>
  <c r="N39" i="9"/>
  <c r="N38" i="9"/>
  <c r="N35" i="9"/>
  <c r="N34" i="9"/>
  <c r="N33" i="9"/>
  <c r="N32" i="9"/>
  <c r="N31" i="9"/>
  <c r="N30" i="9"/>
  <c r="N29" i="9"/>
  <c r="N28" i="9"/>
  <c r="N27" i="9"/>
  <c r="N26" i="9"/>
  <c r="N25" i="9"/>
  <c r="N23" i="9"/>
  <c r="N22" i="9"/>
  <c r="N21" i="9"/>
  <c r="N20" i="9"/>
  <c r="N19" i="9"/>
  <c r="N18" i="9"/>
  <c r="N16" i="9"/>
  <c r="N13" i="9"/>
  <c r="N12" i="9"/>
  <c r="N11" i="9"/>
  <c r="N10" i="9"/>
  <c r="N8" i="9"/>
  <c r="N7" i="9"/>
  <c r="N40" i="8"/>
  <c r="N39" i="8"/>
  <c r="N38" i="8"/>
  <c r="N35" i="8"/>
  <c r="N34" i="8"/>
  <c r="N33" i="8"/>
  <c r="N32" i="8"/>
  <c r="N31" i="8"/>
  <c r="N30" i="8"/>
  <c r="N29" i="8"/>
  <c r="N28" i="8"/>
  <c r="N27" i="8"/>
  <c r="N26" i="8"/>
  <c r="N25" i="8"/>
  <c r="N23" i="8"/>
  <c r="N22" i="8"/>
  <c r="N21" i="8"/>
  <c r="N20" i="8"/>
  <c r="N19" i="8"/>
  <c r="N18" i="8"/>
  <c r="N16" i="8"/>
  <c r="N13" i="8"/>
  <c r="N12" i="8"/>
  <c r="N11" i="8"/>
  <c r="N10" i="8"/>
  <c r="N8" i="8"/>
  <c r="N7" i="8"/>
  <c r="N40" i="7"/>
  <c r="N39" i="7"/>
  <c r="N38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6" i="7"/>
  <c r="N14" i="7"/>
  <c r="N13" i="7"/>
  <c r="N12" i="7"/>
  <c r="N11" i="7"/>
  <c r="N10" i="7"/>
  <c r="N7" i="7"/>
  <c r="N41" i="6"/>
  <c r="N40" i="6"/>
  <c r="N39" i="6"/>
  <c r="N38" i="6"/>
  <c r="N35" i="6"/>
  <c r="N34" i="6"/>
  <c r="N33" i="6"/>
  <c r="N32" i="6"/>
  <c r="N31" i="6"/>
  <c r="N30" i="6"/>
  <c r="N29" i="6"/>
  <c r="N28" i="6"/>
  <c r="N27" i="6"/>
  <c r="N26" i="6"/>
  <c r="N25" i="6"/>
  <c r="N23" i="6"/>
  <c r="N22" i="6"/>
  <c r="N21" i="6"/>
  <c r="N20" i="6"/>
  <c r="N19" i="6"/>
  <c r="N18" i="6"/>
  <c r="N16" i="6"/>
  <c r="N14" i="6"/>
  <c r="N13" i="6"/>
  <c r="N12" i="6"/>
  <c r="N11" i="6"/>
  <c r="N10" i="6"/>
  <c r="N9" i="6"/>
  <c r="N7" i="6"/>
  <c r="N40" i="5" l="1"/>
  <c r="N39" i="5"/>
  <c r="N38" i="5"/>
  <c r="N35" i="5"/>
  <c r="N34" i="5"/>
  <c r="N33" i="5"/>
  <c r="N32" i="5"/>
  <c r="N31" i="5"/>
  <c r="N30" i="5"/>
  <c r="N29" i="5"/>
  <c r="N28" i="5"/>
  <c r="N27" i="5"/>
  <c r="N26" i="5"/>
  <c r="N25" i="5"/>
  <c r="N23" i="5"/>
  <c r="N22" i="5"/>
  <c r="N21" i="5"/>
  <c r="N20" i="5"/>
  <c r="N19" i="5"/>
  <c r="N18" i="5"/>
  <c r="N16" i="5"/>
  <c r="N14" i="5"/>
  <c r="N13" i="5"/>
  <c r="N12" i="5"/>
  <c r="N11" i="5"/>
  <c r="N10" i="5"/>
  <c r="N7" i="5"/>
</calcChain>
</file>

<file path=xl/sharedStrings.xml><?xml version="1.0" encoding="utf-8"?>
<sst xmlns="http://schemas.openxmlformats.org/spreadsheetml/2006/main" count="1371" uniqueCount="77">
  <si>
    <r>
      <rPr>
        <b/>
        <sz val="14"/>
        <color theme="1"/>
        <rFont val="Arial Narrow"/>
        <family val="2"/>
      </rPr>
      <t xml:space="preserve">CONSOLIDADO
EVALUACION TÉCNICA DEFINITIVA
MC CM 009 2024
</t>
    </r>
    <r>
      <rPr>
        <sz val="14"/>
        <color theme="1"/>
        <rFont val="Arial Narrow"/>
        <family val="2"/>
      </rPr>
      <t xml:space="preserve">Contratar la interventoría integral a los contratos de obra derivados del proceso de licitación pública MC-LP-004-2024 cuyo objeto es “Realizar las obras de intervención integral de 
varios inmuebles que hacen parte del Hospital San Juan de Dios e Instituto Materno Infantil, en la ciudad de Bogotá D.C., declarado Bien de Interés Cultural del ámbito nacional, de 
acuerdo con lo establecido para cada Grupo” </t>
    </r>
  </si>
  <si>
    <t>N°</t>
  </si>
  <si>
    <t xml:space="preserve">PROPONENTE </t>
  </si>
  <si>
    <t>GRUPOS A LOS QUE SE PRESENTA</t>
  </si>
  <si>
    <t>GRUPO 1
Salud Mental</t>
  </si>
  <si>
    <t xml:space="preserve">OBSERVACIONES </t>
  </si>
  <si>
    <t>CRITERIOS HABILITANTES</t>
  </si>
  <si>
    <t>FORMATO 3
 EXPERIENCIA</t>
  </si>
  <si>
    <t>VALOR PROPUESTA ECONÓMICA NO SUPERA EL 100% PO</t>
  </si>
  <si>
    <t>FORMATO 8</t>
  </si>
  <si>
    <t>Formato 9. Experiencia específica adicional y  formación académica adicional</t>
  </si>
  <si>
    <t xml:space="preserve">Formato 12. Factor de sostenibilidad </t>
  </si>
  <si>
    <t>Formato 7. Apoyo a la industria nacional</t>
  </si>
  <si>
    <t xml:space="preserve">Formato 6. Vinculación de personas con discapacidad  </t>
  </si>
  <si>
    <t>Formato 13. Emprendimientos y empresas de mujeres</t>
  </si>
  <si>
    <t>Formato 14. Mipyme</t>
  </si>
  <si>
    <t>Experiencia del proponente</t>
  </si>
  <si>
    <t>TOTAL</t>
  </si>
  <si>
    <t>CONSORCIO INTERVENTORIA HOSPITALARIA</t>
  </si>
  <si>
    <t>1 -2-3-4-5-6-7-</t>
  </si>
  <si>
    <t>HABILITADO</t>
  </si>
  <si>
    <t>CONSORCIO CLAVERT</t>
  </si>
  <si>
    <t>5-6-</t>
  </si>
  <si>
    <t>N/A</t>
  </si>
  <si>
    <t>CONSORCIO VILLAMOR</t>
  </si>
  <si>
    <t>3-</t>
  </si>
  <si>
    <t>CSC CULTURAL RLC</t>
  </si>
  <si>
    <t>CONSORCIO CALLTRY</t>
  </si>
  <si>
    <t>IBP INGENIERIA SAS</t>
  </si>
  <si>
    <t>CONSORCIO INTER CULTURA 2024</t>
  </si>
  <si>
    <t>CONSULTEC S.A.S</t>
  </si>
  <si>
    <t>1 -2-3-4-7-</t>
  </si>
  <si>
    <t>INTERES CULTURAL 2024</t>
  </si>
  <si>
    <t>NO HABILITADO</t>
  </si>
  <si>
    <t>VER EVALUACIÓN DETALLADO</t>
  </si>
  <si>
    <t>ALIANZA INTEGRAL DE PROYECTOS SAS BIC</t>
  </si>
  <si>
    <t>CONSORCIO SAN JUAN DE DIOS TEI</t>
  </si>
  <si>
    <t>CONSORCIO FATIMA ZL</t>
  </si>
  <si>
    <t>CONSORCIO RYU-GD PATRIMONIAL</t>
  </si>
  <si>
    <t>CONSORCIO ARQ SAN JUAN</t>
  </si>
  <si>
    <t>CONSORCIO INTERHOSPITAL PAC</t>
  </si>
  <si>
    <t>CONSORCIO HOSPITALARIO PATRIMONIAL</t>
  </si>
  <si>
    <t>CONSORCIO INTER HOSPITAL GIP</t>
  </si>
  <si>
    <t>CONSORCIO  INFRAESTRUCTURA CCI</t>
  </si>
  <si>
    <t>1-4-</t>
  </si>
  <si>
    <t>CR. BUENAVENTURA 2024</t>
  </si>
  <si>
    <t>CONSORCIO CONEXION SALUD</t>
  </si>
  <si>
    <t>CONSORCIO INTER PATRIMONIO</t>
  </si>
  <si>
    <t>CONSORCIO SAN JUAN DE DIOS 2024</t>
  </si>
  <si>
    <t>CONSORCIO INTER-INMUEBLES 2024</t>
  </si>
  <si>
    <t>CONSORCIO SJD INTERVENTORES</t>
  </si>
  <si>
    <t>CONSORCIO HOSPITALARIO CABA – RC</t>
  </si>
  <si>
    <t>CONSORCIO INTER HOSPITALES S.A.</t>
  </si>
  <si>
    <t>CONSORCIO ESCULAPIO</t>
  </si>
  <si>
    <t>CS MCJD JGS 009</t>
  </si>
  <si>
    <t>CONSULTORÍA ESTRUCTURAL Y DE CONSTRUCCIÓN SAS</t>
  </si>
  <si>
    <t>NASHARA GROUP</t>
  </si>
  <si>
    <t>CONSORCIO INTERCONSTRUCULTURAL</t>
  </si>
  <si>
    <t>CONSORCIO INTERCULTURA INTEGRAL 25</t>
  </si>
  <si>
    <t>CONSORCIO SAN JUAN 2024</t>
  </si>
  <si>
    <t>CONSORCIO APPLUS C&amp;M</t>
  </si>
  <si>
    <t>Consorcio INTERHOSPITAL</t>
  </si>
  <si>
    <t>COMITÉ EVALUADOR TÉCNICO</t>
  </si>
  <si>
    <t xml:space="preserve">MÓNICA ORDUÑA MONSALVE.
Directora Patrimonio y Memoria  </t>
  </si>
  <si>
    <t>CARLOS FERNANDO AMÉZQUITA MERCHÁN.
Coordinador grupo de Patrimonio Cultural Arquitectónico</t>
  </si>
  <si>
    <t>CAROLINA MÁRQUEZ DÍAZ
Contratista</t>
  </si>
  <si>
    <t>MAGDA LUCÍA SALAS GARCÍA
Contratista</t>
  </si>
  <si>
    <t xml:space="preserve">JULIÁN ALONSO LÓPEZ VELANDIA                
Contratista                                                         </t>
  </si>
  <si>
    <r>
      <rPr>
        <b/>
        <sz val="11"/>
        <color theme="1"/>
        <rFont val="Arial Narrow"/>
        <family val="2"/>
      </rPr>
      <t xml:space="preserve">CONSOLIDADO
EVALUACION TÉCNICA DEFINITIVA
MC CM 009 2024
</t>
    </r>
    <r>
      <rPr>
        <sz val="11"/>
        <color theme="1"/>
        <rFont val="Arial Narrow"/>
        <family val="2"/>
      </rPr>
      <t xml:space="preserve">
Contratar la interventoría integral a los contratos de obra derivados del proceso de licitación pública MC-LP-004-2024 cuyo objeto es “Realizar las obras de intervención integral de 
varios inmuebles que hacen parte del Hospital San Juan de Dios e Instituto Materno Infantil, en la ciudad de Bogotá D.C., declarado Bien de Interés Cultural del ámbito nacional, de 
acuerdo con lo establecido para cada Grupo” </t>
    </r>
  </si>
  <si>
    <t>GRUPO 2
San Roque</t>
  </si>
  <si>
    <t>Formato 9. Experiencia específica adicional y  formaciín académica adicional</t>
  </si>
  <si>
    <t>GRUPO 3
Jardín Infantil</t>
  </si>
  <si>
    <t>GRUPO 4
Cundifarma</t>
  </si>
  <si>
    <t>GRUPO 5
Inmunológico</t>
  </si>
  <si>
    <t>GRUPO 6
Capilla convento</t>
  </si>
  <si>
    <t>VER EVALUACION DETALLADO</t>
  </si>
  <si>
    <t>GRUPO 7
San Roque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</si>
</sst>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00000"/>
  </numFmts>
  <fonts count="1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2"/>
      <color rgb="FF000000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Calibri"/>
      <scheme val="minor"/>
    </font>
    <font>
      <sz val="12"/>
      <color rgb="FF000000"/>
      <name val="Calibri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center" vertical="center" textRotation="90" wrapText="1"/>
      <protection locked="0"/>
    </xf>
    <xf numFmtId="0" fontId="7" fillId="0" borderId="9" xfId="0" applyFont="1" applyBorder="1" applyAlignment="1" applyProtection="1">
      <alignment horizontal="center" vertical="center" textRotation="90" wrapText="1"/>
      <protection locked="0"/>
    </xf>
    <xf numFmtId="0" fontId="0" fillId="2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" fontId="0" fillId="0" borderId="9" xfId="0" applyNumberForma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textRotation="90" wrapText="1"/>
      <protection locked="0"/>
    </xf>
    <xf numFmtId="0" fontId="0" fillId="0" borderId="3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7" fillId="0" borderId="1" xfId="0" applyFont="1" applyBorder="1" applyAlignment="1" applyProtection="1">
      <alignment horizontal="center" vertical="center" textRotation="90" wrapText="1"/>
      <protection locked="0"/>
    </xf>
    <xf numFmtId="165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wrapText="1"/>
    </xf>
    <xf numFmtId="0" fontId="0" fillId="0" borderId="0" xfId="0" applyFont="1" applyAlignment="1">
      <alignment horizontal="center" vertical="center" wrapText="1"/>
    </xf>
    <xf numFmtId="0" fontId="13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5" fillId="0" borderId="25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</cellXfs>
  <cellStyles count="2">
    <cellStyle name="Normal" xfId="0" builtinId="0"/>
    <cellStyle name="Normal 2" xfId="1" xr:uid="{DD07C282-9D83-3E49-9AB0-8BD0D0883480}"/>
  </cellStyles>
  <dxfs count="10">
    <dxf>
      <fill>
        <patternFill patternType="solid">
          <bgColor theme="0" tint="-4.9989318521683403E-2"/>
        </patternFill>
      </fill>
    </dxf>
    <dxf>
      <font>
        <color rgb="FFFF0000"/>
      </font>
    </dxf>
    <dxf>
      <fill>
        <patternFill patternType="solid">
          <bgColor theme="0" tint="-4.9989318521683403E-2"/>
        </patternFill>
      </fill>
    </dxf>
    <dxf>
      <font>
        <color rgb="FFFF0000"/>
      </font>
    </dxf>
    <dxf>
      <fill>
        <patternFill patternType="solid">
          <bgColor theme="0" tint="-4.9989318521683403E-2"/>
        </patternFill>
      </fill>
    </dxf>
    <dxf>
      <font>
        <color rgb="FFFF0000"/>
      </font>
    </dxf>
    <dxf>
      <fill>
        <patternFill patternType="solid">
          <bgColor theme="0" tint="-4.9989318521683403E-2"/>
        </patternFill>
      </fill>
    </dxf>
    <dxf>
      <font>
        <color rgb="FFFF0000"/>
      </font>
    </dxf>
    <dxf>
      <fill>
        <patternFill patternType="solid">
          <bgColor theme="0" tint="-4.9989318521683403E-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391491</xdr:colOff>
      <xdr:row>1</xdr:row>
      <xdr:rowOff>97970</xdr:rowOff>
    </xdr:from>
    <xdr:to>
      <xdr:col>1</xdr:col>
      <xdr:colOff>2620837</xdr:colOff>
      <xdr:row>1</xdr:row>
      <xdr:rowOff>1383407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27BBDD-8353-4BBE-BE11-7AEB7A75A3A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205" y="794656"/>
          <a:ext cx="2229346" cy="12854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447898</xdr:colOff>
      <xdr:row>1</xdr:row>
      <xdr:rowOff>7917</xdr:rowOff>
    </xdr:from>
    <xdr:to>
      <xdr:col>1</xdr:col>
      <xdr:colOff>2677244</xdr:colOff>
      <xdr:row>1</xdr:row>
      <xdr:rowOff>1289395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45F263-EE73-4A59-895E-7ED0464EAC33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643" y="700644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517170</xdr:colOff>
      <xdr:row>0</xdr:row>
      <xdr:rowOff>589807</xdr:rowOff>
    </xdr:from>
    <xdr:to>
      <xdr:col>1</xdr:col>
      <xdr:colOff>2746516</xdr:colOff>
      <xdr:row>1</xdr:row>
      <xdr:rowOff>1178558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D8FA18-F6A0-4FD5-9636-EE4B283B0CBC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2915" y="589807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406334</xdr:colOff>
      <xdr:row>1</xdr:row>
      <xdr:rowOff>77190</xdr:rowOff>
    </xdr:from>
    <xdr:to>
      <xdr:col>1</xdr:col>
      <xdr:colOff>2635680</xdr:colOff>
      <xdr:row>1</xdr:row>
      <xdr:rowOff>1358668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17910-839A-45D6-B58A-3744E0792DD4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079" y="769917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641862</xdr:colOff>
      <xdr:row>0</xdr:row>
      <xdr:rowOff>672934</xdr:rowOff>
    </xdr:from>
    <xdr:to>
      <xdr:col>2</xdr:col>
      <xdr:colOff>4183</xdr:colOff>
      <xdr:row>1</xdr:row>
      <xdr:rowOff>1261685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3CFB39-2A61-4E0C-9A5A-8A426F0BB4A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607" y="672934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364771</xdr:colOff>
      <xdr:row>0</xdr:row>
      <xdr:rowOff>589808</xdr:rowOff>
    </xdr:from>
    <xdr:to>
      <xdr:col>1</xdr:col>
      <xdr:colOff>2594117</xdr:colOff>
      <xdr:row>1</xdr:row>
      <xdr:rowOff>1178559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AE8848-95FA-4200-A723-21045BF3341D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516" y="589808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434043</xdr:colOff>
      <xdr:row>1</xdr:row>
      <xdr:rowOff>35625</xdr:rowOff>
    </xdr:from>
    <xdr:to>
      <xdr:col>1</xdr:col>
      <xdr:colOff>2663389</xdr:colOff>
      <xdr:row>1</xdr:row>
      <xdr:rowOff>1317103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D11CB3-9893-487A-B20B-71F02726BA18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9788" y="728352"/>
          <a:ext cx="2229346" cy="1281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6C09D-A36D-4105-AF9D-640DFB161347}">
  <dimension ref="A1:O66"/>
  <sheetViews>
    <sheetView tabSelected="1" topLeftCell="A38" zoomScale="70" zoomScaleNormal="70" workbookViewId="0">
      <pane xSplit="1" topLeftCell="B1" activePane="topRight" state="frozen"/>
      <selection pane="topRight" activeCell="C41" sqref="C41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4" width="16.140625" style="2" customWidth="1"/>
    <col min="5" max="6" width="14.7109375" style="7" customWidth="1"/>
    <col min="7" max="7" width="10.85546875" style="7" customWidth="1"/>
    <col min="8" max="10" width="7.42578125" style="7" customWidth="1"/>
    <col min="11" max="11" width="9.28515625" style="7" customWidth="1"/>
    <col min="12" max="12" width="7.42578125" style="7" customWidth="1"/>
    <col min="13" max="13" width="14.140625" style="7" customWidth="1"/>
    <col min="14" max="14" width="10.85546875" style="7" customWidth="1"/>
    <col min="15" max="15" width="59.42578125" style="7" customWidth="1"/>
    <col min="16" max="16384" width="10.7109375" style="7"/>
  </cols>
  <sheetData>
    <row r="1" spans="1:15" ht="54.75" customHeight="1" thickBot="1"/>
    <row r="2" spans="1:15" s="29" customFormat="1" ht="120" customHeight="1" thickBot="1">
      <c r="A2" s="40"/>
      <c r="B2" s="41"/>
      <c r="C2" s="47" t="s">
        <v>0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</row>
    <row r="3" spans="1:15" ht="31.9" customHeight="1">
      <c r="A3" s="52" t="s">
        <v>1</v>
      </c>
      <c r="B3" s="54" t="s">
        <v>2</v>
      </c>
      <c r="C3" s="54" t="s">
        <v>3</v>
      </c>
      <c r="D3" s="56" t="s">
        <v>4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0" t="s">
        <v>5</v>
      </c>
    </row>
    <row r="4" spans="1:15" ht="14.45" customHeight="1">
      <c r="A4" s="53"/>
      <c r="B4" s="55"/>
      <c r="C4" s="55"/>
      <c r="D4" s="57" t="s">
        <v>6</v>
      </c>
      <c r="E4" s="57"/>
      <c r="F4" s="57"/>
      <c r="G4" s="57"/>
      <c r="H4" s="57"/>
      <c r="I4" s="57"/>
      <c r="J4" s="57"/>
      <c r="K4" s="57"/>
      <c r="L4" s="57"/>
      <c r="M4" s="57"/>
      <c r="N4" s="57"/>
      <c r="O4" s="51"/>
    </row>
    <row r="5" spans="1:15" ht="144" customHeight="1">
      <c r="A5" s="53"/>
      <c r="B5" s="55"/>
      <c r="C5" s="55"/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42" t="s">
        <v>17</v>
      </c>
      <c r="O5" s="51"/>
    </row>
    <row r="6" spans="1:15">
      <c r="A6" s="16"/>
      <c r="B6" s="6"/>
      <c r="C6" s="6"/>
      <c r="D6" s="6"/>
      <c r="E6" s="30"/>
      <c r="F6" s="30"/>
      <c r="G6" s="6"/>
      <c r="H6" s="6"/>
      <c r="I6" s="6"/>
      <c r="J6" s="6"/>
      <c r="K6" s="6"/>
      <c r="L6" s="6"/>
      <c r="M6" s="6"/>
      <c r="N6" s="30"/>
      <c r="O6" s="13"/>
    </row>
    <row r="7" spans="1:15" ht="40.5" customHeight="1">
      <c r="A7" s="18">
        <v>1</v>
      </c>
      <c r="B7" s="3" t="s">
        <v>18</v>
      </c>
      <c r="C7" s="1" t="s">
        <v>19</v>
      </c>
      <c r="D7" s="1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8"/>
      <c r="N7" s="1">
        <f>SUM(G7:M7)</f>
        <v>32.5</v>
      </c>
      <c r="O7" s="13"/>
    </row>
    <row r="8" spans="1:15" ht="40.5" customHeight="1">
      <c r="A8" s="18">
        <v>2</v>
      </c>
      <c r="B8" s="3" t="s">
        <v>21</v>
      </c>
      <c r="C8" s="1" t="s">
        <v>22</v>
      </c>
      <c r="D8" s="49" t="s">
        <v>23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13"/>
    </row>
    <row r="9" spans="1:15" ht="40.5" customHeight="1">
      <c r="A9" s="18">
        <v>3</v>
      </c>
      <c r="B9" s="3" t="s">
        <v>24</v>
      </c>
      <c r="C9" s="1" t="s">
        <v>25</v>
      </c>
      <c r="D9" s="49" t="s">
        <v>23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13"/>
    </row>
    <row r="10" spans="1:15" ht="40.5" customHeight="1">
      <c r="A10" s="18">
        <v>4</v>
      </c>
      <c r="B10" s="3" t="s">
        <v>26</v>
      </c>
      <c r="C10" s="1" t="s">
        <v>19</v>
      </c>
      <c r="D10" s="1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8"/>
      <c r="N10" s="1">
        <f t="shared" ref="N10:N14" si="0">SUM(G10:M10)</f>
        <v>32.5</v>
      </c>
      <c r="O10" s="13"/>
    </row>
    <row r="11" spans="1:15" ht="40.5" customHeight="1">
      <c r="A11" s="18">
        <v>5</v>
      </c>
      <c r="B11" s="3" t="s">
        <v>27</v>
      </c>
      <c r="C11" s="1" t="s">
        <v>19</v>
      </c>
      <c r="D11" s="1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9"/>
      <c r="N11" s="1">
        <f t="shared" si="0"/>
        <v>32.5</v>
      </c>
      <c r="O11" s="13"/>
    </row>
    <row r="12" spans="1:15" ht="40.5" customHeight="1">
      <c r="A12" s="18">
        <v>6</v>
      </c>
      <c r="B12" s="3" t="s">
        <v>28</v>
      </c>
      <c r="C12" s="1" t="s">
        <v>19</v>
      </c>
      <c r="D12" s="1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9"/>
      <c r="N12" s="1">
        <f t="shared" si="0"/>
        <v>32.5</v>
      </c>
      <c r="O12" s="13"/>
    </row>
    <row r="13" spans="1:15" ht="40.5" customHeight="1">
      <c r="A13" s="18">
        <v>7</v>
      </c>
      <c r="B13" s="3" t="s">
        <v>29</v>
      </c>
      <c r="C13" s="1" t="s">
        <v>19</v>
      </c>
      <c r="D13" s="1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9"/>
      <c r="N13" s="1">
        <f t="shared" si="0"/>
        <v>32.5</v>
      </c>
      <c r="O13" s="13"/>
    </row>
    <row r="14" spans="1:15" ht="40.5" customHeight="1">
      <c r="A14" s="18">
        <v>8</v>
      </c>
      <c r="B14" s="3" t="s">
        <v>30</v>
      </c>
      <c r="C14" s="1" t="s">
        <v>31</v>
      </c>
      <c r="D14" s="1" t="s">
        <v>20</v>
      </c>
      <c r="E14" s="1" t="s">
        <v>20</v>
      </c>
      <c r="F14" s="1" t="s">
        <v>20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39"/>
      <c r="N14" s="1">
        <f t="shared" si="0"/>
        <v>32.5</v>
      </c>
      <c r="O14" s="13"/>
    </row>
    <row r="15" spans="1:15" ht="40.5" customHeight="1">
      <c r="A15" s="18">
        <v>9</v>
      </c>
      <c r="B15" s="3" t="s">
        <v>32</v>
      </c>
      <c r="C15" s="1" t="s">
        <v>19</v>
      </c>
      <c r="D15" s="8" t="s">
        <v>33</v>
      </c>
      <c r="E15" s="1" t="s">
        <v>20</v>
      </c>
      <c r="F15" s="1" t="s">
        <v>20</v>
      </c>
      <c r="G15" s="1"/>
      <c r="H15" s="1"/>
      <c r="I15" s="1"/>
      <c r="J15" s="1"/>
      <c r="K15" s="1"/>
      <c r="L15" s="1"/>
      <c r="M15" s="43"/>
      <c r="N15" s="1"/>
      <c r="O15" s="13" t="s">
        <v>34</v>
      </c>
    </row>
    <row r="16" spans="1:15" ht="40.5" customHeight="1">
      <c r="A16" s="18">
        <v>10</v>
      </c>
      <c r="B16" s="3" t="s">
        <v>35</v>
      </c>
      <c r="C16" s="1" t="s">
        <v>19</v>
      </c>
      <c r="D16" s="1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9"/>
      <c r="N16" s="1">
        <f>SUM(G16:M16)</f>
        <v>32.5</v>
      </c>
      <c r="O16" s="13"/>
    </row>
    <row r="17" spans="1:15" ht="50.25" customHeight="1">
      <c r="A17" s="18">
        <v>11</v>
      </c>
      <c r="B17" s="3" t="s">
        <v>36</v>
      </c>
      <c r="C17" s="1" t="s">
        <v>19</v>
      </c>
      <c r="D17" s="1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9"/>
      <c r="N17" s="1">
        <f>SUM(G17:M17)</f>
        <v>32.5</v>
      </c>
      <c r="O17" s="13"/>
    </row>
    <row r="18" spans="1:15" ht="40.5" customHeight="1">
      <c r="A18" s="18">
        <v>12</v>
      </c>
      <c r="B18" s="3" t="s">
        <v>37</v>
      </c>
      <c r="C18" s="1" t="s">
        <v>19</v>
      </c>
      <c r="D18" s="1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9"/>
      <c r="N18" s="1">
        <f t="shared" ref="N18:N35" si="1">SUM(G18:M18)</f>
        <v>32.5</v>
      </c>
      <c r="O18" s="13"/>
    </row>
    <row r="19" spans="1:15" ht="40.5" customHeight="1">
      <c r="A19" s="18">
        <v>13</v>
      </c>
      <c r="B19" s="3" t="s">
        <v>38</v>
      </c>
      <c r="C19" s="1" t="s">
        <v>19</v>
      </c>
      <c r="D19" s="1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9"/>
      <c r="N19" s="1">
        <f t="shared" si="1"/>
        <v>32.5</v>
      </c>
      <c r="O19" s="13"/>
    </row>
    <row r="20" spans="1:15" ht="40.5" customHeight="1">
      <c r="A20" s="18">
        <v>14</v>
      </c>
      <c r="B20" s="3" t="s">
        <v>39</v>
      </c>
      <c r="C20" s="1" t="s">
        <v>19</v>
      </c>
      <c r="D20" s="1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9"/>
      <c r="N20" s="1">
        <f t="shared" si="1"/>
        <v>32.5</v>
      </c>
      <c r="O20" s="13"/>
    </row>
    <row r="21" spans="1:15" ht="40.5" customHeight="1">
      <c r="A21" s="18">
        <v>15</v>
      </c>
      <c r="B21" s="3" t="s">
        <v>40</v>
      </c>
      <c r="C21" s="1" t="s">
        <v>19</v>
      </c>
      <c r="D21" s="1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9"/>
      <c r="N21" s="1">
        <f t="shared" si="1"/>
        <v>32.5</v>
      </c>
      <c r="O21" s="13"/>
    </row>
    <row r="22" spans="1:15" ht="40.5" customHeight="1">
      <c r="A22" s="18">
        <v>16</v>
      </c>
      <c r="B22" s="3" t="s">
        <v>41</v>
      </c>
      <c r="C22" s="1" t="s">
        <v>19</v>
      </c>
      <c r="D22" s="1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9"/>
      <c r="N22" s="1">
        <f t="shared" si="1"/>
        <v>32.5</v>
      </c>
      <c r="O22" s="13"/>
    </row>
    <row r="23" spans="1:15" ht="40.5" customHeight="1">
      <c r="A23" s="18">
        <v>17</v>
      </c>
      <c r="B23" s="3" t="s">
        <v>42</v>
      </c>
      <c r="C23" s="1" t="s">
        <v>19</v>
      </c>
      <c r="D23" s="1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8"/>
      <c r="N23" s="1">
        <f t="shared" si="1"/>
        <v>32.5</v>
      </c>
      <c r="O23" s="13"/>
    </row>
    <row r="24" spans="1:15" ht="40.5" customHeight="1">
      <c r="A24" s="18">
        <v>18</v>
      </c>
      <c r="B24" s="3" t="s">
        <v>43</v>
      </c>
      <c r="C24" s="44" t="s">
        <v>44</v>
      </c>
      <c r="D24" s="1" t="s">
        <v>20</v>
      </c>
      <c r="E24" s="1" t="s">
        <v>20</v>
      </c>
      <c r="F24" s="1" t="s">
        <v>20</v>
      </c>
      <c r="G24" s="1">
        <v>10</v>
      </c>
      <c r="H24" s="1">
        <v>1</v>
      </c>
      <c r="I24" s="1">
        <v>20</v>
      </c>
      <c r="J24" s="1">
        <v>1</v>
      </c>
      <c r="K24" s="1">
        <v>0.25</v>
      </c>
      <c r="L24" s="1">
        <v>0.25</v>
      </c>
      <c r="M24" s="38"/>
      <c r="N24" s="1">
        <f t="shared" si="1"/>
        <v>32.5</v>
      </c>
      <c r="O24" s="13"/>
    </row>
    <row r="25" spans="1:15" ht="40.5" customHeight="1">
      <c r="A25" s="18">
        <v>19</v>
      </c>
      <c r="B25" s="3" t="s">
        <v>45</v>
      </c>
      <c r="C25" s="1" t="s">
        <v>19</v>
      </c>
      <c r="D25" s="1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8"/>
      <c r="N25" s="1">
        <f t="shared" si="1"/>
        <v>32.5</v>
      </c>
      <c r="O25" s="13"/>
    </row>
    <row r="26" spans="1:15" ht="62.25" customHeight="1">
      <c r="A26" s="18">
        <v>20</v>
      </c>
      <c r="B26" s="3" t="s">
        <v>46</v>
      </c>
      <c r="C26" s="1" t="s">
        <v>19</v>
      </c>
      <c r="D26" s="1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8"/>
      <c r="N26" s="1">
        <f t="shared" si="1"/>
        <v>32.5</v>
      </c>
      <c r="O26" s="13"/>
    </row>
    <row r="27" spans="1:15" s="2" customFormat="1" ht="40.5" customHeight="1">
      <c r="A27" s="18">
        <v>21</v>
      </c>
      <c r="B27" s="3" t="s">
        <v>47</v>
      </c>
      <c r="C27" s="1" t="s">
        <v>19</v>
      </c>
      <c r="D27" s="1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8"/>
      <c r="N27" s="1">
        <f t="shared" si="1"/>
        <v>12.5</v>
      </c>
      <c r="O27" s="13" t="s">
        <v>34</v>
      </c>
    </row>
    <row r="28" spans="1:15" ht="40.5" customHeight="1">
      <c r="A28" s="18">
        <v>22</v>
      </c>
      <c r="B28" s="3" t="s">
        <v>48</v>
      </c>
      <c r="C28" s="1" t="s">
        <v>19</v>
      </c>
      <c r="D28" s="1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8"/>
      <c r="N28" s="1">
        <f t="shared" si="1"/>
        <v>32.5</v>
      </c>
      <c r="O28" s="13"/>
    </row>
    <row r="29" spans="1:15" ht="40.5" customHeight="1">
      <c r="A29" s="18">
        <v>23</v>
      </c>
      <c r="B29" s="3" t="s">
        <v>49</v>
      </c>
      <c r="C29" s="1" t="s">
        <v>19</v>
      </c>
      <c r="D29" s="1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8"/>
      <c r="N29" s="1">
        <f t="shared" si="1"/>
        <v>32.5</v>
      </c>
      <c r="O29" s="13"/>
    </row>
    <row r="30" spans="1:15" ht="40.5" customHeight="1">
      <c r="A30" s="18">
        <v>24</v>
      </c>
      <c r="B30" s="3" t="s">
        <v>50</v>
      </c>
      <c r="C30" s="1" t="s">
        <v>19</v>
      </c>
      <c r="D30" s="1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8"/>
      <c r="N30" s="1">
        <f t="shared" si="1"/>
        <v>32.5</v>
      </c>
      <c r="O30" s="13"/>
    </row>
    <row r="31" spans="1:15" ht="40.5" customHeight="1">
      <c r="A31" s="18">
        <v>25</v>
      </c>
      <c r="B31" s="3" t="s">
        <v>51</v>
      </c>
      <c r="C31" s="1" t="s">
        <v>19</v>
      </c>
      <c r="D31" s="1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8"/>
      <c r="N31" s="1">
        <f t="shared" si="1"/>
        <v>32.5</v>
      </c>
      <c r="O31" s="13"/>
    </row>
    <row r="32" spans="1:15" ht="40.5" customHeight="1">
      <c r="A32" s="18">
        <v>26</v>
      </c>
      <c r="B32" s="3" t="s">
        <v>52</v>
      </c>
      <c r="C32" s="1" t="s">
        <v>19</v>
      </c>
      <c r="D32" s="1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8"/>
      <c r="N32" s="1">
        <f t="shared" si="1"/>
        <v>32.5</v>
      </c>
      <c r="O32" s="13"/>
    </row>
    <row r="33" spans="1:15" ht="40.5" customHeight="1">
      <c r="A33" s="18">
        <v>27</v>
      </c>
      <c r="B33" s="3" t="s">
        <v>53</v>
      </c>
      <c r="C33" s="1" t="s">
        <v>19</v>
      </c>
      <c r="D33" s="1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8"/>
      <c r="N33" s="1">
        <f t="shared" si="1"/>
        <v>32.5</v>
      </c>
      <c r="O33" s="13"/>
    </row>
    <row r="34" spans="1:15" ht="40.5" customHeight="1">
      <c r="A34" s="18">
        <v>28</v>
      </c>
      <c r="B34" s="3" t="s">
        <v>54</v>
      </c>
      <c r="C34" s="1" t="s">
        <v>19</v>
      </c>
      <c r="D34" s="1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8"/>
      <c r="N34" s="1">
        <f t="shared" si="1"/>
        <v>32.5</v>
      </c>
      <c r="O34" s="13"/>
    </row>
    <row r="35" spans="1:15" ht="40.5" customHeight="1">
      <c r="A35" s="18">
        <v>29</v>
      </c>
      <c r="B35" s="3" t="s">
        <v>55</v>
      </c>
      <c r="C35" s="1" t="s">
        <v>19</v>
      </c>
      <c r="D35" s="1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8"/>
      <c r="N35" s="1">
        <f t="shared" si="1"/>
        <v>32.5</v>
      </c>
      <c r="O35" s="13"/>
    </row>
    <row r="36" spans="1:15" ht="40.5" customHeight="1">
      <c r="A36" s="18">
        <v>30</v>
      </c>
      <c r="B36" s="3" t="s">
        <v>56</v>
      </c>
      <c r="C36" s="1">
        <v>6</v>
      </c>
      <c r="D36" s="49" t="s">
        <v>23</v>
      </c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13"/>
    </row>
    <row r="37" spans="1:15" ht="40.5" customHeight="1">
      <c r="A37" s="18">
        <v>31</v>
      </c>
      <c r="B37" s="3" t="s">
        <v>57</v>
      </c>
      <c r="C37" s="1" t="s">
        <v>19</v>
      </c>
      <c r="D37" s="8" t="s">
        <v>33</v>
      </c>
      <c r="E37" s="1" t="s">
        <v>20</v>
      </c>
      <c r="F37" s="1" t="s">
        <v>20</v>
      </c>
      <c r="G37" s="1"/>
      <c r="H37" s="1"/>
      <c r="I37" s="1"/>
      <c r="J37" s="1"/>
      <c r="K37" s="1"/>
      <c r="L37" s="1"/>
      <c r="M37" s="1"/>
      <c r="N37" s="1"/>
      <c r="O37" s="13" t="s">
        <v>34</v>
      </c>
    </row>
    <row r="38" spans="1:15" ht="40.5" customHeight="1">
      <c r="A38" s="18">
        <v>32</v>
      </c>
      <c r="B38" s="3" t="s">
        <v>58</v>
      </c>
      <c r="C38" s="1" t="s">
        <v>19</v>
      </c>
      <c r="D38" s="1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7"/>
      <c r="N38" s="1">
        <f t="shared" ref="N38:N40" si="2">SUM(G38:M38)</f>
        <v>32.5</v>
      </c>
      <c r="O38" s="13"/>
    </row>
    <row r="39" spans="1:15" ht="40.5" customHeight="1">
      <c r="A39" s="18">
        <v>33</v>
      </c>
      <c r="B39" s="3" t="s">
        <v>59</v>
      </c>
      <c r="C39" s="1" t="s">
        <v>19</v>
      </c>
      <c r="D39" s="1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7"/>
      <c r="N39" s="1">
        <f t="shared" si="2"/>
        <v>32.5</v>
      </c>
      <c r="O39" s="13"/>
    </row>
    <row r="40" spans="1:15" ht="40.5" customHeight="1">
      <c r="A40" s="18">
        <v>34</v>
      </c>
      <c r="B40" s="3" t="s">
        <v>60</v>
      </c>
      <c r="C40" s="1" t="s">
        <v>19</v>
      </c>
      <c r="D40" s="1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7"/>
      <c r="N40" s="1">
        <f t="shared" si="2"/>
        <v>32.25</v>
      </c>
      <c r="O40" s="13" t="s">
        <v>34</v>
      </c>
    </row>
    <row r="41" spans="1:15" ht="40.5" customHeight="1">
      <c r="A41" s="21">
        <v>35</v>
      </c>
      <c r="B41" s="22" t="s">
        <v>61</v>
      </c>
      <c r="C41" s="15" t="s">
        <v>19</v>
      </c>
      <c r="D41" s="45" t="s">
        <v>33</v>
      </c>
      <c r="E41" s="15" t="s">
        <v>20</v>
      </c>
      <c r="F41" s="15" t="s">
        <v>20</v>
      </c>
      <c r="G41" s="15"/>
      <c r="H41" s="15"/>
      <c r="I41" s="15"/>
      <c r="J41" s="15"/>
      <c r="K41" s="15"/>
      <c r="L41" s="15"/>
      <c r="M41" s="15"/>
      <c r="N41" s="15"/>
      <c r="O41" s="46" t="s">
        <v>34</v>
      </c>
    </row>
    <row r="43" spans="1:15" ht="15"/>
    <row r="44" spans="1:15" ht="16.5">
      <c r="B44" s="76" t="s">
        <v>62</v>
      </c>
    </row>
    <row r="45" spans="1:15" ht="15.75">
      <c r="B45" s="77"/>
    </row>
    <row r="46" spans="1:15" ht="51.75" customHeight="1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36.75" customHeight="1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30" customHeight="1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32.25" customHeight="1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23.25" customHeight="1">
      <c r="B62" s="79"/>
    </row>
    <row r="63" spans="2:2" ht="30.75">
      <c r="B63" s="78" t="s">
        <v>67</v>
      </c>
    </row>
    <row r="64" spans="2:2" ht="16.5">
      <c r="B64" s="74"/>
    </row>
    <row r="65" spans="2:2" ht="15">
      <c r="B65" s="75"/>
    </row>
    <row r="66" spans="2:2" ht="15">
      <c r="B66" s="75"/>
    </row>
  </sheetData>
  <mergeCells count="11">
    <mergeCell ref="A3:A5"/>
    <mergeCell ref="B3:B5"/>
    <mergeCell ref="C3:C5"/>
    <mergeCell ref="D3:N3"/>
    <mergeCell ref="D4:F4"/>
    <mergeCell ref="G4:N4"/>
    <mergeCell ref="C2:O2"/>
    <mergeCell ref="D36:N36"/>
    <mergeCell ref="D8:N8"/>
    <mergeCell ref="D9:N9"/>
    <mergeCell ref="O3:O5"/>
  </mergeCells>
  <conditionalFormatting sqref="M10:M14">
    <cfRule type="cellIs" dxfId="9" priority="11" operator="equal">
      <formula>"NO HABILITADO"</formula>
    </cfRule>
  </conditionalFormatting>
  <conditionalFormatting sqref="M10:M14">
    <cfRule type="containsBlanks" dxfId="8" priority="10">
      <formula>LEN(TRIM(M10))=0</formula>
    </cfRule>
  </conditionalFormatting>
  <conditionalFormatting sqref="M16:M17">
    <cfRule type="cellIs" dxfId="7" priority="9" operator="equal">
      <formula>"NO HABILITADO"</formula>
    </cfRule>
  </conditionalFormatting>
  <conditionalFormatting sqref="M16:M17">
    <cfRule type="containsBlanks" dxfId="6" priority="8">
      <formula>LEN(TRIM(M16))=0</formula>
    </cfRule>
  </conditionalFormatting>
  <conditionalFormatting sqref="M18:M35">
    <cfRule type="cellIs" dxfId="5" priority="7" operator="equal">
      <formula>"NO HABILITADO"</formula>
    </cfRule>
  </conditionalFormatting>
  <conditionalFormatting sqref="M18:M35">
    <cfRule type="containsBlanks" dxfId="4" priority="6">
      <formula>LEN(TRIM(M18))=0</formula>
    </cfRule>
  </conditionalFormatting>
  <conditionalFormatting sqref="M38:M40">
    <cfRule type="cellIs" dxfId="3" priority="5" operator="equal">
      <formula>"NO HABILITADO"</formula>
    </cfRule>
  </conditionalFormatting>
  <conditionalFormatting sqref="M38:M40">
    <cfRule type="containsBlanks" dxfId="2" priority="4">
      <formula>LEN(TRIM(M38))=0</formula>
    </cfRule>
  </conditionalFormatting>
  <conditionalFormatting sqref="M7">
    <cfRule type="cellIs" dxfId="1" priority="2" operator="equal">
      <formula>"NO HABILITADO"</formula>
    </cfRule>
  </conditionalFormatting>
  <conditionalFormatting sqref="M7">
    <cfRule type="containsBlanks" dxfId="0" priority="1">
      <formula>LEN(TRIM(M7))=0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2F81-6579-414B-8EE9-AB9E66F867D2}">
  <dimension ref="A1:O63"/>
  <sheetViews>
    <sheetView topLeftCell="A28" zoomScale="70" zoomScaleNormal="70" workbookViewId="0">
      <selection activeCell="D16" sqref="D16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4" width="15.42578125" style="7" customWidth="1"/>
    <col min="5" max="5" width="14.85546875" style="7" customWidth="1"/>
    <col min="6" max="6" width="14" style="7" customWidth="1"/>
    <col min="7" max="7" width="10.85546875" style="7" bestFit="1" customWidth="1"/>
    <col min="8" max="9" width="5.7109375" style="7" bestFit="1" customWidth="1"/>
    <col min="10" max="10" width="8.28515625" style="7" bestFit="1" customWidth="1"/>
    <col min="11" max="11" width="11.140625" style="7" customWidth="1"/>
    <col min="12" max="12" width="6.85546875" style="7" customWidth="1"/>
    <col min="13" max="13" width="16.140625" style="7" customWidth="1"/>
    <col min="14" max="14" width="10.7109375" style="7" customWidth="1"/>
    <col min="15" max="15" width="65.5703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69</v>
      </c>
      <c r="E3" s="67"/>
      <c r="F3" s="67"/>
      <c r="G3" s="67"/>
      <c r="H3" s="67"/>
      <c r="I3" s="67"/>
      <c r="J3" s="67"/>
      <c r="K3" s="67"/>
      <c r="L3" s="67"/>
      <c r="M3" s="67"/>
      <c r="N3" s="68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3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10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1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59" t="s">
        <v>23</v>
      </c>
      <c r="E8" s="60"/>
      <c r="F8" s="60"/>
      <c r="G8" s="60"/>
      <c r="H8" s="60"/>
      <c r="I8" s="60"/>
      <c r="J8" s="60"/>
      <c r="K8" s="60"/>
      <c r="L8" s="60"/>
      <c r="M8" s="60"/>
      <c r="N8" s="61"/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59" t="s">
        <v>23</v>
      </c>
      <c r="E9" s="60"/>
      <c r="F9" s="60"/>
      <c r="G9" s="60"/>
      <c r="H9" s="60"/>
      <c r="I9" s="60"/>
      <c r="J9" s="60"/>
      <c r="K9" s="60"/>
      <c r="L9" s="60"/>
      <c r="M9" s="60"/>
      <c r="N9" s="61"/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>SUM(G10:L10)</f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>SUM(G11:L11)</f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>SUM(G12:L12)</f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>SUM(G13:L13)</f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12" t="s">
        <v>20</v>
      </c>
      <c r="E14" s="1" t="s">
        <v>20</v>
      </c>
      <c r="F14" s="1" t="s">
        <v>20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35"/>
      <c r="N14" s="13">
        <f>SUM(G14:L14)</f>
        <v>32.5</v>
      </c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34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23" si="0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0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0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0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0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0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59" t="s">
        <v>23</v>
      </c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ref="N25:N35" si="1">SUM(G25:L25)</f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1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1"/>
        <v>12.5</v>
      </c>
      <c r="O27" s="26" t="s">
        <v>34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1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1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1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1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1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1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1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1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59" t="s">
        <v>23</v>
      </c>
      <c r="E36" s="60"/>
      <c r="F36" s="60"/>
      <c r="G36" s="60"/>
      <c r="H36" s="60"/>
      <c r="I36" s="60"/>
      <c r="J36" s="60"/>
      <c r="K36" s="60"/>
      <c r="L36" s="60"/>
      <c r="M36" s="60"/>
      <c r="N36" s="61"/>
      <c r="O36" s="26"/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4" t="s">
        <v>33</v>
      </c>
      <c r="E41" s="1" t="s">
        <v>20</v>
      </c>
      <c r="F41" s="1" t="s">
        <v>20</v>
      </c>
      <c r="G41" s="33"/>
      <c r="H41" s="33"/>
      <c r="I41" s="33"/>
      <c r="J41" s="33"/>
      <c r="K41" s="33"/>
      <c r="L41" s="33"/>
      <c r="M41" s="25"/>
      <c r="N41" s="13">
        <v>0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2">
    <mergeCell ref="A3:A5"/>
    <mergeCell ref="B3:B5"/>
    <mergeCell ref="C3:C5"/>
    <mergeCell ref="D3:N3"/>
    <mergeCell ref="D4:F4"/>
    <mergeCell ref="G4:N4"/>
    <mergeCell ref="C2:O2"/>
    <mergeCell ref="D36:N36"/>
    <mergeCell ref="D24:N24"/>
    <mergeCell ref="D8:N8"/>
    <mergeCell ref="D9:N9"/>
    <mergeCell ref="O3:O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EA4A-D0B9-4530-939C-6ED02A786936}">
  <dimension ref="A1:O63"/>
  <sheetViews>
    <sheetView topLeftCell="A31" zoomScale="55" zoomScaleNormal="55" workbookViewId="0">
      <selection activeCell="D25" sqref="D25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6" width="14.42578125" style="7" customWidth="1"/>
    <col min="7" max="7" width="10.85546875" style="7" bestFit="1" customWidth="1"/>
    <col min="8" max="9" width="5.7109375" style="7" bestFit="1" customWidth="1"/>
    <col min="10" max="11" width="8.28515625" style="7" bestFit="1" customWidth="1"/>
    <col min="12" max="12" width="6.42578125" style="7" customWidth="1"/>
    <col min="13" max="13" width="9.28515625" style="7" customWidth="1"/>
    <col min="14" max="14" width="7.7109375" style="7" customWidth="1"/>
    <col min="15" max="15" width="59.42578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71</v>
      </c>
      <c r="E3" s="67"/>
      <c r="F3" s="67"/>
      <c r="G3" s="67"/>
      <c r="H3" s="67"/>
      <c r="I3" s="67"/>
      <c r="J3" s="67"/>
      <c r="K3" s="67"/>
      <c r="L3" s="67"/>
      <c r="M3" s="67"/>
      <c r="N3" s="68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3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10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1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59" t="s">
        <v>23</v>
      </c>
      <c r="E8" s="60"/>
      <c r="F8" s="60"/>
      <c r="G8" s="60"/>
      <c r="H8" s="60"/>
      <c r="I8" s="60"/>
      <c r="J8" s="60"/>
      <c r="K8" s="60"/>
      <c r="L8" s="60"/>
      <c r="M8" s="60"/>
      <c r="N8" s="61"/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12" t="s">
        <v>20</v>
      </c>
      <c r="E9" s="1" t="s">
        <v>20</v>
      </c>
      <c r="F9" s="1" t="s">
        <v>20</v>
      </c>
      <c r="G9" s="1">
        <v>10</v>
      </c>
      <c r="H9" s="1">
        <v>1</v>
      </c>
      <c r="I9" s="1">
        <v>20</v>
      </c>
      <c r="J9" s="1">
        <v>1</v>
      </c>
      <c r="K9" s="1">
        <v>0.25</v>
      </c>
      <c r="L9" s="1">
        <v>0.25</v>
      </c>
      <c r="M9" s="35"/>
      <c r="N9" s="13">
        <f t="shared" ref="N9:N14" si="0">SUM(G9:L9)</f>
        <v>32.5</v>
      </c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 t="shared" si="0"/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 t="shared" si="0"/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 t="shared" si="0"/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 t="shared" si="0"/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12" t="s">
        <v>20</v>
      </c>
      <c r="E14" s="1" t="s">
        <v>20</v>
      </c>
      <c r="F14" s="1" t="s">
        <v>20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35"/>
      <c r="N14" s="13">
        <f t="shared" si="0"/>
        <v>32.5</v>
      </c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34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23" si="1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1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1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1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1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1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59" t="s">
        <v>23</v>
      </c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ref="N25:N35" si="2">SUM(G25:L25)</f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2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2"/>
        <v>12.5</v>
      </c>
      <c r="O27" s="26" t="s">
        <v>34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2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2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2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2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2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2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2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2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59" t="s">
        <v>23</v>
      </c>
      <c r="E36" s="60"/>
      <c r="F36" s="60"/>
      <c r="G36" s="60"/>
      <c r="H36" s="60"/>
      <c r="I36" s="60"/>
      <c r="J36" s="60"/>
      <c r="K36" s="60"/>
      <c r="L36" s="60"/>
      <c r="M36" s="60"/>
      <c r="N36" s="61"/>
      <c r="O36" s="26"/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2" t="s">
        <v>20</v>
      </c>
      <c r="E41" s="1" t="s">
        <v>20</v>
      </c>
      <c r="F41" s="1" t="s">
        <v>20</v>
      </c>
      <c r="G41" s="1">
        <v>10</v>
      </c>
      <c r="H41" s="1">
        <v>1</v>
      </c>
      <c r="I41" s="1">
        <v>20</v>
      </c>
      <c r="J41" s="1">
        <v>1</v>
      </c>
      <c r="K41" s="1">
        <v>0.25</v>
      </c>
      <c r="L41" s="1">
        <v>0.25</v>
      </c>
      <c r="M41" s="35"/>
      <c r="N41" s="13">
        <f>SUM(G41:L41)</f>
        <v>32.5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1">
    <mergeCell ref="A3:A5"/>
    <mergeCell ref="B3:B5"/>
    <mergeCell ref="C3:C5"/>
    <mergeCell ref="C2:O2"/>
    <mergeCell ref="D36:N36"/>
    <mergeCell ref="D24:N24"/>
    <mergeCell ref="D8:N8"/>
    <mergeCell ref="D3:N3"/>
    <mergeCell ref="O3:O5"/>
    <mergeCell ref="D4:F4"/>
    <mergeCell ref="G4:N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58885-1A83-498F-A0F3-DFFFD137B20A}">
  <dimension ref="A1:O63"/>
  <sheetViews>
    <sheetView topLeftCell="A28" zoomScale="55" zoomScaleNormal="55" workbookViewId="0">
      <selection activeCell="B44" sqref="B44:B63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6" width="13.42578125" style="7" customWidth="1"/>
    <col min="7" max="7" width="10.85546875" style="7" bestFit="1" customWidth="1"/>
    <col min="8" max="9" width="5.7109375" style="7" bestFit="1" customWidth="1"/>
    <col min="10" max="11" width="8.28515625" style="7" bestFit="1" customWidth="1"/>
    <col min="12" max="14" width="7.140625" style="7" customWidth="1"/>
    <col min="15" max="15" width="59.42578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72</v>
      </c>
      <c r="E3" s="67"/>
      <c r="F3" s="67"/>
      <c r="G3" s="67"/>
      <c r="H3" s="67"/>
      <c r="I3" s="67"/>
      <c r="J3" s="67"/>
      <c r="K3" s="67"/>
      <c r="L3" s="67"/>
      <c r="M3" s="67"/>
      <c r="N3" s="68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3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10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1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59" t="s">
        <v>23</v>
      </c>
      <c r="E8" s="60"/>
      <c r="F8" s="60"/>
      <c r="G8" s="60"/>
      <c r="H8" s="60"/>
      <c r="I8" s="60"/>
      <c r="J8" s="60"/>
      <c r="K8" s="60"/>
      <c r="L8" s="60"/>
      <c r="M8" s="60"/>
      <c r="N8" s="61"/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59" t="s">
        <v>23</v>
      </c>
      <c r="E9" s="60"/>
      <c r="F9" s="60"/>
      <c r="G9" s="60"/>
      <c r="H9" s="60"/>
      <c r="I9" s="60"/>
      <c r="J9" s="60"/>
      <c r="K9" s="60"/>
      <c r="L9" s="60"/>
      <c r="M9" s="60"/>
      <c r="N9" s="61"/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>SUM(G10:L10)</f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>SUM(G11:L11)</f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>SUM(G12:L12)</f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>SUM(G13:L13)</f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12" t="s">
        <v>20</v>
      </c>
      <c r="E14" s="1" t="s">
        <v>20</v>
      </c>
      <c r="F14" s="1" t="s">
        <v>20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35"/>
      <c r="N14" s="13">
        <f>SUM(G14:L14)</f>
        <v>32.5</v>
      </c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34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35" si="0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0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0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0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0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0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12" t="s">
        <v>20</v>
      </c>
      <c r="E24" s="1" t="s">
        <v>20</v>
      </c>
      <c r="F24" s="1" t="s">
        <v>20</v>
      </c>
      <c r="G24" s="1">
        <v>10</v>
      </c>
      <c r="H24" s="1">
        <v>1</v>
      </c>
      <c r="I24" s="1">
        <v>20</v>
      </c>
      <c r="J24" s="1">
        <v>1</v>
      </c>
      <c r="K24" s="1">
        <v>0.25</v>
      </c>
      <c r="L24" s="1">
        <v>0.25</v>
      </c>
      <c r="M24" s="35"/>
      <c r="N24" s="13">
        <f t="shared" si="0"/>
        <v>32.5</v>
      </c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si="0"/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0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0"/>
        <v>12.5</v>
      </c>
      <c r="O27" s="26" t="s">
        <v>34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0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0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0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0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0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0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0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0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59" t="s">
        <v>23</v>
      </c>
      <c r="E36" s="60"/>
      <c r="F36" s="60"/>
      <c r="G36" s="60"/>
      <c r="H36" s="60"/>
      <c r="I36" s="60"/>
      <c r="J36" s="60"/>
      <c r="K36" s="60"/>
      <c r="L36" s="60"/>
      <c r="M36" s="60"/>
      <c r="N36" s="61"/>
      <c r="O36" s="26"/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4" t="s">
        <v>33</v>
      </c>
      <c r="E41" s="1" t="s">
        <v>20</v>
      </c>
      <c r="F41" s="1" t="s">
        <v>20</v>
      </c>
      <c r="G41" s="33"/>
      <c r="H41" s="33"/>
      <c r="I41" s="33"/>
      <c r="J41" s="33"/>
      <c r="K41" s="33"/>
      <c r="L41" s="33"/>
      <c r="M41" s="25"/>
      <c r="N41" s="13">
        <v>0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1">
    <mergeCell ref="A3:A5"/>
    <mergeCell ref="B3:B5"/>
    <mergeCell ref="C3:C5"/>
    <mergeCell ref="C2:O2"/>
    <mergeCell ref="D36:N36"/>
    <mergeCell ref="D8:N8"/>
    <mergeCell ref="D9:N9"/>
    <mergeCell ref="D3:N3"/>
    <mergeCell ref="O3:O5"/>
    <mergeCell ref="D4:F4"/>
    <mergeCell ref="G4:N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4019-0AFA-4B0C-8793-2B487DD83328}">
  <dimension ref="A1:O63"/>
  <sheetViews>
    <sheetView topLeftCell="A29" zoomScale="55" zoomScaleNormal="55" workbookViewId="0">
      <selection activeCell="B44" sqref="B44:B63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4" width="14.7109375" style="7" customWidth="1"/>
    <col min="5" max="6" width="13.140625" style="7" customWidth="1"/>
    <col min="7" max="7" width="12.42578125" style="7" customWidth="1"/>
    <col min="8" max="8" width="6.7109375" style="7" customWidth="1"/>
    <col min="9" max="9" width="5.7109375" style="7" bestFit="1" customWidth="1"/>
    <col min="10" max="11" width="8.28515625" style="7" bestFit="1" customWidth="1"/>
    <col min="12" max="13" width="7.140625" style="7" customWidth="1"/>
    <col min="14" max="14" width="7.28515625" style="7" customWidth="1"/>
    <col min="15" max="15" width="59.42578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73</v>
      </c>
      <c r="E3" s="67"/>
      <c r="F3" s="67"/>
      <c r="G3" s="67"/>
      <c r="H3" s="67"/>
      <c r="I3" s="67"/>
      <c r="J3" s="67"/>
      <c r="K3" s="67"/>
      <c r="L3" s="67"/>
      <c r="M3" s="67"/>
      <c r="N3" s="68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3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10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1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12" t="s">
        <v>20</v>
      </c>
      <c r="E8" s="1" t="s">
        <v>20</v>
      </c>
      <c r="F8" s="1" t="s">
        <v>20</v>
      </c>
      <c r="G8" s="1">
        <v>10</v>
      </c>
      <c r="H8" s="1">
        <v>1</v>
      </c>
      <c r="I8" s="1">
        <v>20</v>
      </c>
      <c r="J8" s="1">
        <v>1</v>
      </c>
      <c r="K8" s="1">
        <v>0.25</v>
      </c>
      <c r="L8" s="1">
        <v>0.25</v>
      </c>
      <c r="M8" s="35"/>
      <c r="N8" s="13">
        <f>SUM(G8:L8)</f>
        <v>32.5</v>
      </c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59" t="s">
        <v>23</v>
      </c>
      <c r="E9" s="60"/>
      <c r="F9" s="60"/>
      <c r="G9" s="60"/>
      <c r="H9" s="60"/>
      <c r="I9" s="60"/>
      <c r="J9" s="60"/>
      <c r="K9" s="60"/>
      <c r="L9" s="60"/>
      <c r="M9" s="60"/>
      <c r="N9" s="61"/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>SUM(G10:L10)</f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>SUM(G11:L11)</f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>SUM(G12:L12)</f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>SUM(G13:L13)</f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59" t="s">
        <v>23</v>
      </c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34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23" si="0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0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0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0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0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0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59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ref="N25:N35" si="1">SUM(G25:L25)</f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1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1"/>
        <v>12.5</v>
      </c>
      <c r="O27" s="26" t="s">
        <v>34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1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1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1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1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1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1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1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1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59" t="s">
        <v>23</v>
      </c>
      <c r="E36" s="60"/>
      <c r="F36" s="60"/>
      <c r="G36" s="60"/>
      <c r="H36" s="60"/>
      <c r="I36" s="60"/>
      <c r="J36" s="60"/>
      <c r="K36" s="60"/>
      <c r="L36" s="60"/>
      <c r="M36" s="60"/>
      <c r="N36" s="61"/>
      <c r="O36" s="26"/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4" t="s">
        <v>33</v>
      </c>
      <c r="E41" s="1" t="s">
        <v>20</v>
      </c>
      <c r="F41" s="1" t="s">
        <v>20</v>
      </c>
      <c r="G41" s="33"/>
      <c r="H41" s="33"/>
      <c r="I41" s="33"/>
      <c r="J41" s="33"/>
      <c r="K41" s="33"/>
      <c r="L41" s="33"/>
      <c r="M41" s="25"/>
      <c r="N41" s="13">
        <v>0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2">
    <mergeCell ref="A3:A5"/>
    <mergeCell ref="B3:B5"/>
    <mergeCell ref="C3:C5"/>
    <mergeCell ref="C2:O2"/>
    <mergeCell ref="D36:N36"/>
    <mergeCell ref="D14:N14"/>
    <mergeCell ref="D24:N24"/>
    <mergeCell ref="D9:N9"/>
    <mergeCell ref="D4:F4"/>
    <mergeCell ref="G4:N4"/>
    <mergeCell ref="D3:N3"/>
    <mergeCell ref="O3:O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3E0BB-4083-49CE-8850-BC78821044AE}">
  <dimension ref="A1:O63"/>
  <sheetViews>
    <sheetView topLeftCell="A31" zoomScale="55" zoomScaleNormal="55" workbookViewId="0">
      <selection activeCell="B44" sqref="B44:B63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6" width="13.42578125" style="7" customWidth="1"/>
    <col min="7" max="7" width="10.85546875" style="7" bestFit="1" customWidth="1"/>
    <col min="8" max="9" width="5.7109375" style="7" bestFit="1" customWidth="1"/>
    <col min="10" max="11" width="8.28515625" style="7" bestFit="1" customWidth="1"/>
    <col min="12" max="13" width="6.85546875" style="7" customWidth="1"/>
    <col min="14" max="14" width="7.140625" style="7" customWidth="1"/>
    <col min="15" max="15" width="59.42578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74</v>
      </c>
      <c r="E3" s="67"/>
      <c r="F3" s="67"/>
      <c r="G3" s="67"/>
      <c r="H3" s="67"/>
      <c r="I3" s="67"/>
      <c r="J3" s="67"/>
      <c r="K3" s="67"/>
      <c r="L3" s="67"/>
      <c r="M3" s="67"/>
      <c r="N3" s="68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3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10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1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12" t="s">
        <v>20</v>
      </c>
      <c r="E8" s="1" t="s">
        <v>20</v>
      </c>
      <c r="F8" s="1" t="s">
        <v>20</v>
      </c>
      <c r="G8" s="1">
        <v>10</v>
      </c>
      <c r="H8" s="1">
        <v>1</v>
      </c>
      <c r="I8" s="1">
        <v>20</v>
      </c>
      <c r="J8" s="1">
        <v>1</v>
      </c>
      <c r="K8" s="1">
        <v>0.25</v>
      </c>
      <c r="L8" s="1">
        <v>0.25</v>
      </c>
      <c r="M8" s="35"/>
      <c r="N8" s="13">
        <f>SUM(G8:L8)</f>
        <v>32.5</v>
      </c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59" t="s">
        <v>23</v>
      </c>
      <c r="E9" s="60"/>
      <c r="F9" s="60"/>
      <c r="G9" s="60"/>
      <c r="H9" s="60"/>
      <c r="I9" s="60"/>
      <c r="J9" s="60"/>
      <c r="K9" s="60"/>
      <c r="L9" s="60"/>
      <c r="M9" s="60"/>
      <c r="N9" s="61"/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>SUM(G10:L10)</f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>SUM(G11:L11)</f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>SUM(G12:L12)</f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>SUM(G13:L13)</f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59" t="s">
        <v>23</v>
      </c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75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23" si="0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0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0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0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0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0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59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ref="N25:N35" si="1">SUM(G25:L25)</f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1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1"/>
        <v>12.5</v>
      </c>
      <c r="O27" s="26" t="s">
        <v>75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1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1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1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1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1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1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1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1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14" t="s">
        <v>33</v>
      </c>
      <c r="E36" s="1" t="s">
        <v>20</v>
      </c>
      <c r="F36" s="1" t="s">
        <v>20</v>
      </c>
      <c r="G36" s="33"/>
      <c r="H36" s="33"/>
      <c r="I36" s="33"/>
      <c r="J36" s="33"/>
      <c r="K36" s="33"/>
      <c r="L36" s="33"/>
      <c r="M36" s="25"/>
      <c r="N36" s="13">
        <v>0</v>
      </c>
      <c r="O36" s="26" t="s">
        <v>75</v>
      </c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4" t="s">
        <v>33</v>
      </c>
      <c r="E41" s="1" t="s">
        <v>20</v>
      </c>
      <c r="F41" s="1" t="s">
        <v>20</v>
      </c>
      <c r="G41" s="33"/>
      <c r="H41" s="33"/>
      <c r="I41" s="33"/>
      <c r="J41" s="33"/>
      <c r="K41" s="33"/>
      <c r="L41" s="33"/>
      <c r="M41" s="25"/>
      <c r="N41" s="13">
        <v>0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1">
    <mergeCell ref="A3:A5"/>
    <mergeCell ref="B3:B5"/>
    <mergeCell ref="C3:C5"/>
    <mergeCell ref="C2:O2"/>
    <mergeCell ref="D14:N14"/>
    <mergeCell ref="O3:O5"/>
    <mergeCell ref="D24:N24"/>
    <mergeCell ref="D9:N9"/>
    <mergeCell ref="D4:F4"/>
    <mergeCell ref="G4:N4"/>
    <mergeCell ref="D3:N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9BF82-B64C-4EEB-B5C9-E828160712FC}">
  <dimension ref="A1:O63"/>
  <sheetViews>
    <sheetView topLeftCell="A28" zoomScale="55" zoomScaleNormal="55" workbookViewId="0">
      <selection activeCell="C51" sqref="C51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6" width="14" style="7" customWidth="1"/>
    <col min="7" max="7" width="10.85546875" style="7" bestFit="1" customWidth="1"/>
    <col min="8" max="9" width="5.7109375" style="7" bestFit="1" customWidth="1"/>
    <col min="10" max="11" width="8.28515625" style="7" bestFit="1" customWidth="1"/>
    <col min="12" max="13" width="7.28515625" style="7" customWidth="1"/>
    <col min="14" max="14" width="11" style="7" customWidth="1"/>
    <col min="15" max="15" width="59.42578125" style="7" customWidth="1"/>
    <col min="16" max="16384" width="10.7109375" style="7"/>
  </cols>
  <sheetData>
    <row r="1" spans="1:15" ht="54.75" customHeight="1"/>
    <row r="2" spans="1:15" s="29" customFormat="1" ht="120" customHeight="1" thickBot="1">
      <c r="A2" s="28"/>
      <c r="C2" s="58" t="s">
        <v>68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1.9" customHeight="1">
      <c r="A3" s="52" t="s">
        <v>1</v>
      </c>
      <c r="B3" s="54" t="s">
        <v>2</v>
      </c>
      <c r="C3" s="64" t="s">
        <v>3</v>
      </c>
      <c r="D3" s="66" t="s">
        <v>76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2" t="s">
        <v>5</v>
      </c>
    </row>
    <row r="4" spans="1:15" ht="14.45" customHeight="1">
      <c r="A4" s="53"/>
      <c r="B4" s="55"/>
      <c r="C4" s="65"/>
      <c r="D4" s="69" t="s">
        <v>6</v>
      </c>
      <c r="E4" s="70"/>
      <c r="F4" s="71"/>
      <c r="G4" s="57"/>
      <c r="H4" s="57"/>
      <c r="I4" s="57"/>
      <c r="J4" s="57"/>
      <c r="K4" s="57"/>
      <c r="L4" s="57"/>
      <c r="M4" s="72"/>
      <c r="N4" s="72"/>
      <c r="O4" s="63"/>
    </row>
    <row r="5" spans="1:15" ht="144" customHeight="1">
      <c r="A5" s="53"/>
      <c r="B5" s="55"/>
      <c r="C5" s="65"/>
      <c r="D5" s="9" t="s">
        <v>7</v>
      </c>
      <c r="E5" s="5" t="s">
        <v>8</v>
      </c>
      <c r="F5" s="5" t="s">
        <v>9</v>
      </c>
      <c r="G5" s="5" t="s">
        <v>70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36" t="s">
        <v>16</v>
      </c>
      <c r="N5" s="24" t="s">
        <v>17</v>
      </c>
      <c r="O5" s="63"/>
    </row>
    <row r="6" spans="1:15">
      <c r="A6" s="16"/>
      <c r="B6" s="6"/>
      <c r="C6" s="17"/>
      <c r="D6" s="11"/>
      <c r="E6" s="30"/>
      <c r="F6" s="30"/>
      <c r="G6" s="6"/>
      <c r="H6" s="6"/>
      <c r="I6" s="6"/>
      <c r="J6" s="6"/>
      <c r="K6" s="6"/>
      <c r="L6" s="6"/>
      <c r="M6" s="34"/>
      <c r="N6" s="32"/>
      <c r="O6" s="26"/>
    </row>
    <row r="7" spans="1:15" ht="40.5" customHeight="1">
      <c r="A7" s="18">
        <v>1</v>
      </c>
      <c r="B7" s="3" t="s">
        <v>18</v>
      </c>
      <c r="C7" s="19" t="s">
        <v>19</v>
      </c>
      <c r="D7" s="12" t="s">
        <v>20</v>
      </c>
      <c r="E7" s="1" t="s">
        <v>20</v>
      </c>
      <c r="F7" s="1" t="s">
        <v>20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35"/>
      <c r="N7" s="13">
        <f>SUM(G7:L7)</f>
        <v>32.5</v>
      </c>
      <c r="O7" s="26"/>
    </row>
    <row r="8" spans="1:15" ht="40.5" customHeight="1">
      <c r="A8" s="18">
        <v>2</v>
      </c>
      <c r="B8" s="3" t="s">
        <v>21</v>
      </c>
      <c r="C8" s="19" t="s">
        <v>22</v>
      </c>
      <c r="D8" s="59" t="s">
        <v>23</v>
      </c>
      <c r="E8" s="60"/>
      <c r="F8" s="60"/>
      <c r="G8" s="60"/>
      <c r="H8" s="60"/>
      <c r="I8" s="60"/>
      <c r="J8" s="60"/>
      <c r="K8" s="60"/>
      <c r="L8" s="60"/>
      <c r="M8" s="60"/>
      <c r="N8" s="60"/>
      <c r="O8" s="26"/>
    </row>
    <row r="9" spans="1:15" ht="40.5" customHeight="1">
      <c r="A9" s="18">
        <v>3</v>
      </c>
      <c r="B9" s="3" t="s">
        <v>24</v>
      </c>
      <c r="C9" s="19" t="s">
        <v>25</v>
      </c>
      <c r="D9" s="59" t="s">
        <v>23</v>
      </c>
      <c r="E9" s="60"/>
      <c r="F9" s="60"/>
      <c r="G9" s="60"/>
      <c r="H9" s="60"/>
      <c r="I9" s="60"/>
      <c r="J9" s="60"/>
      <c r="K9" s="60"/>
      <c r="L9" s="60"/>
      <c r="M9" s="60"/>
      <c r="N9" s="60"/>
      <c r="O9" s="26"/>
    </row>
    <row r="10" spans="1:15" ht="40.5" customHeight="1">
      <c r="A10" s="18">
        <v>4</v>
      </c>
      <c r="B10" s="3" t="s">
        <v>26</v>
      </c>
      <c r="C10" s="19" t="s">
        <v>19</v>
      </c>
      <c r="D10" s="12" t="s">
        <v>20</v>
      </c>
      <c r="E10" s="1" t="s">
        <v>20</v>
      </c>
      <c r="F10" s="1" t="s">
        <v>20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35"/>
      <c r="N10" s="13">
        <f>SUM(G10:L10)</f>
        <v>32.5</v>
      </c>
      <c r="O10" s="26"/>
    </row>
    <row r="11" spans="1:15" ht="40.5" customHeight="1">
      <c r="A11" s="18">
        <v>5</v>
      </c>
      <c r="B11" s="3" t="s">
        <v>27</v>
      </c>
      <c r="C11" s="19" t="s">
        <v>19</v>
      </c>
      <c r="D11" s="12" t="s">
        <v>20</v>
      </c>
      <c r="E11" s="1" t="s">
        <v>20</v>
      </c>
      <c r="F11" s="1" t="s">
        <v>20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35"/>
      <c r="N11" s="13">
        <f>SUM(G11:L11)</f>
        <v>32.5</v>
      </c>
      <c r="O11" s="26"/>
    </row>
    <row r="12" spans="1:15" ht="40.5" customHeight="1">
      <c r="A12" s="18">
        <v>6</v>
      </c>
      <c r="B12" s="3" t="s">
        <v>28</v>
      </c>
      <c r="C12" s="19" t="s">
        <v>19</v>
      </c>
      <c r="D12" s="12" t="s">
        <v>20</v>
      </c>
      <c r="E12" s="1" t="s">
        <v>20</v>
      </c>
      <c r="F12" s="1" t="s">
        <v>20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35"/>
      <c r="N12" s="13">
        <f>SUM(G12:L12)</f>
        <v>32.5</v>
      </c>
      <c r="O12" s="26"/>
    </row>
    <row r="13" spans="1:15" ht="40.5" customHeight="1">
      <c r="A13" s="18">
        <v>7</v>
      </c>
      <c r="B13" s="3" t="s">
        <v>29</v>
      </c>
      <c r="C13" s="19" t="s">
        <v>19</v>
      </c>
      <c r="D13" s="12" t="s">
        <v>20</v>
      </c>
      <c r="E13" s="1" t="s">
        <v>20</v>
      </c>
      <c r="F13" s="1" t="s">
        <v>20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35"/>
      <c r="N13" s="13">
        <f>SUM(G13:L13)</f>
        <v>32.5</v>
      </c>
      <c r="O13" s="26"/>
    </row>
    <row r="14" spans="1:15" ht="40.5" customHeight="1">
      <c r="A14" s="18">
        <v>8</v>
      </c>
      <c r="B14" s="3" t="s">
        <v>30</v>
      </c>
      <c r="C14" s="19" t="s">
        <v>31</v>
      </c>
      <c r="D14" s="12" t="s">
        <v>20</v>
      </c>
      <c r="E14" s="1" t="s">
        <v>20</v>
      </c>
      <c r="F14" s="1" t="s">
        <v>20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35"/>
      <c r="N14" s="13">
        <f>SUM(G14:L14)</f>
        <v>32.5</v>
      </c>
      <c r="O14" s="26"/>
    </row>
    <row r="15" spans="1:15" ht="40.5" customHeight="1">
      <c r="A15" s="18">
        <v>9</v>
      </c>
      <c r="B15" s="3" t="s">
        <v>32</v>
      </c>
      <c r="C15" s="19" t="s">
        <v>19</v>
      </c>
      <c r="D15" s="14" t="s">
        <v>33</v>
      </c>
      <c r="E15" s="1" t="s">
        <v>20</v>
      </c>
      <c r="F15" s="1" t="s">
        <v>20</v>
      </c>
      <c r="G15" s="33"/>
      <c r="H15" s="33"/>
      <c r="I15" s="33"/>
      <c r="J15" s="33"/>
      <c r="K15" s="33"/>
      <c r="L15" s="33"/>
      <c r="M15" s="25"/>
      <c r="N15" s="13">
        <v>0</v>
      </c>
      <c r="O15" s="26" t="s">
        <v>34</v>
      </c>
    </row>
    <row r="16" spans="1:15" ht="40.5" customHeight="1">
      <c r="A16" s="18">
        <v>10</v>
      </c>
      <c r="B16" s="3" t="s">
        <v>35</v>
      </c>
      <c r="C16" s="19" t="s">
        <v>19</v>
      </c>
      <c r="D16" s="12" t="s">
        <v>20</v>
      </c>
      <c r="E16" s="1" t="s">
        <v>20</v>
      </c>
      <c r="F16" s="1" t="s">
        <v>20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35"/>
      <c r="N16" s="13">
        <f>SUM(G16:L16)</f>
        <v>32.5</v>
      </c>
      <c r="O16" s="26"/>
    </row>
    <row r="17" spans="1:15" ht="50.25" customHeight="1">
      <c r="A17" s="18">
        <v>11</v>
      </c>
      <c r="B17" s="3" t="s">
        <v>36</v>
      </c>
      <c r="C17" s="19" t="s">
        <v>19</v>
      </c>
      <c r="D17" s="12" t="s">
        <v>20</v>
      </c>
      <c r="E17" s="1" t="s">
        <v>20</v>
      </c>
      <c r="F17" s="1" t="s">
        <v>20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35"/>
      <c r="N17" s="13">
        <f>SUM(G17:L17)</f>
        <v>32.5</v>
      </c>
      <c r="O17" s="26"/>
    </row>
    <row r="18" spans="1:15" ht="40.5" customHeight="1">
      <c r="A18" s="18">
        <v>12</v>
      </c>
      <c r="B18" s="3" t="s">
        <v>37</v>
      </c>
      <c r="C18" s="19" t="s">
        <v>19</v>
      </c>
      <c r="D18" s="12" t="s">
        <v>20</v>
      </c>
      <c r="E18" s="1" t="s">
        <v>20</v>
      </c>
      <c r="F18" s="1" t="s">
        <v>20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35"/>
      <c r="N18" s="13">
        <f t="shared" ref="N18:N23" si="0">SUM(G18:L18)</f>
        <v>32.5</v>
      </c>
      <c r="O18" s="26"/>
    </row>
    <row r="19" spans="1:15" ht="40.5" customHeight="1">
      <c r="A19" s="18">
        <v>13</v>
      </c>
      <c r="B19" s="3" t="s">
        <v>38</v>
      </c>
      <c r="C19" s="19" t="s">
        <v>19</v>
      </c>
      <c r="D19" s="12" t="s">
        <v>20</v>
      </c>
      <c r="E19" s="1" t="s">
        <v>20</v>
      </c>
      <c r="F19" s="1" t="s">
        <v>20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35"/>
      <c r="N19" s="13">
        <f t="shared" si="0"/>
        <v>32.5</v>
      </c>
      <c r="O19" s="26"/>
    </row>
    <row r="20" spans="1:15" ht="40.5" customHeight="1">
      <c r="A20" s="18">
        <v>14</v>
      </c>
      <c r="B20" s="3" t="s">
        <v>39</v>
      </c>
      <c r="C20" s="19" t="s">
        <v>19</v>
      </c>
      <c r="D20" s="12" t="s">
        <v>20</v>
      </c>
      <c r="E20" s="1" t="s">
        <v>20</v>
      </c>
      <c r="F20" s="1" t="s">
        <v>20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35"/>
      <c r="N20" s="13">
        <f t="shared" si="0"/>
        <v>32.5</v>
      </c>
      <c r="O20" s="26"/>
    </row>
    <row r="21" spans="1:15" ht="40.5" customHeight="1">
      <c r="A21" s="18">
        <v>15</v>
      </c>
      <c r="B21" s="3" t="s">
        <v>40</v>
      </c>
      <c r="C21" s="19" t="s">
        <v>19</v>
      </c>
      <c r="D21" s="12" t="s">
        <v>20</v>
      </c>
      <c r="E21" s="1" t="s">
        <v>20</v>
      </c>
      <c r="F21" s="1" t="s">
        <v>20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35"/>
      <c r="N21" s="13">
        <f t="shared" si="0"/>
        <v>32.5</v>
      </c>
      <c r="O21" s="26"/>
    </row>
    <row r="22" spans="1:15" ht="40.5" customHeight="1">
      <c r="A22" s="18">
        <v>16</v>
      </c>
      <c r="B22" s="3" t="s">
        <v>41</v>
      </c>
      <c r="C22" s="19" t="s">
        <v>19</v>
      </c>
      <c r="D22" s="12" t="s">
        <v>20</v>
      </c>
      <c r="E22" s="1" t="s">
        <v>20</v>
      </c>
      <c r="F22" s="1" t="s">
        <v>20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35"/>
      <c r="N22" s="13">
        <f t="shared" si="0"/>
        <v>32.5</v>
      </c>
      <c r="O22" s="26"/>
    </row>
    <row r="23" spans="1:15" ht="40.5" customHeight="1">
      <c r="A23" s="18">
        <v>17</v>
      </c>
      <c r="B23" s="3" t="s">
        <v>42</v>
      </c>
      <c r="C23" s="19" t="s">
        <v>19</v>
      </c>
      <c r="D23" s="12" t="s">
        <v>20</v>
      </c>
      <c r="E23" s="1" t="s">
        <v>20</v>
      </c>
      <c r="F23" s="1" t="s">
        <v>20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35"/>
      <c r="N23" s="13">
        <f t="shared" si="0"/>
        <v>32.5</v>
      </c>
      <c r="O23" s="26"/>
    </row>
    <row r="24" spans="1:15" ht="40.5" customHeight="1">
      <c r="A24" s="18">
        <v>18</v>
      </c>
      <c r="B24" s="3" t="s">
        <v>43</v>
      </c>
      <c r="C24" s="20" t="s">
        <v>44</v>
      </c>
      <c r="D24" s="59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26"/>
    </row>
    <row r="25" spans="1:15" ht="40.5" customHeight="1">
      <c r="A25" s="18">
        <v>19</v>
      </c>
      <c r="B25" s="3" t="s">
        <v>45</v>
      </c>
      <c r="C25" s="19" t="s">
        <v>19</v>
      </c>
      <c r="D25" s="12" t="s">
        <v>20</v>
      </c>
      <c r="E25" s="1" t="s">
        <v>20</v>
      </c>
      <c r="F25" s="1" t="s">
        <v>20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35"/>
      <c r="N25" s="13">
        <f t="shared" ref="N25:N35" si="1">SUM(G25:L25)</f>
        <v>32.5</v>
      </c>
      <c r="O25" s="26"/>
    </row>
    <row r="26" spans="1:15" ht="62.25" customHeight="1">
      <c r="A26" s="18">
        <v>20</v>
      </c>
      <c r="B26" s="3" t="s">
        <v>46</v>
      </c>
      <c r="C26" s="19" t="s">
        <v>19</v>
      </c>
      <c r="D26" s="12" t="s">
        <v>20</v>
      </c>
      <c r="E26" s="1" t="s">
        <v>20</v>
      </c>
      <c r="F26" s="1" t="s">
        <v>20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35"/>
      <c r="N26" s="13">
        <f t="shared" si="1"/>
        <v>32.5</v>
      </c>
      <c r="O26" s="26"/>
    </row>
    <row r="27" spans="1:15" s="2" customFormat="1" ht="40.5" customHeight="1">
      <c r="A27" s="18">
        <v>21</v>
      </c>
      <c r="B27" s="3" t="s">
        <v>47</v>
      </c>
      <c r="C27" s="19" t="s">
        <v>19</v>
      </c>
      <c r="D27" s="12" t="s">
        <v>20</v>
      </c>
      <c r="E27" s="1" t="s">
        <v>20</v>
      </c>
      <c r="F27" s="1" t="s">
        <v>20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35"/>
      <c r="N27" s="13">
        <f t="shared" si="1"/>
        <v>12.5</v>
      </c>
      <c r="O27" s="26" t="s">
        <v>34</v>
      </c>
    </row>
    <row r="28" spans="1:15" ht="40.5" customHeight="1">
      <c r="A28" s="18">
        <v>22</v>
      </c>
      <c r="B28" s="3" t="s">
        <v>48</v>
      </c>
      <c r="C28" s="19" t="s">
        <v>19</v>
      </c>
      <c r="D28" s="12" t="s">
        <v>20</v>
      </c>
      <c r="E28" s="1" t="s">
        <v>20</v>
      </c>
      <c r="F28" s="1" t="s">
        <v>20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35"/>
      <c r="N28" s="13">
        <f t="shared" si="1"/>
        <v>32.5</v>
      </c>
      <c r="O28" s="26"/>
    </row>
    <row r="29" spans="1:15" ht="40.5" customHeight="1">
      <c r="A29" s="18">
        <v>23</v>
      </c>
      <c r="B29" s="3" t="s">
        <v>49</v>
      </c>
      <c r="C29" s="19" t="s">
        <v>19</v>
      </c>
      <c r="D29" s="12" t="s">
        <v>20</v>
      </c>
      <c r="E29" s="1" t="s">
        <v>20</v>
      </c>
      <c r="F29" s="1" t="s">
        <v>20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35"/>
      <c r="N29" s="13">
        <f t="shared" si="1"/>
        <v>32.5</v>
      </c>
      <c r="O29" s="26"/>
    </row>
    <row r="30" spans="1:15" ht="40.5" customHeight="1">
      <c r="A30" s="18">
        <v>24</v>
      </c>
      <c r="B30" s="3" t="s">
        <v>50</v>
      </c>
      <c r="C30" s="19" t="s">
        <v>19</v>
      </c>
      <c r="D30" s="12" t="s">
        <v>20</v>
      </c>
      <c r="E30" s="1" t="s">
        <v>20</v>
      </c>
      <c r="F30" s="1" t="s">
        <v>20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35"/>
      <c r="N30" s="13">
        <f t="shared" si="1"/>
        <v>32.5</v>
      </c>
      <c r="O30" s="26"/>
    </row>
    <row r="31" spans="1:15" ht="40.5" customHeight="1">
      <c r="A31" s="18">
        <v>25</v>
      </c>
      <c r="B31" s="3" t="s">
        <v>51</v>
      </c>
      <c r="C31" s="19" t="s">
        <v>19</v>
      </c>
      <c r="D31" s="12" t="s">
        <v>20</v>
      </c>
      <c r="E31" s="1" t="s">
        <v>20</v>
      </c>
      <c r="F31" s="1" t="s">
        <v>20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35"/>
      <c r="N31" s="13">
        <f t="shared" si="1"/>
        <v>32.5</v>
      </c>
      <c r="O31" s="26"/>
    </row>
    <row r="32" spans="1:15" ht="40.5" customHeight="1">
      <c r="A32" s="18">
        <v>26</v>
      </c>
      <c r="B32" s="3" t="s">
        <v>52</v>
      </c>
      <c r="C32" s="19" t="s">
        <v>19</v>
      </c>
      <c r="D32" s="12" t="s">
        <v>20</v>
      </c>
      <c r="E32" s="1" t="s">
        <v>20</v>
      </c>
      <c r="F32" s="1" t="s">
        <v>20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35"/>
      <c r="N32" s="13">
        <f t="shared" si="1"/>
        <v>32.5</v>
      </c>
      <c r="O32" s="26"/>
    </row>
    <row r="33" spans="1:15" ht="40.5" customHeight="1">
      <c r="A33" s="18">
        <v>27</v>
      </c>
      <c r="B33" s="3" t="s">
        <v>53</v>
      </c>
      <c r="C33" s="19" t="s">
        <v>19</v>
      </c>
      <c r="D33" s="12" t="s">
        <v>20</v>
      </c>
      <c r="E33" s="1" t="s">
        <v>20</v>
      </c>
      <c r="F33" s="1" t="s">
        <v>20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35"/>
      <c r="N33" s="13">
        <f t="shared" si="1"/>
        <v>32.5</v>
      </c>
      <c r="O33" s="26"/>
    </row>
    <row r="34" spans="1:15" ht="40.5" customHeight="1">
      <c r="A34" s="18">
        <v>28</v>
      </c>
      <c r="B34" s="3" t="s">
        <v>54</v>
      </c>
      <c r="C34" s="19" t="s">
        <v>19</v>
      </c>
      <c r="D34" s="12" t="s">
        <v>20</v>
      </c>
      <c r="E34" s="1" t="s">
        <v>20</v>
      </c>
      <c r="F34" s="1" t="s">
        <v>20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35"/>
      <c r="N34" s="13">
        <f t="shared" si="1"/>
        <v>32.5</v>
      </c>
      <c r="O34" s="26"/>
    </row>
    <row r="35" spans="1:15" ht="40.5" customHeight="1">
      <c r="A35" s="18">
        <v>29</v>
      </c>
      <c r="B35" s="3" t="s">
        <v>55</v>
      </c>
      <c r="C35" s="19" t="s">
        <v>19</v>
      </c>
      <c r="D35" s="12" t="s">
        <v>20</v>
      </c>
      <c r="E35" s="1" t="s">
        <v>20</v>
      </c>
      <c r="F35" s="1" t="s">
        <v>20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35"/>
      <c r="N35" s="13">
        <f t="shared" si="1"/>
        <v>32.5</v>
      </c>
      <c r="O35" s="26"/>
    </row>
    <row r="36" spans="1:15" ht="40.5" customHeight="1">
      <c r="A36" s="18">
        <v>30</v>
      </c>
      <c r="B36" s="3" t="s">
        <v>56</v>
      </c>
      <c r="C36" s="19">
        <v>6</v>
      </c>
      <c r="D36" s="59" t="s">
        <v>23</v>
      </c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6"/>
    </row>
    <row r="37" spans="1:15" ht="40.5" customHeight="1">
      <c r="A37" s="18">
        <v>31</v>
      </c>
      <c r="B37" s="3" t="s">
        <v>57</v>
      </c>
      <c r="C37" s="19" t="s">
        <v>19</v>
      </c>
      <c r="D37" s="14" t="s">
        <v>33</v>
      </c>
      <c r="E37" s="1" t="s">
        <v>20</v>
      </c>
      <c r="F37" s="1" t="s">
        <v>20</v>
      </c>
      <c r="G37" s="33"/>
      <c r="H37" s="33"/>
      <c r="I37" s="33"/>
      <c r="J37" s="33"/>
      <c r="K37" s="33"/>
      <c r="L37" s="33"/>
      <c r="M37" s="25"/>
      <c r="N37" s="13">
        <v>0</v>
      </c>
      <c r="O37" s="26" t="s">
        <v>34</v>
      </c>
    </row>
    <row r="38" spans="1:15" ht="40.5" customHeight="1">
      <c r="A38" s="18">
        <v>32</v>
      </c>
      <c r="B38" s="3" t="s">
        <v>58</v>
      </c>
      <c r="C38" s="19" t="s">
        <v>19</v>
      </c>
      <c r="D38" s="12" t="s">
        <v>20</v>
      </c>
      <c r="E38" s="1" t="s">
        <v>20</v>
      </c>
      <c r="F38" s="1" t="s">
        <v>20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35"/>
      <c r="N38" s="13">
        <f>SUM(G38:L38)</f>
        <v>32.5</v>
      </c>
      <c r="O38" s="26"/>
    </row>
    <row r="39" spans="1:15" ht="40.5" customHeight="1">
      <c r="A39" s="18">
        <v>33</v>
      </c>
      <c r="B39" s="3" t="s">
        <v>59</v>
      </c>
      <c r="C39" s="19" t="s">
        <v>19</v>
      </c>
      <c r="D39" s="12" t="s">
        <v>20</v>
      </c>
      <c r="E39" s="1" t="s">
        <v>20</v>
      </c>
      <c r="F39" s="1" t="s">
        <v>20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35"/>
      <c r="N39" s="13">
        <f>SUM(G39:L39)</f>
        <v>32.5</v>
      </c>
      <c r="O39" s="26"/>
    </row>
    <row r="40" spans="1:15" ht="40.5" customHeight="1">
      <c r="A40" s="18">
        <v>34</v>
      </c>
      <c r="B40" s="3" t="s">
        <v>60</v>
      </c>
      <c r="C40" s="19" t="s">
        <v>19</v>
      </c>
      <c r="D40" s="12" t="s">
        <v>20</v>
      </c>
      <c r="E40" s="1" t="s">
        <v>20</v>
      </c>
      <c r="F40" s="1" t="s">
        <v>20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35"/>
      <c r="N40" s="13">
        <f>SUM(G40:L40)</f>
        <v>32.25</v>
      </c>
      <c r="O40" s="26" t="s">
        <v>34</v>
      </c>
    </row>
    <row r="41" spans="1:15" ht="40.5" customHeight="1">
      <c r="A41" s="21">
        <v>35</v>
      </c>
      <c r="B41" s="22" t="s">
        <v>61</v>
      </c>
      <c r="C41" s="23" t="s">
        <v>19</v>
      </c>
      <c r="D41" s="14" t="s">
        <v>33</v>
      </c>
      <c r="E41" s="1" t="s">
        <v>20</v>
      </c>
      <c r="F41" s="1" t="s">
        <v>20</v>
      </c>
      <c r="G41" s="33"/>
      <c r="H41" s="33"/>
      <c r="I41" s="33"/>
      <c r="J41" s="33"/>
      <c r="K41" s="33"/>
      <c r="L41" s="33"/>
      <c r="M41" s="25"/>
      <c r="N41" s="13">
        <v>0</v>
      </c>
      <c r="O41" s="27" t="s">
        <v>34</v>
      </c>
    </row>
    <row r="44" spans="1:15" ht="16.5">
      <c r="B44" s="76" t="s">
        <v>62</v>
      </c>
    </row>
    <row r="45" spans="1:15" ht="15.75">
      <c r="B45" s="77"/>
    </row>
    <row r="46" spans="1:15" ht="15.75">
      <c r="B46" s="77"/>
    </row>
    <row r="47" spans="1:15" ht="30.75">
      <c r="B47" s="78" t="s">
        <v>63</v>
      </c>
    </row>
    <row r="48" spans="1:15" ht="15">
      <c r="B48" s="79"/>
    </row>
    <row r="49" spans="2:2" ht="15">
      <c r="B49" s="79"/>
    </row>
    <row r="50" spans="2:2" ht="15">
      <c r="B50" s="79"/>
    </row>
    <row r="51" spans="2:2" ht="45.75">
      <c r="B51" s="78" t="s">
        <v>64</v>
      </c>
    </row>
    <row r="52" spans="2:2" ht="15">
      <c r="B52" s="79"/>
    </row>
    <row r="53" spans="2:2" ht="15">
      <c r="B53" s="79"/>
    </row>
    <row r="54" spans="2:2" ht="15">
      <c r="B54" s="79"/>
    </row>
    <row r="55" spans="2:2" ht="30.75">
      <c r="B55" s="78" t="s">
        <v>65</v>
      </c>
    </row>
    <row r="56" spans="2:2" ht="15">
      <c r="B56" s="79"/>
    </row>
    <row r="57" spans="2:2" ht="15">
      <c r="B57" s="79"/>
    </row>
    <row r="58" spans="2:2" ht="15">
      <c r="B58" s="79"/>
    </row>
    <row r="59" spans="2:2" ht="30.75">
      <c r="B59" s="78" t="s">
        <v>66</v>
      </c>
    </row>
    <row r="60" spans="2:2" ht="15">
      <c r="B60" s="79"/>
    </row>
    <row r="61" spans="2:2" ht="15">
      <c r="B61" s="79"/>
    </row>
    <row r="62" spans="2:2" ht="15">
      <c r="B62" s="79"/>
    </row>
    <row r="63" spans="2:2" ht="30.75">
      <c r="B63" s="78" t="s">
        <v>67</v>
      </c>
    </row>
  </sheetData>
  <mergeCells count="12">
    <mergeCell ref="A3:A5"/>
    <mergeCell ref="B3:B5"/>
    <mergeCell ref="C3:C5"/>
    <mergeCell ref="C2:O2"/>
    <mergeCell ref="D36:N36"/>
    <mergeCell ref="D9:N9"/>
    <mergeCell ref="D24:N24"/>
    <mergeCell ref="D8:N8"/>
    <mergeCell ref="D4:F4"/>
    <mergeCell ref="G4:N4"/>
    <mergeCell ref="D3:N3"/>
    <mergeCell ref="O3:O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</dc:creator>
  <cp:keywords/>
  <dc:description/>
  <cp:lastModifiedBy>Magda Lucia Salas Garcia</cp:lastModifiedBy>
  <cp:revision/>
  <dcterms:created xsi:type="dcterms:W3CDTF">2024-11-18T15:51:32Z</dcterms:created>
  <dcterms:modified xsi:type="dcterms:W3CDTF">2024-12-26T16:50:31Z</dcterms:modified>
  <cp:category/>
  <cp:contentStatus/>
</cp:coreProperties>
</file>