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mc:AlternateContent xmlns:mc="http://schemas.openxmlformats.org/markup-compatibility/2006">
    <mc:Choice Requires="x15">
      <x15ac:absPath xmlns:x15ac="http://schemas.microsoft.com/office/spreadsheetml/2010/11/ac" url="C:\Users\HPEÑA\Downloads\"/>
    </mc:Choice>
  </mc:AlternateContent>
  <xr:revisionPtr revIDLastSave="0" documentId="13_ncr:1_{26C862EA-B4D7-42A8-8FEA-CDCA57A32793}" xr6:coauthVersionLast="47" xr6:coauthVersionMax="47" xr10:uidLastSave="{00000000-0000-0000-0000-000000000000}"/>
  <bookViews>
    <workbookView xWindow="0" yWindow="720" windowWidth="28800" windowHeight="15480" tabRatio="850" activeTab="1" xr2:uid="{00000000-000D-0000-FFFF-FFFF00000000}"/>
  </bookViews>
  <sheets>
    <sheet name="Formulario para pagos" sheetId="1" r:id="rId1"/>
    <sheet name="Anexo No. 1" sheetId="3" r:id="rId2"/>
    <sheet name="Hoja1" sheetId="4" r:id="rId3"/>
    <sheet name="Texto validación" sheetId="2" state="hidden" r:id="rId4"/>
  </sheets>
  <definedNames>
    <definedName name="_xlnm.Print_Area" localSheetId="1">'Anexo No. 1'!$A$1:$AH$46</definedName>
    <definedName name="_xlnm.Print_Area" localSheetId="0">'Formulario para pagos'!$A$1:$AG$150</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45" i="1" l="1"/>
  <c r="Y146" i="1" s="1"/>
  <c r="Z112" i="1"/>
  <c r="Y75" i="1" l="1"/>
  <c r="Y84" i="1" l="1"/>
  <c r="Y78" i="1" l="1"/>
  <c r="Y81" i="1" s="1"/>
</calcChain>
</file>

<file path=xl/sharedStrings.xml><?xml version="1.0" encoding="utf-8"?>
<sst xmlns="http://schemas.openxmlformats.org/spreadsheetml/2006/main" count="416" uniqueCount="244">
  <si>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</si>
  <si>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</si>
  <si>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</si>
  <si>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</si>
  <si>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</si>
  <si>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</si>
  <si>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</si>
  <si>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</si>
  <si>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</si>
  <si>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</si>
  <si>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</si>
  <si>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Noviembre</t>
  </si>
  <si>
    <t>M</t>
  </si>
  <si>
    <t>Periodo de reporte del informe</t>
  </si>
  <si>
    <t>Del</t>
  </si>
  <si>
    <t>al</t>
  </si>
  <si>
    <t>INFORMACIÓN GENERAL DEL CONTRATO</t>
  </si>
  <si>
    <t>Número de contrato</t>
  </si>
  <si>
    <t>Nombres y apellidos contratista /Razón Social</t>
  </si>
  <si>
    <t>WILSON ANTONIO ROJAS VARGAS</t>
  </si>
  <si>
    <t>C.C. o NIT</t>
  </si>
  <si>
    <t>Dirección</t>
  </si>
  <si>
    <t>CALLE 16 N 10-10APT 301</t>
  </si>
  <si>
    <t>Ciudad</t>
  </si>
  <si>
    <t>MALAGA</t>
  </si>
  <si>
    <t>Celular</t>
  </si>
  <si>
    <t>Dirección de correo electrónico</t>
  </si>
  <si>
    <t>wilrojas@defensoria.edu.co</t>
  </si>
  <si>
    <t>Cuenta bancaria</t>
  </si>
  <si>
    <t>de ahorros</t>
  </si>
  <si>
    <t>No.</t>
  </si>
  <si>
    <t>230-700-77211-4</t>
  </si>
  <si>
    <t>Banco</t>
  </si>
  <si>
    <t>BANCO POPULAR</t>
  </si>
  <si>
    <t>Tipo de contrato</t>
  </si>
  <si>
    <t>Prestación de Servicios Profesionales</t>
  </si>
  <si>
    <t>Acta de inicio</t>
  </si>
  <si>
    <t xml:space="preserve">Si  </t>
  </si>
  <si>
    <t xml:space="preserve">N/A   </t>
  </si>
  <si>
    <t>Fecha de inicio de actividades</t>
  </si>
  <si>
    <t>Julio</t>
  </si>
  <si>
    <t>Objeto del contrato</t>
  </si>
  <si>
    <t xml:space="preserve">pestacion de servicios profesionales de abogado para la representacion judicial y extrajudicial de los usuarios del servicio de defensoria publica, y la promocion, defensa,ejercicio y divulgacion de los derechos humanos </t>
  </si>
  <si>
    <t>MESES</t>
  </si>
  <si>
    <t>y</t>
  </si>
  <si>
    <t>DÍAS</t>
  </si>
  <si>
    <t>Plazo de ejecución</t>
  </si>
  <si>
    <t>Fecha de terminación</t>
  </si>
  <si>
    <t>diciembre</t>
  </si>
  <si>
    <t>Valor total del contrato</t>
  </si>
  <si>
    <t>Valor honorarios mensuales</t>
  </si>
  <si>
    <t>Lugar de ejecución</t>
  </si>
  <si>
    <t>CIRCUITO MALAGA</t>
  </si>
  <si>
    <t>Certificado de Disponibilidad Presupuestal</t>
  </si>
  <si>
    <t>Registro Presupuestal</t>
  </si>
  <si>
    <t>Tipo de seguimiento</t>
  </si>
  <si>
    <t>SUPERVISIÓN</t>
  </si>
  <si>
    <t xml:space="preserve">Cargo del supervisor o interventor </t>
  </si>
  <si>
    <t>POFESIONAL ADMINISTRATIVO Y GESTION</t>
  </si>
  <si>
    <t xml:space="preserve">Nombre del supervisor o interventor </t>
  </si>
  <si>
    <t>HARVIN CARDENIO PEÑA CALA</t>
  </si>
  <si>
    <t xml:space="preserve">Dirección de correo electrónico del supervisor o interventor </t>
  </si>
  <si>
    <t>Garantía Única</t>
  </si>
  <si>
    <t xml:space="preserve">Si   </t>
  </si>
  <si>
    <t>Fecha de expedición</t>
  </si>
  <si>
    <t>Fecha de aprobación</t>
  </si>
  <si>
    <t>Junio</t>
  </si>
  <si>
    <t>Nombre de la aseguradora</t>
  </si>
  <si>
    <t>Seguros del Estado S.A.</t>
  </si>
  <si>
    <t>Número de póliza</t>
  </si>
  <si>
    <t>96-46-101020283</t>
  </si>
  <si>
    <t>Amparos</t>
  </si>
  <si>
    <t>Vigencia</t>
  </si>
  <si>
    <t>Valor amparo</t>
  </si>
  <si>
    <t>cumplimiento</t>
  </si>
  <si>
    <t>Desde</t>
  </si>
  <si>
    <t>Hasta</t>
  </si>
  <si>
    <t>Mayo</t>
  </si>
  <si>
    <t>calidad del servicio</t>
  </si>
  <si>
    <t>Diciembre</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</si>
  <si>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</si>
  <si>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</si>
  <si>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</si>
  <si>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</si>
  <si>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</si>
  <si>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</si>
  <si>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</si>
  <si>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</si>
  <si>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</si>
  <si>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</si>
  <si>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</si>
  <si>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</si>
  <si>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</si>
  <si>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</si>
  <si>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</si>
  <si>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</si>
  <si>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</si>
  <si>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</si>
  <si>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</si>
  <si>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</si>
  <si>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</si>
  <si>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</si>
  <si>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</si>
  <si>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</si>
  <si>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Agosto</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</si>
  <si>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</si>
  <si>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</si>
  <si>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</si>
  <si>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</si>
  <si>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</si>
  <si>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</si>
  <si>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</si>
  <si>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</si>
  <si>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</si>
  <si>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</si>
  <si>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</si>
  <si>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</si>
  <si>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</si>
  <si>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</si>
  <si>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</si>
  <si>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</si>
  <si>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</si>
  <si>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MARTHA IDALYD SAAVEDRA ARIZA</t>
  </si>
  <si>
    <t>, en mi calidad de</t>
  </si>
  <si>
    <t>supervisor</t>
  </si>
  <si>
    <r>
      <t xml:space="preserve">del contrato en mención, </t>
    </r>
    <r>
      <rPr>
        <b/>
        <sz val="10"/>
        <color theme="1"/>
        <rFont val="Trebuchet MS"/>
        <family val="2"/>
      </rPr>
      <t>CERTIFICO</t>
    </r>
    <r>
      <rPr>
        <sz val="10"/>
        <color theme="1"/>
        <rFont val="Trebuchet MS"/>
        <family val="2"/>
      </rPr>
      <t xml:space="preserve"> que el/la contratista</t>
    </r>
  </si>
  <si>
    <t xml:space="preserve">WILSON ANTONIO ROJAS VARGAS </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</si>
  <si>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</si>
  <si>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</si>
  <si>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</si>
  <si>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</si>
  <si>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</si>
  <si>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</si>
  <si>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</si>
  <si>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</si>
  <si>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</si>
  <si>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</si>
  <si>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Septiembre</t>
  </si>
  <si>
    <t>4º. Pago</t>
  </si>
  <si>
    <t>Octubre</t>
  </si>
  <si>
    <t>5º. Pago</t>
  </si>
  <si>
    <t>6º.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</si>
  <si>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</si>
  <si>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</si>
  <si>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</si>
  <si>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</si>
  <si>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</si>
  <si>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</si>
  <si>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</si>
  <si>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</si>
  <si>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</si>
  <si>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</si>
  <si>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suscribir la minuta del contrato para su perfeccionamiento y el acta de inicio dentro de los tres (3) dias siguientes a la fecha en la que la DEFENSORIA haga entrega o remita la misma al CONTRATISTA</t>
  </si>
  <si>
    <t>se firmaron los documentos dentro del termino establecido</t>
  </si>
  <si>
    <t xml:space="preserve">construir y publicar en la plataforma del secop ll la garantia unica exigida en el contrato </t>
  </si>
  <si>
    <t xml:space="preserve">se constituyo y publico la garantia unica y exigida por el contrato dentro del termino establecido </t>
  </si>
  <si>
    <t xml:space="preserve">cumplir a cabalidad el objeto del contrato de acuerdo con los terminos y condiciones pactadas </t>
  </si>
  <si>
    <t xml:space="preserve">se cumple a cabalidad el objeto del contrato </t>
  </si>
  <si>
    <t xml:space="preserve">enviar y publicar en la plataforma del secop ll el formulario de informe de contratistas (descargables)del mapa de procesos de la entidad y los documentos requiridos </t>
  </si>
  <si>
    <t>se cumple de manera puntual conlo requerido</t>
  </si>
  <si>
    <t xml:space="preserve">enviar mensualmente a travez de la plataforma del secop ll copia de los comprobantes de pago de los aportes al sistema de seguridad social en salud, pensiones yriesgos laborales </t>
  </si>
  <si>
    <t xml:space="preserve">se cumple con esta obligacion </t>
  </si>
  <si>
    <t xml:space="preserve">publicar en la plataforma del secop ll el informe final de las actividades ejecutadas </t>
  </si>
  <si>
    <t>se publica el informe</t>
  </si>
  <si>
    <t xml:space="preserve">cumplir con las directrices establecidas por la DEFENSORIA para el manejo integral de la informacion lo cual implica atender oportunamente y de manera completa los asuntos que sean asignados en el marco del objeto pactado </t>
  </si>
  <si>
    <t xml:space="preserve">se cumple con las directrices establecidas por la defensoria </t>
  </si>
  <si>
    <t xml:space="preserve">rendir los informes requeridos porel supervisor defensor del pueblo regional o direccion nacional de defensoria publica de manera oportuna con informacion veraz y completa </t>
  </si>
  <si>
    <t xml:space="preserve">se cumple con el informe al supervisor </t>
  </si>
  <si>
    <t xml:space="preserve">atender oportunamente los requerimientos instrucciones y recomendaciones que durante el desarrollo del contrato le imparta la DEFENSORIA a travez del supervisor del contrato para una correcta ejecucion y cumplimiento de sus obligaciones </t>
  </si>
  <si>
    <t xml:space="preserve">se atiende de manera opotuna los requerimientos instrucciones y recomendaciones del supervisor del contrato </t>
  </si>
  <si>
    <t>mantener actualizados los sistemas de informacion aplicativos softwares u otros similares de la DEFENSORIA a los cuales tenga acceso en virtud del presente contrato con informacion</t>
  </si>
  <si>
    <t xml:space="preserve">se atiende de manera oportunalos requerimientos instrucciones y recomendaciones del supervisor del contrato </t>
  </si>
  <si>
    <t>cumplir con los instructivos lineamientos manuales y procedimientos establecidos por la DEFENSORIA siempre y cuando tenga relacion con el objeto obligaciones y naturaleza del contrato</t>
  </si>
  <si>
    <t>se atiende de manera oportuna los requerimientos instrucciones y recomendaciones del supervisor del contrato</t>
  </si>
  <si>
    <t xml:space="preserve">informar al supervisor las novedades que se presenten y que puedan afectar tanto la ejecucion del contrato como la prestacion del servicio de defensoria publica </t>
  </si>
  <si>
    <t>realizar los aportes al sistema de seguridad social y autorizar a la defensoria para que se realicen las respectivas retenciones y pagos en los terminos establecidos en las normas vigentes</t>
  </si>
  <si>
    <t xml:space="preserve">se asiste semanalmente a la barra academica de defensores publicos </t>
  </si>
  <si>
    <t xml:space="preserve">prestar de manera personal autonoma e imterrumpida el servicio de defensoria publica </t>
  </si>
  <si>
    <t xml:space="preserve">representar judicial o extrajudicialmente según sea el caso a los usuarios del servicio de defensoria que reciba en turnos de prestacion del servicio o por asignacion disposicion del defensor regional o supervisor ante los despachos judiciales o defensoria que reciba en turnos de prestacion del servicio o por asigacion disposicion del defensor del pueblo director nacional de defensoria publica defensor regional o supervisor ante los despachos judiciales o autoridades administrativas de conformidad a la natividad vigente aplicable a cada caso en particular y deacuerdo al programa para el cual se encuentra vinculado como defensor publico asi mismo participar y hacer publica la promocion defensa ejercicio y dibulgacion de los derechos humanos </t>
  </si>
  <si>
    <t xml:space="preserve">asistir oportunamente a las audiencias y diligencias a las cuales sea citado en calidad de defensor publico teniendo estas prelacion sobre las demas que tenga como profesional independiente </t>
  </si>
  <si>
    <t xml:space="preserve">se asiste de manera oportuna a las audiencias programadas por los despachos judiciales </t>
  </si>
  <si>
    <t xml:space="preserve">estudiar diseñar y realizar la estrategia juridica en cada uno de los procesos o casos asignados con el fin de garantizar la eficiencia eficacia y la calidad en la representacion del servicio nacionalde defensoria publica </t>
  </si>
  <si>
    <t xml:space="preserve">los casos se abordan desde una teoria del caso y se desarrollan las hipotesis posibles y pernitentes en busqueda de ejercer una adecuada defensa tecnica </t>
  </si>
  <si>
    <t xml:space="preserve">mantener comunicación permanente y directa con los usuarios del servicio de defensoria publica en los casos en los que el usuario del servicio de defensoria publica se encuentre privado de la libertad el CONTRATISTA debera realizar las correspondientes visitas una vez al mes </t>
  </si>
  <si>
    <t xml:space="preserve">en terminos del contrato se realizan entrevistas al usuario privado de la libertad en centros penitenciarios en donde se permita acceso virtual por pandemia y en general se mantiene comunicación con las personas que represento o con sus familias </t>
  </si>
  <si>
    <t xml:space="preserve">asistir a las barras de defensores publicos y presentar al final de ellas las evaluaciones que establezca el coordinador academico participar de los programas de capacitacion campañas brigadas y demas actividades programadas por la DEFENSORIA </t>
  </si>
  <si>
    <t xml:space="preserve">semanalmente se cumple de manera plena con esta obligacion contractual en referecia a las barras capacitaciones campañas brigadas por la defensoria </t>
  </si>
  <si>
    <t xml:space="preserve">actualizar sus conocimientos en el area del derecho a fin al programa para el cual fue contratado </t>
  </si>
  <si>
    <t xml:space="preserve">se cumple de manera importante con este objetivo las barras academicas permite la realizacion del cometido aparte del estudio personal sobre la materia y programa base del contrato </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</si>
  <si>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</si>
  <si>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</si>
  <si>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</si>
  <si>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</si>
  <si>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</si>
  <si>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</si>
  <si>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</si>
  <si>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</si>
  <si>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</si>
  <si>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</si>
  <si>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</si>
  <si>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</si>
  <si>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</si>
  <si>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</si>
  <si>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</si>
  <si>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</si>
  <si>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</si>
  <si>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</si>
  <si>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</si>
  <si>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</si>
  <si>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</si>
  <si>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</si>
  <si>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</si>
  <si>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</si>
  <si>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</si>
  <si>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</si>
  <si>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</si>
  <si>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</si>
  <si>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</si>
  <si>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</si>
  <si>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</si>
  <si>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</si>
  <si>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</si>
  <si>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</si>
  <si>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</si>
  <si>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</si>
  <si>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</si>
  <si>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</si>
  <si>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</si>
  <si>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</si>
  <si>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</si>
  <si>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</si>
  <si>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</si>
  <si>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</si>
  <si>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</si>
  <si>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</si>
  <si>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</si>
  <si>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</si>
  <si>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</si>
  <si>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</si>
  <si>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</si>
  <si>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</si>
  <si>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hpena@defensoria.gov.co</t>
  </si>
  <si>
    <t>NINGUNA</t>
  </si>
  <si>
    <t xml:space="preserve">CD-DP-1490-2024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</si>
</sst>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4" borderId="2"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2"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2"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2"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cellXfs>
  <cellStyles count="3">
    <cellStyle name="Hipervínculo" xfId="2" builtinId="8"/>
    <cellStyle name="Millares" xfId="1" builtinId="3"/>
    <cellStyle name="Normal" xfId="0" builtinId="0"/>
  </cellStyles>
  <dxfs count="8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checked="Checked"/>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10</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26</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2</xdr:col>
      <xdr:colOff>112346</xdr:colOff>
      <xdr:row>2</xdr:row>
      <xdr:rowOff>31750</xdr:rowOff>
    </xdr:from>
    <xdr:to>
      <xdr:col>6</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0</xdr:colOff>
      <xdr:row>43</xdr:row>
      <xdr:rowOff>158752</xdr:rowOff>
    </xdr:from>
    <xdr:to>
      <xdr:col>12</xdr:col>
      <xdr:colOff>190500</xdr:colOff>
      <xdr:row>43</xdr:row>
      <xdr:rowOff>666750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00125" y="16962440"/>
          <a:ext cx="1635125" cy="507998"/>
        </a:xfrm>
        <a:prstGeom prst="rect">
          <a:avLst/>
        </a:prstGeom>
      </xdr:spPr>
    </xdr:pic>
    <xdr:clientData/>
  </xdr:twoCellAnchor>
  <xdr:twoCellAnchor editAs="oneCell">
    <xdr:from>
      <xdr:col>23</xdr:col>
      <xdr:colOff>150813</xdr:colOff>
      <xdr:row>42</xdr:row>
      <xdr:rowOff>174625</xdr:rowOff>
    </xdr:from>
    <xdr:to>
      <xdr:col>28</xdr:col>
      <xdr:colOff>42484</xdr:colOff>
      <xdr:row>43</xdr:row>
      <xdr:rowOff>827788</xdr:rowOff>
    </xdr:to>
    <xdr:pic>
      <xdr:nvPicPr>
        <xdr:cNvPr id="7" name="Imagen 6">
          <a:extLst>
            <a:ext uri="{FF2B5EF4-FFF2-40B4-BE49-F238E27FC236}">
              <a16:creationId xmlns:a16="http://schemas.microsoft.com/office/drawing/2014/main" id="{83964E34-75AA-0B8E-1E4A-B044C1568D2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865688" y="16771938"/>
          <a:ext cx="923546" cy="859538"/>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3" dataDxfId="82">
  <autoFilter ref="AB4:AB7" xr:uid="{00000000-0009-0000-0100-000001000000}"/>
  <tableColumns count="1">
    <tableColumn id="1" xr3:uid="{00000000-0010-0000-0000-000001000000}" name="INFORME" dataDxfId="8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0" dataDxfId="79">
  <autoFilter ref="AC4:AC35" xr:uid="{00000000-0009-0000-0100-000002000000}"/>
  <tableColumns count="1">
    <tableColumn id="1" xr3:uid="{00000000-0010-0000-0100-000001000000}" name="DÍA" dataDxfId="7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7" dataDxfId="76">
  <autoFilter ref="AD4:AD16" xr:uid="{00000000-0009-0000-0100-000003000000}"/>
  <tableColumns count="1">
    <tableColumn id="1" xr3:uid="{00000000-0010-0000-0200-000001000000}" name="MES" dataDxfId="7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4" dataDxfId="73">
  <autoFilter ref="AE4:AE11" xr:uid="{00000000-0009-0000-0100-000004000000}"/>
  <tableColumns count="1">
    <tableColumn id="1" xr3:uid="{00000000-0010-0000-0300-000001000000}" name="AÑO" dataDxfId="7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1" dataDxfId="70">
  <autoFilter ref="AF4:AF10" xr:uid="{00000000-0009-0000-0100-000005000000}"/>
  <tableColumns count="1">
    <tableColumn id="1" xr3:uid="{00000000-0010-0000-0400-000001000000}" name="No. de contrato" dataDxfId="69"/>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8" dataDxfId="67">
  <autoFilter ref="AG4:AG8" xr:uid="{00000000-0009-0000-0100-000006000000}"/>
  <tableColumns count="1">
    <tableColumn id="1" xr3:uid="{00000000-0010-0000-0500-000001000000}" name="No. de contrato 2" dataDxfId="6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5" dataDxfId="64">
  <autoFilter ref="AH4:AH6" xr:uid="{00000000-0009-0000-0100-000007000000}"/>
  <tableColumns count="1">
    <tableColumn id="1" xr3:uid="{00000000-0010-0000-0600-000001000000}" name="Cuenta bancaria" dataDxfId="6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2" dataDxfId="61">
  <autoFilter ref="AI4:AI7" xr:uid="{00000000-0009-0000-0100-000008000000}"/>
  <tableColumns count="1">
    <tableColumn id="1" xr3:uid="{00000000-0010-0000-0700-000001000000}" name="Tipo de contrato" dataDxfId="6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59" dataDxfId="58">
  <autoFilter ref="AJ4:AJ5" xr:uid="{00000000-0009-0000-0100-000009000000}"/>
  <tableColumns count="1">
    <tableColumn id="1" xr3:uid="{00000000-0010-0000-0800-000001000000}" name="Forma de pago " dataDxfId="57"/>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6" dataDxfId="55">
  <autoFilter ref="AK4:AK6" xr:uid="{00000000-0009-0000-0100-00000A000000}"/>
  <tableColumns count="1">
    <tableColumn id="1" xr3:uid="{00000000-0010-0000-0900-000001000000}" name="Tipo de seguimiento" dataDxfId="54"/>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3" dataDxfId="52">
  <autoFilter ref="AL4:AL23" xr:uid="{00000000-0009-0000-0100-00000B000000}"/>
  <tableColumns count="1">
    <tableColumn id="1" xr3:uid="{00000000-0010-0000-0A00-000001000000}" name="Asesuradoras" dataDxfId="51"/>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0" dataDxfId="49">
  <autoFilter ref="AM4:AM9" xr:uid="{00000000-0009-0000-0100-00000C000000}"/>
  <tableColumns count="1">
    <tableColumn id="1" xr3:uid="{00000000-0010-0000-0B00-000001000000}" name="Amparos" dataDxfId="48"/>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pen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wilroja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0"/>
  <sheetViews>
    <sheetView showGridLines="0" zoomScale="89" zoomScaleNormal="89" zoomScaleSheetLayoutView="55" workbookViewId="0">
      <selection activeCell="BL36" sqref="BL3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9" width="2.85546875" style="1" customWidth="1"/>
    <col min="40" max="40" width="15.140625" style="1" customWidth="1"/>
    <col min="41" max="65" width="2.85546875" style="1" customWidth="1"/>
    <col min="66" max="16384" width="11.42578125" style="1"/>
  </cols>
  <sheetData>
    <row r="2" spans="2:45" ht="11.25" customHeight="1" x14ac:dyDescent="0.3">
      <c r="B2" s="150"/>
      <c r="C2" s="150"/>
      <c r="D2" s="150"/>
      <c r="E2" s="150"/>
      <c r="F2" s="150"/>
      <c r="G2" s="99" t="s">
        <v>0</v>
      </c>
      <c r="H2" s="99"/>
      <c r="I2" s="99"/>
      <c r="J2" s="99"/>
      <c r="K2" s="99"/>
      <c r="L2" s="99"/>
      <c r="M2" s="99"/>
      <c r="N2" s="99"/>
      <c r="O2" s="99"/>
      <c r="P2" s="99"/>
      <c r="Q2" s="99"/>
      <c r="R2" s="99"/>
      <c r="S2" s="99"/>
      <c r="T2" s="99"/>
      <c r="U2" s="99"/>
      <c r="V2" s="99"/>
      <c r="W2" s="99"/>
      <c r="X2" s="99"/>
      <c r="Y2" s="99"/>
      <c r="Z2" s="99"/>
      <c r="AA2" s="98" t="s">
        <v>1</v>
      </c>
      <c r="AB2" s="98"/>
      <c r="AC2" s="98"/>
      <c r="AD2" s="98"/>
      <c r="AE2" s="98"/>
      <c r="AF2" s="98"/>
    </row>
    <row r="3" spans="2:45" ht="11.25" customHeight="1" x14ac:dyDescent="0.3">
      <c r="B3" s="150"/>
      <c r="C3" s="150"/>
      <c r="D3" s="150"/>
      <c r="E3" s="150"/>
      <c r="F3" s="150"/>
      <c r="G3" s="99"/>
      <c r="H3" s="99"/>
      <c r="I3" s="99"/>
      <c r="J3" s="99"/>
      <c r="K3" s="99"/>
      <c r="L3" s="99"/>
      <c r="M3" s="99"/>
      <c r="N3" s="99"/>
      <c r="O3" s="99"/>
      <c r="P3" s="99"/>
      <c r="Q3" s="99"/>
      <c r="R3" s="99"/>
      <c r="S3" s="99"/>
      <c r="T3" s="99"/>
      <c r="U3" s="99"/>
      <c r="V3" s="99"/>
      <c r="W3" s="99"/>
      <c r="X3" s="99"/>
      <c r="Y3" s="99"/>
      <c r="Z3" s="99"/>
      <c r="AA3" s="98"/>
      <c r="AB3" s="98"/>
      <c r="AC3" s="98"/>
      <c r="AD3" s="98"/>
      <c r="AE3" s="98"/>
      <c r="AF3" s="98"/>
    </row>
    <row r="4" spans="2:45" ht="11.25" customHeight="1" x14ac:dyDescent="0.3">
      <c r="B4" s="150"/>
      <c r="C4" s="150"/>
      <c r="D4" s="150"/>
      <c r="E4" s="150"/>
      <c r="F4" s="150"/>
      <c r="G4" s="99"/>
      <c r="H4" s="99"/>
      <c r="I4" s="99"/>
      <c r="J4" s="99"/>
      <c r="K4" s="99"/>
      <c r="L4" s="99"/>
      <c r="M4" s="99"/>
      <c r="N4" s="99"/>
      <c r="O4" s="99"/>
      <c r="P4" s="99"/>
      <c r="Q4" s="99"/>
      <c r="R4" s="99"/>
      <c r="S4" s="99"/>
      <c r="T4" s="99"/>
      <c r="U4" s="99"/>
      <c r="V4" s="99"/>
      <c r="W4" s="99"/>
      <c r="X4" s="99"/>
      <c r="Y4" s="99"/>
      <c r="Z4" s="99"/>
      <c r="AA4" s="97" t="s">
        <v>2</v>
      </c>
      <c r="AB4" s="97"/>
      <c r="AC4" s="97"/>
      <c r="AD4" s="97"/>
      <c r="AE4" s="97"/>
      <c r="AF4" s="97"/>
    </row>
    <row r="5" spans="2:45" ht="11.25" customHeight="1" x14ac:dyDescent="0.3">
      <c r="B5" s="150"/>
      <c r="C5" s="150"/>
      <c r="D5" s="150"/>
      <c r="E5" s="150"/>
      <c r="F5" s="150"/>
      <c r="G5" s="99"/>
      <c r="H5" s="99"/>
      <c r="I5" s="99"/>
      <c r="J5" s="99"/>
      <c r="K5" s="99"/>
      <c r="L5" s="99"/>
      <c r="M5" s="99"/>
      <c r="N5" s="99"/>
      <c r="O5" s="99"/>
      <c r="P5" s="99"/>
      <c r="Q5" s="99"/>
      <c r="R5" s="99"/>
      <c r="S5" s="99"/>
      <c r="T5" s="99"/>
      <c r="U5" s="99"/>
      <c r="V5" s="99"/>
      <c r="W5" s="99"/>
      <c r="X5" s="99"/>
      <c r="Y5" s="99"/>
      <c r="Z5" s="99"/>
      <c r="AA5" s="97"/>
      <c r="AB5" s="97"/>
      <c r="AC5" s="97"/>
      <c r="AD5" s="97"/>
      <c r="AE5" s="97"/>
      <c r="AF5" s="97"/>
    </row>
    <row r="6" spans="2:45" ht="15" customHeight="1" x14ac:dyDescent="0.3">
      <c r="B6" s="150"/>
      <c r="C6" s="150"/>
      <c r="D6" s="150"/>
      <c r="E6" s="150"/>
      <c r="F6" s="150"/>
      <c r="G6" s="147" t="s">
        <v>3</v>
      </c>
      <c r="H6" s="147"/>
      <c r="I6" s="147"/>
      <c r="J6" s="147"/>
      <c r="K6" s="147"/>
      <c r="L6" s="147"/>
      <c r="M6" s="147"/>
      <c r="N6" s="147"/>
      <c r="O6" s="147"/>
      <c r="P6" s="147"/>
      <c r="Q6" s="147"/>
      <c r="R6" s="147"/>
      <c r="S6" s="147"/>
      <c r="T6" s="147"/>
      <c r="U6" s="147"/>
      <c r="V6" s="147"/>
      <c r="W6" s="147"/>
      <c r="X6" s="147"/>
      <c r="Y6" s="147"/>
      <c r="Z6" s="147"/>
      <c r="AA6" s="98" t="s">
        <v>4</v>
      </c>
      <c r="AB6" s="98"/>
      <c r="AC6" s="98"/>
      <c r="AD6" s="98"/>
      <c r="AE6" s="98"/>
      <c r="AF6" s="98"/>
    </row>
    <row r="7" spans="2:45" ht="15" customHeight="1" x14ac:dyDescent="0.3">
      <c r="B7" s="150"/>
      <c r="C7" s="150"/>
      <c r="D7" s="150"/>
      <c r="E7" s="150"/>
      <c r="F7" s="150"/>
      <c r="G7" s="147"/>
      <c r="H7" s="147"/>
      <c r="I7" s="147"/>
      <c r="J7" s="147"/>
      <c r="K7" s="147"/>
      <c r="L7" s="147"/>
      <c r="M7" s="147"/>
      <c r="N7" s="147"/>
      <c r="O7" s="147"/>
      <c r="P7" s="147"/>
      <c r="Q7" s="147"/>
      <c r="R7" s="147"/>
      <c r="S7" s="147"/>
      <c r="T7" s="147"/>
      <c r="U7" s="147"/>
      <c r="V7" s="147"/>
      <c r="W7" s="147"/>
      <c r="X7" s="147"/>
      <c r="Y7" s="147"/>
      <c r="Z7" s="147"/>
      <c r="AA7" s="98"/>
      <c r="AB7" s="98"/>
      <c r="AC7" s="98"/>
      <c r="AD7" s="98"/>
      <c r="AE7" s="98"/>
      <c r="AF7" s="98"/>
    </row>
    <row r="8" spans="2:45"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45" ht="10.5" customHeight="1" x14ac:dyDescent="0.3">
      <c r="B9" s="3"/>
      <c r="C9" s="3"/>
      <c r="D9" s="3"/>
      <c r="E9" s="3"/>
      <c r="F9" s="3"/>
      <c r="G9" s="3"/>
      <c r="H9" s="3"/>
      <c r="I9" s="3"/>
      <c r="J9" s="3"/>
      <c r="K9" s="3"/>
      <c r="L9" s="3"/>
      <c r="M9" s="3"/>
      <c r="N9" s="3"/>
      <c r="O9" s="3"/>
      <c r="P9" s="3"/>
      <c r="Q9" s="3"/>
      <c r="R9" s="3"/>
      <c r="S9" s="3"/>
      <c r="T9" s="3"/>
      <c r="U9" s="3"/>
      <c r="V9" s="3"/>
      <c r="W9" s="3"/>
      <c r="X9" s="89" t="s">
        <v>5</v>
      </c>
      <c r="Y9" s="89"/>
      <c r="Z9" s="89" t="s">
        <v>6</v>
      </c>
      <c r="AA9" s="89"/>
      <c r="AB9" s="89"/>
      <c r="AC9" s="89"/>
      <c r="AD9" s="89" t="s">
        <v>7</v>
      </c>
      <c r="AE9" s="89"/>
      <c r="AF9" s="89"/>
      <c r="AG9" s="11"/>
    </row>
    <row r="10" spans="2:45" ht="15" customHeight="1" x14ac:dyDescent="0.3">
      <c r="B10" s="93" t="s">
        <v>8</v>
      </c>
      <c r="C10" s="93"/>
      <c r="D10" s="93"/>
      <c r="E10" s="93"/>
      <c r="F10" s="93"/>
      <c r="G10" s="93"/>
      <c r="H10" s="83" t="s">
        <v>9</v>
      </c>
      <c r="I10" s="83"/>
      <c r="J10" s="83"/>
      <c r="K10" s="83"/>
      <c r="L10" s="3"/>
      <c r="M10" s="93" t="s">
        <v>10</v>
      </c>
      <c r="N10" s="93"/>
      <c r="O10" s="93"/>
      <c r="P10" s="93"/>
      <c r="Q10" s="93"/>
      <c r="R10" s="93"/>
      <c r="S10" s="93"/>
      <c r="T10" s="93"/>
      <c r="U10" s="93"/>
      <c r="V10" s="93"/>
      <c r="W10" s="93"/>
      <c r="X10" s="83">
        <v>30</v>
      </c>
      <c r="Y10" s="83"/>
      <c r="Z10" s="83" t="s">
        <v>11</v>
      </c>
      <c r="AA10" s="83"/>
      <c r="AB10" s="83"/>
      <c r="AC10" s="83"/>
      <c r="AD10" s="83">
        <v>2024</v>
      </c>
      <c r="AE10" s="83"/>
      <c r="AF10" s="83"/>
      <c r="AG10" s="11"/>
    </row>
    <row r="11" spans="2:45"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c r="AS11" s="1" t="s">
        <v>12</v>
      </c>
    </row>
    <row r="12" spans="2:45" ht="10.5" customHeight="1" x14ac:dyDescent="0.3">
      <c r="B12" s="109" t="s">
        <v>13</v>
      </c>
      <c r="C12" s="109"/>
      <c r="D12" s="109"/>
      <c r="E12" s="109"/>
      <c r="F12" s="109"/>
      <c r="G12" s="109"/>
      <c r="H12" s="109"/>
      <c r="I12" s="109"/>
      <c r="J12" s="109"/>
      <c r="K12" s="109"/>
      <c r="L12" s="3"/>
      <c r="M12" s="3"/>
      <c r="N12" s="89" t="s">
        <v>5</v>
      </c>
      <c r="O12" s="89"/>
      <c r="P12" s="89" t="s">
        <v>6</v>
      </c>
      <c r="Q12" s="89"/>
      <c r="R12" s="89"/>
      <c r="S12" s="89"/>
      <c r="T12" s="89" t="s">
        <v>7</v>
      </c>
      <c r="U12" s="89"/>
      <c r="V12" s="89"/>
      <c r="W12" s="3"/>
      <c r="X12" s="89" t="s">
        <v>5</v>
      </c>
      <c r="Y12" s="89"/>
      <c r="Z12" s="89" t="s">
        <v>6</v>
      </c>
      <c r="AA12" s="89"/>
      <c r="AB12" s="89"/>
      <c r="AC12" s="89"/>
      <c r="AD12" s="89" t="s">
        <v>7</v>
      </c>
      <c r="AE12" s="89"/>
      <c r="AF12" s="89"/>
      <c r="AG12" s="11"/>
    </row>
    <row r="13" spans="2:45" ht="15" customHeight="1" x14ac:dyDescent="0.3">
      <c r="B13" s="109"/>
      <c r="C13" s="109"/>
      <c r="D13" s="109"/>
      <c r="E13" s="109"/>
      <c r="F13" s="109"/>
      <c r="G13" s="109"/>
      <c r="H13" s="109"/>
      <c r="I13" s="109"/>
      <c r="J13" s="109"/>
      <c r="K13" s="109"/>
      <c r="L13" s="148" t="s">
        <v>14</v>
      </c>
      <c r="M13" s="149"/>
      <c r="N13" s="83">
        <v>1</v>
      </c>
      <c r="O13" s="83"/>
      <c r="P13" s="83" t="s">
        <v>11</v>
      </c>
      <c r="Q13" s="83"/>
      <c r="R13" s="83"/>
      <c r="S13" s="83"/>
      <c r="T13" s="83">
        <v>2024</v>
      </c>
      <c r="U13" s="83"/>
      <c r="V13" s="83"/>
      <c r="W13" s="7" t="s">
        <v>15</v>
      </c>
      <c r="X13" s="83">
        <v>30</v>
      </c>
      <c r="Y13" s="83"/>
      <c r="Z13" s="83" t="s">
        <v>11</v>
      </c>
      <c r="AA13" s="83"/>
      <c r="AB13" s="83"/>
      <c r="AC13" s="83"/>
      <c r="AD13" s="83">
        <v>2024</v>
      </c>
      <c r="AE13" s="83"/>
      <c r="AF13" s="83"/>
      <c r="AG13" s="11"/>
    </row>
    <row r="14" spans="2:45"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45" ht="15" customHeight="1" x14ac:dyDescent="0.3">
      <c r="B15" s="55" t="s">
        <v>16</v>
      </c>
      <c r="C15" s="56"/>
      <c r="D15" s="56"/>
      <c r="E15" s="56"/>
      <c r="F15" s="56"/>
      <c r="G15" s="56"/>
      <c r="H15" s="56"/>
      <c r="I15" s="56"/>
      <c r="J15" s="56"/>
      <c r="K15" s="56"/>
      <c r="L15" s="56"/>
      <c r="M15" s="56"/>
      <c r="N15" s="56"/>
      <c r="O15" s="56"/>
      <c r="P15" s="56"/>
      <c r="Q15" s="56"/>
      <c r="R15" s="56"/>
      <c r="S15" s="56"/>
      <c r="T15" s="56"/>
      <c r="U15" s="56"/>
      <c r="V15" s="56"/>
      <c r="W15" s="56"/>
      <c r="X15" s="56"/>
      <c r="Y15" s="56"/>
      <c r="Z15" s="56"/>
      <c r="AA15" s="56"/>
      <c r="AB15" s="56"/>
      <c r="AC15" s="56"/>
      <c r="AD15" s="56"/>
      <c r="AE15" s="56"/>
      <c r="AF15" s="57"/>
      <c r="AG15" s="11"/>
    </row>
    <row r="16" spans="2:45"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0" t="s">
        <v>17</v>
      </c>
      <c r="C17" s="130"/>
      <c r="D17" s="130"/>
      <c r="E17" s="130"/>
      <c r="F17" s="130"/>
      <c r="G17" s="130"/>
      <c r="H17" s="130"/>
      <c r="I17" s="3"/>
      <c r="J17" s="3"/>
      <c r="K17" s="94" t="s">
        <v>243</v>
      </c>
      <c r="L17" s="95"/>
      <c r="M17" s="95"/>
      <c r="N17" s="95"/>
      <c r="O17" s="95"/>
      <c r="P17" s="95"/>
      <c r="Q17" s="95"/>
      <c r="R17" s="95"/>
      <c r="S17" s="95"/>
      <c r="T17" s="95"/>
      <c r="U17" s="95"/>
      <c r="V17" s="95"/>
      <c r="W17" s="96"/>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10" t="s">
        <v>18</v>
      </c>
      <c r="C19" s="111"/>
      <c r="D19" s="111"/>
      <c r="E19" s="111"/>
      <c r="F19" s="111"/>
      <c r="G19" s="111"/>
      <c r="H19" s="111"/>
      <c r="I19" s="111"/>
      <c r="J19" s="111"/>
      <c r="K19" s="112"/>
      <c r="L19" s="132" t="s">
        <v>19</v>
      </c>
      <c r="M19" s="133"/>
      <c r="N19" s="133"/>
      <c r="O19" s="133"/>
      <c r="P19" s="133"/>
      <c r="Q19" s="133"/>
      <c r="R19" s="133"/>
      <c r="S19" s="133"/>
      <c r="T19" s="133"/>
      <c r="U19" s="133"/>
      <c r="V19" s="133"/>
      <c r="W19" s="134"/>
      <c r="X19" s="64" t="s">
        <v>20</v>
      </c>
      <c r="Y19" s="65"/>
      <c r="Z19" s="65"/>
      <c r="AA19" s="66"/>
      <c r="AB19" s="117">
        <v>91276298</v>
      </c>
      <c r="AC19" s="118"/>
      <c r="AD19" s="118"/>
      <c r="AE19" s="118"/>
      <c r="AF19" s="11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93" t="s">
        <v>21</v>
      </c>
      <c r="C21" s="93"/>
      <c r="D21" s="93"/>
      <c r="E21" s="83" t="s">
        <v>22</v>
      </c>
      <c r="F21" s="83"/>
      <c r="G21" s="83"/>
      <c r="H21" s="83"/>
      <c r="I21" s="83"/>
      <c r="J21" s="83"/>
      <c r="K21" s="83"/>
      <c r="L21" s="83"/>
      <c r="M21" s="83"/>
      <c r="N21" s="83"/>
      <c r="O21" s="83"/>
      <c r="P21" s="83"/>
      <c r="Q21" s="83"/>
      <c r="R21" s="83"/>
      <c r="S21" s="83"/>
      <c r="T21" s="83"/>
      <c r="U21" s="83"/>
      <c r="V21" s="83"/>
      <c r="W21" s="83"/>
      <c r="X21" s="93" t="s">
        <v>23</v>
      </c>
      <c r="Y21" s="93"/>
      <c r="Z21" s="93"/>
      <c r="AA21" s="83" t="s">
        <v>24</v>
      </c>
      <c r="AB21" s="83"/>
      <c r="AC21" s="83"/>
      <c r="AD21" s="83"/>
      <c r="AE21" s="83"/>
      <c r="AF21" s="8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93" t="s">
        <v>25</v>
      </c>
      <c r="C23" s="93"/>
      <c r="D23" s="93"/>
      <c r="E23" s="128">
        <v>3112073447</v>
      </c>
      <c r="F23" s="128"/>
      <c r="G23" s="128"/>
      <c r="H23" s="128"/>
      <c r="I23" s="128"/>
      <c r="J23" s="128"/>
      <c r="K23" s="128"/>
      <c r="L23" s="93" t="s">
        <v>26</v>
      </c>
      <c r="M23" s="93"/>
      <c r="N23" s="93"/>
      <c r="O23" s="93"/>
      <c r="P23" s="93"/>
      <c r="Q23" s="93"/>
      <c r="R23" s="93"/>
      <c r="S23" s="93"/>
      <c r="T23" s="93"/>
      <c r="U23" s="93"/>
      <c r="V23" s="93"/>
      <c r="W23" s="93"/>
      <c r="X23" s="126" t="s">
        <v>27</v>
      </c>
      <c r="Y23" s="127"/>
      <c r="Z23" s="127"/>
      <c r="AA23" s="127"/>
      <c r="AB23" s="127"/>
      <c r="AC23" s="127"/>
      <c r="AD23" s="127"/>
      <c r="AE23" s="127"/>
      <c r="AF23" s="127"/>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93" t="s">
        <v>28</v>
      </c>
      <c r="C25" s="93"/>
      <c r="D25" s="93"/>
      <c r="E25" s="93"/>
      <c r="F25" s="93"/>
      <c r="G25" s="83" t="s">
        <v>29</v>
      </c>
      <c r="H25" s="83"/>
      <c r="I25" s="83"/>
      <c r="J25" s="83"/>
      <c r="K25" s="14" t="s">
        <v>30</v>
      </c>
      <c r="L25" s="135" t="s">
        <v>31</v>
      </c>
      <c r="M25" s="135"/>
      <c r="N25" s="135"/>
      <c r="O25" s="135"/>
      <c r="P25" s="135"/>
      <c r="Q25" s="135"/>
      <c r="R25" s="135"/>
      <c r="S25" s="135"/>
      <c r="T25" s="93" t="s">
        <v>32</v>
      </c>
      <c r="U25" s="93"/>
      <c r="V25" s="83" t="s">
        <v>33</v>
      </c>
      <c r="W25" s="83"/>
      <c r="X25" s="83"/>
      <c r="Y25" s="83"/>
      <c r="Z25" s="83"/>
      <c r="AA25" s="83"/>
      <c r="AB25" s="83"/>
      <c r="AC25" s="83"/>
      <c r="AD25" s="83"/>
      <c r="AE25" s="83"/>
      <c r="AF25" s="8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93" t="s">
        <v>34</v>
      </c>
      <c r="C27" s="93"/>
      <c r="D27" s="93"/>
      <c r="E27" s="93"/>
      <c r="F27" s="93"/>
      <c r="G27" s="93"/>
      <c r="H27" s="83" t="s">
        <v>35</v>
      </c>
      <c r="I27" s="83"/>
      <c r="J27" s="83"/>
      <c r="K27" s="83"/>
      <c r="L27" s="83"/>
      <c r="M27" s="83"/>
      <c r="N27" s="83"/>
      <c r="O27" s="83"/>
      <c r="P27" s="83"/>
      <c r="Q27" s="83"/>
      <c r="R27" s="83"/>
      <c r="S27" s="83"/>
      <c r="T27" s="83"/>
      <c r="U27" s="83"/>
      <c r="V27" s="83"/>
      <c r="W27" s="83"/>
      <c r="X27" s="83"/>
      <c r="Y27" s="83"/>
      <c r="Z27" s="83"/>
      <c r="AA27" s="83"/>
      <c r="AB27" s="83"/>
      <c r="AC27" s="83"/>
      <c r="AD27" s="83"/>
      <c r="AE27" s="83"/>
      <c r="AF27" s="8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89" t="s">
        <v>5</v>
      </c>
      <c r="Y29" s="89"/>
      <c r="Z29" s="89" t="s">
        <v>6</v>
      </c>
      <c r="AA29" s="89"/>
      <c r="AB29" s="89"/>
      <c r="AC29" s="89"/>
      <c r="AD29" s="89" t="s">
        <v>7</v>
      </c>
      <c r="AE29" s="89"/>
      <c r="AF29" s="89"/>
      <c r="AG29" s="11"/>
    </row>
    <row r="30" spans="2:33" ht="15" customHeight="1" x14ac:dyDescent="0.3">
      <c r="B30" s="93" t="s">
        <v>36</v>
      </c>
      <c r="C30" s="93"/>
      <c r="D30" s="93"/>
      <c r="E30" s="93"/>
      <c r="F30" s="93"/>
      <c r="G30" s="43" t="s">
        <v>37</v>
      </c>
      <c r="H30" s="44"/>
      <c r="I30" s="45"/>
      <c r="J30" s="43" t="s">
        <v>38</v>
      </c>
      <c r="K30" s="44"/>
      <c r="L30" s="45"/>
      <c r="M30" s="93" t="s">
        <v>39</v>
      </c>
      <c r="N30" s="93"/>
      <c r="O30" s="93"/>
      <c r="P30" s="93"/>
      <c r="Q30" s="93"/>
      <c r="R30" s="93"/>
      <c r="S30" s="93"/>
      <c r="T30" s="93"/>
      <c r="U30" s="93"/>
      <c r="V30" s="93"/>
      <c r="W30" s="93"/>
      <c r="X30" s="83">
        <v>1</v>
      </c>
      <c r="Y30" s="83"/>
      <c r="Z30" s="83" t="s">
        <v>40</v>
      </c>
      <c r="AA30" s="83"/>
      <c r="AB30" s="83"/>
      <c r="AC30" s="83"/>
      <c r="AD30" s="83">
        <v>2024</v>
      </c>
      <c r="AE30" s="83"/>
      <c r="AF30" s="8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20" t="s">
        <v>41</v>
      </c>
      <c r="C32" s="121"/>
      <c r="D32" s="121"/>
      <c r="E32" s="121"/>
      <c r="F32" s="121"/>
      <c r="G32" s="121"/>
      <c r="H32" s="121"/>
      <c r="I32" s="121"/>
      <c r="J32" s="121"/>
      <c r="K32" s="121"/>
      <c r="L32" s="121"/>
      <c r="M32" s="121"/>
      <c r="N32" s="121"/>
      <c r="O32" s="121"/>
      <c r="P32" s="121"/>
      <c r="Q32" s="121"/>
      <c r="R32" s="121"/>
      <c r="S32" s="121"/>
      <c r="T32" s="121"/>
      <c r="U32" s="121"/>
      <c r="V32" s="121"/>
      <c r="W32" s="121"/>
      <c r="X32" s="121"/>
      <c r="Y32" s="121"/>
      <c r="Z32" s="121"/>
      <c r="AA32" s="121"/>
      <c r="AB32" s="121"/>
      <c r="AC32" s="121"/>
      <c r="AD32" s="121"/>
      <c r="AE32" s="121"/>
      <c r="AF32" s="122"/>
      <c r="AG32" s="11"/>
    </row>
    <row r="33" spans="2:33" x14ac:dyDescent="0.3">
      <c r="B33" s="123" t="s">
        <v>42</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11"/>
    </row>
    <row r="34" spans="2:33" x14ac:dyDescent="0.3">
      <c r="B34" s="123"/>
      <c r="C34" s="124"/>
      <c r="D34" s="124"/>
      <c r="E34" s="124"/>
      <c r="F34" s="124"/>
      <c r="G34" s="124"/>
      <c r="H34" s="124"/>
      <c r="I34" s="124"/>
      <c r="J34" s="124"/>
      <c r="K34" s="124"/>
      <c r="L34" s="124"/>
      <c r="M34" s="124"/>
      <c r="N34" s="124"/>
      <c r="O34" s="124"/>
      <c r="P34" s="124"/>
      <c r="Q34" s="124"/>
      <c r="R34" s="124"/>
      <c r="S34" s="124"/>
      <c r="T34" s="124"/>
      <c r="U34" s="124"/>
      <c r="V34" s="124"/>
      <c r="W34" s="124"/>
      <c r="X34" s="124"/>
      <c r="Y34" s="124"/>
      <c r="Z34" s="124"/>
      <c r="AA34" s="124"/>
      <c r="AB34" s="124"/>
      <c r="AC34" s="124"/>
      <c r="AD34" s="124"/>
      <c r="AE34" s="124"/>
      <c r="AF34" s="125"/>
      <c r="AG34" s="11"/>
    </row>
    <row r="35" spans="2:33" x14ac:dyDescent="0.3">
      <c r="B35" s="123"/>
      <c r="C35" s="124"/>
      <c r="D35" s="124"/>
      <c r="E35" s="124"/>
      <c r="F35" s="124"/>
      <c r="G35" s="124"/>
      <c r="H35" s="124"/>
      <c r="I35" s="124"/>
      <c r="J35" s="124"/>
      <c r="K35" s="124"/>
      <c r="L35" s="124"/>
      <c r="M35" s="124"/>
      <c r="N35" s="124"/>
      <c r="O35" s="124"/>
      <c r="P35" s="124"/>
      <c r="Q35" s="124"/>
      <c r="R35" s="124"/>
      <c r="S35" s="124"/>
      <c r="T35" s="124"/>
      <c r="U35" s="124"/>
      <c r="V35" s="124"/>
      <c r="W35" s="124"/>
      <c r="X35" s="124"/>
      <c r="Y35" s="124"/>
      <c r="Z35" s="124"/>
      <c r="AA35" s="124"/>
      <c r="AB35" s="124"/>
      <c r="AC35" s="124"/>
      <c r="AD35" s="124"/>
      <c r="AE35" s="124"/>
      <c r="AF35" s="125"/>
      <c r="AG35" s="11"/>
    </row>
    <row r="36" spans="2:33" x14ac:dyDescent="0.3">
      <c r="B36" s="123"/>
      <c r="C36" s="124"/>
      <c r="D36" s="124"/>
      <c r="E36" s="124"/>
      <c r="F36" s="124"/>
      <c r="G36" s="124"/>
      <c r="H36" s="124"/>
      <c r="I36" s="124"/>
      <c r="J36" s="124"/>
      <c r="K36" s="124"/>
      <c r="L36" s="124"/>
      <c r="M36" s="124"/>
      <c r="N36" s="124"/>
      <c r="O36" s="124"/>
      <c r="P36" s="124"/>
      <c r="Q36" s="124"/>
      <c r="R36" s="124"/>
      <c r="S36" s="124"/>
      <c r="T36" s="124"/>
      <c r="U36" s="124"/>
      <c r="V36" s="124"/>
      <c r="W36" s="124"/>
      <c r="X36" s="124"/>
      <c r="Y36" s="124"/>
      <c r="Z36" s="124"/>
      <c r="AA36" s="124"/>
      <c r="AB36" s="124"/>
      <c r="AC36" s="124"/>
      <c r="AD36" s="124"/>
      <c r="AE36" s="124"/>
      <c r="AF36" s="125"/>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89" t="s">
        <v>43</v>
      </c>
      <c r="I38" s="89"/>
      <c r="J38" s="89"/>
      <c r="K38" s="137" t="s">
        <v>44</v>
      </c>
      <c r="L38" s="89" t="s">
        <v>45</v>
      </c>
      <c r="M38" s="89"/>
      <c r="N38" s="89"/>
      <c r="O38" s="15"/>
      <c r="P38" s="3"/>
      <c r="Q38" s="3"/>
      <c r="R38" s="3"/>
      <c r="S38" s="3"/>
      <c r="T38" s="3"/>
      <c r="U38" s="3"/>
      <c r="V38" s="3"/>
      <c r="W38" s="3"/>
      <c r="X38" s="89" t="s">
        <v>5</v>
      </c>
      <c r="Y38" s="89"/>
      <c r="Z38" s="89" t="s">
        <v>6</v>
      </c>
      <c r="AA38" s="89"/>
      <c r="AB38" s="89"/>
      <c r="AC38" s="89"/>
      <c r="AD38" s="89" t="s">
        <v>7</v>
      </c>
      <c r="AE38" s="89"/>
      <c r="AF38" s="89"/>
      <c r="AG38" s="11"/>
    </row>
    <row r="39" spans="2:33" ht="15" customHeight="1" x14ac:dyDescent="0.3">
      <c r="B39" s="64" t="s">
        <v>46</v>
      </c>
      <c r="C39" s="65"/>
      <c r="D39" s="65"/>
      <c r="E39" s="65"/>
      <c r="F39" s="65"/>
      <c r="G39" s="66"/>
      <c r="H39" s="83">
        <v>6</v>
      </c>
      <c r="I39" s="83"/>
      <c r="J39" s="83"/>
      <c r="K39" s="137"/>
      <c r="L39" s="83">
        <v>0</v>
      </c>
      <c r="M39" s="83"/>
      <c r="N39" s="83"/>
      <c r="O39" s="3"/>
      <c r="P39" s="3"/>
      <c r="Q39" s="93" t="s">
        <v>47</v>
      </c>
      <c r="R39" s="93"/>
      <c r="S39" s="93"/>
      <c r="T39" s="93"/>
      <c r="U39" s="93"/>
      <c r="V39" s="93"/>
      <c r="W39" s="93"/>
      <c r="X39" s="83">
        <v>31</v>
      </c>
      <c r="Y39" s="83"/>
      <c r="Z39" s="83" t="s">
        <v>48</v>
      </c>
      <c r="AA39" s="83"/>
      <c r="AB39" s="83"/>
      <c r="AC39" s="83"/>
      <c r="AD39" s="83">
        <v>2024</v>
      </c>
      <c r="AE39" s="83"/>
      <c r="AF39" s="8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93" t="s">
        <v>49</v>
      </c>
      <c r="C41" s="93"/>
      <c r="D41" s="93"/>
      <c r="E41" s="93"/>
      <c r="F41" s="93"/>
      <c r="G41" s="93"/>
      <c r="H41" s="93"/>
      <c r="I41" s="93"/>
      <c r="J41" s="131">
        <v>30066000</v>
      </c>
      <c r="K41" s="131"/>
      <c r="L41" s="131"/>
      <c r="M41" s="131"/>
      <c r="N41" s="131"/>
      <c r="O41" s="131"/>
      <c r="P41" s="131"/>
      <c r="Q41" s="64" t="s">
        <v>50</v>
      </c>
      <c r="R41" s="65"/>
      <c r="S41" s="65"/>
      <c r="T41" s="65"/>
      <c r="U41" s="65"/>
      <c r="V41" s="65"/>
      <c r="W41" s="65"/>
      <c r="X41" s="65"/>
      <c r="Y41" s="66"/>
      <c r="Z41" s="138">
        <v>5011000</v>
      </c>
      <c r="AA41" s="139"/>
      <c r="AB41" s="139"/>
      <c r="AC41" s="139"/>
      <c r="AD41" s="139"/>
      <c r="AE41" s="139"/>
      <c r="AF41" s="140"/>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93" t="s">
        <v>51</v>
      </c>
      <c r="C43" s="93"/>
      <c r="D43" s="93"/>
      <c r="E43" s="93"/>
      <c r="F43" s="93"/>
      <c r="G43" s="93"/>
      <c r="H43" s="93"/>
      <c r="I43" s="93"/>
      <c r="J43" s="141" t="s">
        <v>52</v>
      </c>
      <c r="K43" s="142"/>
      <c r="L43" s="142"/>
      <c r="M43" s="142"/>
      <c r="N43" s="142"/>
      <c r="O43" s="142"/>
      <c r="P43" s="142"/>
      <c r="Q43" s="142"/>
      <c r="R43" s="142"/>
      <c r="S43" s="142"/>
      <c r="T43" s="142"/>
      <c r="U43" s="142"/>
      <c r="V43" s="142"/>
      <c r="W43" s="142"/>
      <c r="X43" s="142"/>
      <c r="Y43" s="142"/>
      <c r="Z43" s="142"/>
      <c r="AA43" s="142"/>
      <c r="AB43" s="142"/>
      <c r="AC43" s="142"/>
      <c r="AD43" s="142"/>
      <c r="AE43" s="142"/>
      <c r="AF43" s="143"/>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0" t="s">
        <v>53</v>
      </c>
      <c r="C45" s="130"/>
      <c r="D45" s="130"/>
      <c r="E45" s="130"/>
      <c r="F45" s="130"/>
      <c r="G45" s="130"/>
      <c r="H45" s="130"/>
      <c r="I45" s="130"/>
      <c r="J45" s="130"/>
      <c r="K45" s="130"/>
      <c r="L45" s="130"/>
      <c r="M45" s="130"/>
      <c r="N45" s="130"/>
      <c r="O45" s="130"/>
      <c r="P45" s="83">
        <v>26424</v>
      </c>
      <c r="Q45" s="83"/>
      <c r="R45" s="83"/>
      <c r="S45" s="83"/>
      <c r="T45" s="93" t="s">
        <v>54</v>
      </c>
      <c r="U45" s="93"/>
      <c r="V45" s="93"/>
      <c r="W45" s="93"/>
      <c r="X45" s="93"/>
      <c r="Y45" s="93"/>
      <c r="Z45" s="93"/>
      <c r="AA45" s="93"/>
      <c r="AB45" s="93"/>
      <c r="AC45" s="129"/>
      <c r="AD45" s="129"/>
      <c r="AE45" s="129"/>
      <c r="AF45" s="129"/>
      <c r="AG45" s="11"/>
    </row>
    <row r="46" spans="2:33" ht="3.6" customHeight="1" x14ac:dyDescent="0.3">
      <c r="B46" s="108"/>
      <c r="C46" s="108"/>
      <c r="D46" s="108"/>
      <c r="E46" s="108"/>
      <c r="F46" s="108"/>
      <c r="G46" s="108"/>
      <c r="H46" s="108"/>
      <c r="I46" s="108"/>
      <c r="J46" s="108"/>
      <c r="K46" s="108"/>
      <c r="L46" s="108"/>
      <c r="M46" s="108"/>
      <c r="N46" s="108"/>
      <c r="O46" s="108"/>
      <c r="P46" s="108"/>
      <c r="Q46" s="108"/>
      <c r="R46" s="108"/>
      <c r="S46" s="108"/>
      <c r="T46" s="108"/>
      <c r="U46" s="108"/>
      <c r="V46" s="108"/>
      <c r="W46" s="108"/>
      <c r="X46" s="108"/>
      <c r="Y46" s="108"/>
      <c r="Z46" s="108"/>
      <c r="AA46" s="108"/>
      <c r="AB46" s="108"/>
      <c r="AC46" s="108"/>
      <c r="AD46" s="108"/>
      <c r="AE46" s="108"/>
      <c r="AF46" s="108"/>
      <c r="AG46" s="11"/>
    </row>
    <row r="47" spans="2:33" ht="27" customHeight="1" x14ac:dyDescent="0.3">
      <c r="B47" s="93" t="s">
        <v>55</v>
      </c>
      <c r="C47" s="93"/>
      <c r="D47" s="93"/>
      <c r="E47" s="93"/>
      <c r="F47" s="93"/>
      <c r="G47" s="93"/>
      <c r="H47" s="93"/>
      <c r="I47" s="144" t="s">
        <v>56</v>
      </c>
      <c r="J47" s="83"/>
      <c r="K47" s="83"/>
      <c r="L47" s="83"/>
      <c r="M47" s="83"/>
      <c r="N47" s="109" t="s">
        <v>57</v>
      </c>
      <c r="O47" s="109"/>
      <c r="P47" s="109"/>
      <c r="Q47" s="109"/>
      <c r="R47" s="109"/>
      <c r="S47" s="109"/>
      <c r="T47" s="109"/>
      <c r="U47" s="83" t="s">
        <v>58</v>
      </c>
      <c r="V47" s="83"/>
      <c r="W47" s="83"/>
      <c r="X47" s="83"/>
      <c r="Y47" s="83"/>
      <c r="Z47" s="83"/>
      <c r="AA47" s="83"/>
      <c r="AB47" s="83"/>
      <c r="AC47" s="83"/>
      <c r="AD47" s="83"/>
      <c r="AE47" s="83"/>
      <c r="AF47" s="8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09" t="s">
        <v>59</v>
      </c>
      <c r="C49" s="109"/>
      <c r="D49" s="109"/>
      <c r="E49" s="109"/>
      <c r="F49" s="109"/>
      <c r="G49" s="109"/>
      <c r="H49" s="109"/>
      <c r="I49" s="109"/>
      <c r="J49" s="83" t="s">
        <v>60</v>
      </c>
      <c r="K49" s="83"/>
      <c r="L49" s="83"/>
      <c r="M49" s="83"/>
      <c r="N49" s="83"/>
      <c r="O49" s="83"/>
      <c r="P49" s="83"/>
      <c r="Q49" s="83"/>
      <c r="R49" s="83"/>
      <c r="S49" s="83"/>
      <c r="T49" s="83"/>
      <c r="U49" s="83"/>
      <c r="V49" s="83"/>
      <c r="W49" s="93" t="s">
        <v>20</v>
      </c>
      <c r="X49" s="93"/>
      <c r="Y49" s="93"/>
      <c r="Z49" s="93"/>
      <c r="AA49" s="116">
        <v>91244301</v>
      </c>
      <c r="AB49" s="116"/>
      <c r="AC49" s="116"/>
      <c r="AD49" s="116"/>
      <c r="AE49" s="116"/>
      <c r="AF49" s="116"/>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10" t="s">
        <v>61</v>
      </c>
      <c r="C51" s="111"/>
      <c r="D51" s="111"/>
      <c r="E51" s="111"/>
      <c r="F51" s="111"/>
      <c r="G51" s="111"/>
      <c r="H51" s="111"/>
      <c r="I51" s="111"/>
      <c r="J51" s="111"/>
      <c r="K51" s="111"/>
      <c r="L51" s="111"/>
      <c r="M51" s="111"/>
      <c r="N51" s="111"/>
      <c r="O51" s="111"/>
      <c r="P51" s="111"/>
      <c r="Q51" s="111"/>
      <c r="R51" s="111"/>
      <c r="S51" s="112"/>
      <c r="T51" s="113" t="s">
        <v>241</v>
      </c>
      <c r="U51" s="114"/>
      <c r="V51" s="114"/>
      <c r="W51" s="114"/>
      <c r="X51" s="114"/>
      <c r="Y51" s="114"/>
      <c r="Z51" s="114"/>
      <c r="AA51" s="114"/>
      <c r="AB51" s="114"/>
      <c r="AC51" s="114"/>
      <c r="AD51" s="114"/>
      <c r="AE51" s="114"/>
      <c r="AF51" s="115"/>
      <c r="AG51" s="11"/>
    </row>
    <row r="52" spans="2:48" ht="3.6" customHeight="1" x14ac:dyDescent="0.3">
      <c r="B52" s="108"/>
      <c r="C52" s="108"/>
      <c r="D52" s="108"/>
      <c r="E52" s="108"/>
      <c r="F52" s="108"/>
      <c r="G52" s="108"/>
      <c r="H52" s="108"/>
      <c r="I52" s="108"/>
      <c r="J52" s="108"/>
      <c r="K52" s="108"/>
      <c r="L52" s="108"/>
      <c r="M52" s="108"/>
      <c r="N52" s="108"/>
      <c r="O52" s="108"/>
      <c r="P52" s="108"/>
      <c r="Q52" s="108"/>
      <c r="R52" s="108"/>
      <c r="S52" s="108"/>
      <c r="T52" s="108"/>
      <c r="U52" s="108"/>
      <c r="V52" s="108"/>
      <c r="W52" s="108"/>
      <c r="X52" s="108"/>
      <c r="Y52" s="108"/>
      <c r="Z52" s="108"/>
      <c r="AA52" s="108"/>
      <c r="AB52" s="108"/>
      <c r="AC52" s="108"/>
      <c r="AD52" s="108"/>
      <c r="AE52" s="108"/>
      <c r="AF52" s="108"/>
      <c r="AG52" s="11"/>
    </row>
    <row r="53" spans="2:48" ht="15" customHeight="1" x14ac:dyDescent="0.3">
      <c r="B53" s="100" t="s">
        <v>62</v>
      </c>
      <c r="C53" s="101"/>
      <c r="D53" s="102"/>
      <c r="E53" s="43" t="s">
        <v>63</v>
      </c>
      <c r="F53" s="44"/>
      <c r="G53" s="45"/>
      <c r="H53" s="106" t="s">
        <v>64</v>
      </c>
      <c r="I53" s="106"/>
      <c r="J53" s="106"/>
      <c r="K53" s="106"/>
      <c r="L53" s="89" t="s">
        <v>5</v>
      </c>
      <c r="M53" s="89"/>
      <c r="N53" s="89" t="s">
        <v>6</v>
      </c>
      <c r="O53" s="89"/>
      <c r="P53" s="89"/>
      <c r="Q53" s="89"/>
      <c r="R53" s="89" t="s">
        <v>7</v>
      </c>
      <c r="S53" s="89"/>
      <c r="T53" s="89"/>
      <c r="U53" s="107" t="s">
        <v>65</v>
      </c>
      <c r="V53" s="107"/>
      <c r="W53" s="107"/>
      <c r="X53" s="89" t="s">
        <v>5</v>
      </c>
      <c r="Y53" s="89"/>
      <c r="Z53" s="89" t="s">
        <v>6</v>
      </c>
      <c r="AA53" s="89"/>
      <c r="AB53" s="89"/>
      <c r="AC53" s="89"/>
      <c r="AD53" s="89" t="s">
        <v>7</v>
      </c>
      <c r="AE53" s="89"/>
      <c r="AF53" s="89"/>
      <c r="AG53" s="11"/>
    </row>
    <row r="54" spans="2:48" x14ac:dyDescent="0.3">
      <c r="B54" s="103"/>
      <c r="C54" s="104"/>
      <c r="D54" s="105"/>
      <c r="E54" s="43" t="s">
        <v>38</v>
      </c>
      <c r="F54" s="44"/>
      <c r="G54" s="45"/>
      <c r="H54" s="106"/>
      <c r="I54" s="106"/>
      <c r="J54" s="106"/>
      <c r="K54" s="106"/>
      <c r="L54" s="83">
        <v>20</v>
      </c>
      <c r="M54" s="83"/>
      <c r="N54" s="83" t="s">
        <v>66</v>
      </c>
      <c r="O54" s="83"/>
      <c r="P54" s="83"/>
      <c r="Q54" s="83"/>
      <c r="R54" s="83">
        <v>2024</v>
      </c>
      <c r="S54" s="83"/>
      <c r="T54" s="83"/>
      <c r="U54" s="107"/>
      <c r="V54" s="107"/>
      <c r="W54" s="107"/>
      <c r="X54" s="83">
        <v>30</v>
      </c>
      <c r="Y54" s="83"/>
      <c r="Z54" s="83" t="s">
        <v>66</v>
      </c>
      <c r="AA54" s="83"/>
      <c r="AB54" s="83"/>
      <c r="AC54" s="83"/>
      <c r="AD54" s="83">
        <v>2024</v>
      </c>
      <c r="AE54" s="83"/>
      <c r="AF54" s="8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93" t="s">
        <v>67</v>
      </c>
      <c r="C56" s="93"/>
      <c r="D56" s="93"/>
      <c r="E56" s="93"/>
      <c r="F56" s="93"/>
      <c r="G56" s="93"/>
      <c r="H56" s="93"/>
      <c r="I56" s="93"/>
      <c r="J56" s="83" t="s">
        <v>68</v>
      </c>
      <c r="K56" s="83"/>
      <c r="L56" s="83"/>
      <c r="M56" s="83"/>
      <c r="N56" s="83"/>
      <c r="O56" s="83"/>
      <c r="P56" s="83"/>
      <c r="Q56" s="83"/>
      <c r="R56" s="83"/>
      <c r="S56" s="83"/>
      <c r="T56" s="83"/>
      <c r="U56" s="83"/>
      <c r="V56" s="83"/>
      <c r="W56" s="83"/>
      <c r="X56" s="83"/>
      <c r="Y56" s="83"/>
      <c r="Z56" s="93" t="s">
        <v>69</v>
      </c>
      <c r="AA56" s="93"/>
      <c r="AB56" s="93"/>
      <c r="AC56" s="93"/>
      <c r="AD56" s="93"/>
      <c r="AE56" s="93"/>
      <c r="AF56" s="93"/>
      <c r="AG56" s="11"/>
    </row>
    <row r="57" spans="2:48" ht="15" customHeight="1" x14ac:dyDescent="0.3">
      <c r="B57" s="93"/>
      <c r="C57" s="93"/>
      <c r="D57" s="93"/>
      <c r="E57" s="93"/>
      <c r="F57" s="93"/>
      <c r="G57" s="93"/>
      <c r="H57" s="93"/>
      <c r="I57" s="93"/>
      <c r="J57" s="83"/>
      <c r="K57" s="83"/>
      <c r="L57" s="83"/>
      <c r="M57" s="83"/>
      <c r="N57" s="83"/>
      <c r="O57" s="83"/>
      <c r="P57" s="83"/>
      <c r="Q57" s="83"/>
      <c r="R57" s="83"/>
      <c r="S57" s="83"/>
      <c r="T57" s="83"/>
      <c r="U57" s="83"/>
      <c r="V57" s="83"/>
      <c r="W57" s="83"/>
      <c r="X57" s="83"/>
      <c r="Y57" s="83"/>
      <c r="Z57" s="83" t="s">
        <v>70</v>
      </c>
      <c r="AA57" s="83"/>
      <c r="AB57" s="83"/>
      <c r="AC57" s="83"/>
      <c r="AD57" s="83"/>
      <c r="AE57" s="83"/>
      <c r="AF57" s="83"/>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93" t="s">
        <v>71</v>
      </c>
      <c r="C59" s="93"/>
      <c r="D59" s="93"/>
      <c r="E59" s="93"/>
      <c r="F59" s="93" t="s">
        <v>72</v>
      </c>
      <c r="G59" s="93"/>
      <c r="H59" s="93"/>
      <c r="I59" s="93"/>
      <c r="J59" s="93"/>
      <c r="K59" s="93"/>
      <c r="L59" s="93"/>
      <c r="M59" s="93"/>
      <c r="N59" s="93"/>
      <c r="O59" s="93"/>
      <c r="P59" s="93"/>
      <c r="Q59" s="93"/>
      <c r="R59" s="93"/>
      <c r="S59" s="93"/>
      <c r="T59" s="93"/>
      <c r="U59" s="93"/>
      <c r="V59" s="93"/>
      <c r="W59" s="93"/>
      <c r="X59" s="93"/>
      <c r="Y59" s="93"/>
      <c r="Z59" s="93"/>
      <c r="AA59" s="93"/>
      <c r="AB59" s="93" t="s">
        <v>73</v>
      </c>
      <c r="AC59" s="93"/>
      <c r="AD59" s="93"/>
      <c r="AE59" s="93"/>
      <c r="AF59" s="93"/>
      <c r="AG59" s="11"/>
    </row>
    <row r="60" spans="2:48" ht="9" customHeight="1" x14ac:dyDescent="0.3">
      <c r="B60" s="145" t="s">
        <v>74</v>
      </c>
      <c r="C60" s="145"/>
      <c r="D60" s="145"/>
      <c r="E60" s="145"/>
      <c r="F60" s="146" t="s">
        <v>75</v>
      </c>
      <c r="G60" s="146"/>
      <c r="H60" s="89" t="s">
        <v>5</v>
      </c>
      <c r="I60" s="89"/>
      <c r="J60" s="89" t="s">
        <v>6</v>
      </c>
      <c r="K60" s="89"/>
      <c r="L60" s="89"/>
      <c r="M60" s="89"/>
      <c r="N60" s="89" t="s">
        <v>7</v>
      </c>
      <c r="O60" s="89"/>
      <c r="P60" s="89"/>
      <c r="Q60" s="146" t="s">
        <v>76</v>
      </c>
      <c r="R60" s="146"/>
      <c r="S60" s="89" t="s">
        <v>5</v>
      </c>
      <c r="T60" s="89"/>
      <c r="U60" s="89" t="s">
        <v>6</v>
      </c>
      <c r="V60" s="89"/>
      <c r="W60" s="89"/>
      <c r="X60" s="89"/>
      <c r="Y60" s="89" t="s">
        <v>7</v>
      </c>
      <c r="Z60" s="89"/>
      <c r="AA60" s="89"/>
      <c r="AB60" s="136">
        <v>3006600</v>
      </c>
      <c r="AC60" s="136"/>
      <c r="AD60" s="136"/>
      <c r="AE60" s="136"/>
      <c r="AF60" s="136"/>
      <c r="AG60" s="11"/>
    </row>
    <row r="61" spans="2:48" ht="24.75" customHeight="1" x14ac:dyDescent="0.3">
      <c r="B61" s="145"/>
      <c r="C61" s="145"/>
      <c r="D61" s="145"/>
      <c r="E61" s="145"/>
      <c r="F61" s="146"/>
      <c r="G61" s="146"/>
      <c r="H61" s="83">
        <v>20</v>
      </c>
      <c r="I61" s="83"/>
      <c r="J61" s="83" t="s">
        <v>66</v>
      </c>
      <c r="K61" s="83"/>
      <c r="L61" s="83"/>
      <c r="M61" s="83"/>
      <c r="N61" s="83">
        <v>2024</v>
      </c>
      <c r="O61" s="83"/>
      <c r="P61" s="83"/>
      <c r="Q61" s="146"/>
      <c r="R61" s="146"/>
      <c r="S61" s="83">
        <v>1</v>
      </c>
      <c r="T61" s="83"/>
      <c r="U61" s="83" t="s">
        <v>77</v>
      </c>
      <c r="V61" s="83"/>
      <c r="W61" s="83"/>
      <c r="X61" s="83"/>
      <c r="Y61" s="83">
        <v>2025</v>
      </c>
      <c r="Z61" s="83"/>
      <c r="AA61" s="83"/>
      <c r="AB61" s="136"/>
      <c r="AC61" s="136"/>
      <c r="AD61" s="136"/>
      <c r="AE61" s="136"/>
      <c r="AF61" s="136"/>
      <c r="AG61" s="11"/>
    </row>
    <row r="62" spans="2:48" ht="9" customHeight="1" x14ac:dyDescent="0.3">
      <c r="B62" s="145" t="s">
        <v>78</v>
      </c>
      <c r="C62" s="145"/>
      <c r="D62" s="145"/>
      <c r="E62" s="145"/>
      <c r="F62" s="146" t="s">
        <v>75</v>
      </c>
      <c r="G62" s="146"/>
      <c r="H62" s="89" t="s">
        <v>5</v>
      </c>
      <c r="I62" s="89"/>
      <c r="J62" s="89" t="s">
        <v>6</v>
      </c>
      <c r="K62" s="89"/>
      <c r="L62" s="89"/>
      <c r="M62" s="89"/>
      <c r="N62" s="89" t="s">
        <v>7</v>
      </c>
      <c r="O62" s="89"/>
      <c r="P62" s="89"/>
      <c r="Q62" s="146" t="s">
        <v>76</v>
      </c>
      <c r="R62" s="146"/>
      <c r="S62" s="89" t="s">
        <v>5</v>
      </c>
      <c r="T62" s="89"/>
      <c r="U62" s="89" t="s">
        <v>6</v>
      </c>
      <c r="V62" s="89"/>
      <c r="W62" s="89"/>
      <c r="X62" s="89"/>
      <c r="Y62" s="89" t="s">
        <v>7</v>
      </c>
      <c r="Z62" s="89"/>
      <c r="AA62" s="89"/>
      <c r="AB62" s="136">
        <v>6013200</v>
      </c>
      <c r="AC62" s="136"/>
      <c r="AD62" s="136"/>
      <c r="AE62" s="136"/>
      <c r="AF62" s="136"/>
      <c r="AG62" s="11"/>
    </row>
    <row r="63" spans="2:48" ht="24.75" customHeight="1" x14ac:dyDescent="0.3">
      <c r="B63" s="145"/>
      <c r="C63" s="145"/>
      <c r="D63" s="145"/>
      <c r="E63" s="145"/>
      <c r="F63" s="146"/>
      <c r="G63" s="146"/>
      <c r="H63" s="83">
        <v>20</v>
      </c>
      <c r="I63" s="83"/>
      <c r="J63" s="83" t="s">
        <v>66</v>
      </c>
      <c r="K63" s="83"/>
      <c r="L63" s="83"/>
      <c r="M63" s="83"/>
      <c r="N63" s="83">
        <v>2024</v>
      </c>
      <c r="O63" s="83"/>
      <c r="P63" s="83"/>
      <c r="Q63" s="146"/>
      <c r="R63" s="146"/>
      <c r="S63" s="83">
        <v>31</v>
      </c>
      <c r="T63" s="83"/>
      <c r="U63" s="83" t="s">
        <v>79</v>
      </c>
      <c r="V63" s="83"/>
      <c r="W63" s="83"/>
      <c r="X63" s="83"/>
      <c r="Y63" s="83">
        <v>2026</v>
      </c>
      <c r="Z63" s="83"/>
      <c r="AA63" s="83"/>
      <c r="AB63" s="136"/>
      <c r="AC63" s="136"/>
      <c r="AD63" s="136"/>
      <c r="AE63" s="136"/>
      <c r="AF63" s="136"/>
      <c r="AG63" s="11"/>
    </row>
    <row r="64" spans="2:48" ht="9" customHeight="1" x14ac:dyDescent="0.3">
      <c r="B64" s="145"/>
      <c r="C64" s="145"/>
      <c r="D64" s="145"/>
      <c r="E64" s="145"/>
      <c r="F64" s="146" t="s">
        <v>75</v>
      </c>
      <c r="G64" s="146"/>
      <c r="H64" s="89" t="s">
        <v>5</v>
      </c>
      <c r="I64" s="89"/>
      <c r="J64" s="89" t="s">
        <v>6</v>
      </c>
      <c r="K64" s="89"/>
      <c r="L64" s="89"/>
      <c r="M64" s="89"/>
      <c r="N64" s="89" t="s">
        <v>7</v>
      </c>
      <c r="O64" s="89"/>
      <c r="P64" s="89"/>
      <c r="Q64" s="146" t="s">
        <v>76</v>
      </c>
      <c r="R64" s="146"/>
      <c r="S64" s="89" t="s">
        <v>5</v>
      </c>
      <c r="T64" s="89"/>
      <c r="U64" s="89" t="s">
        <v>6</v>
      </c>
      <c r="V64" s="89"/>
      <c r="W64" s="89"/>
      <c r="X64" s="89"/>
      <c r="Y64" s="89" t="s">
        <v>7</v>
      </c>
      <c r="Z64" s="89"/>
      <c r="AA64" s="89"/>
      <c r="AB64" s="136"/>
      <c r="AC64" s="136"/>
      <c r="AD64" s="136"/>
      <c r="AE64" s="136"/>
      <c r="AF64" s="136"/>
      <c r="AG64" s="11"/>
    </row>
    <row r="65" spans="2:33" ht="24.75" customHeight="1" x14ac:dyDescent="0.3">
      <c r="B65" s="145"/>
      <c r="C65" s="145"/>
      <c r="D65" s="145"/>
      <c r="E65" s="145"/>
      <c r="F65" s="146"/>
      <c r="G65" s="146"/>
      <c r="H65" s="83"/>
      <c r="I65" s="83"/>
      <c r="J65" s="83"/>
      <c r="K65" s="83"/>
      <c r="L65" s="83"/>
      <c r="M65" s="83"/>
      <c r="N65" s="83"/>
      <c r="O65" s="83"/>
      <c r="P65" s="83"/>
      <c r="Q65" s="146"/>
      <c r="R65" s="146"/>
      <c r="S65" s="83"/>
      <c r="T65" s="83"/>
      <c r="U65" s="83"/>
      <c r="V65" s="83"/>
      <c r="W65" s="83"/>
      <c r="X65" s="83"/>
      <c r="Y65" s="83"/>
      <c r="Z65" s="83"/>
      <c r="AA65" s="83"/>
      <c r="AB65" s="136"/>
      <c r="AC65" s="136"/>
      <c r="AD65" s="136"/>
      <c r="AE65" s="136"/>
      <c r="AF65" s="136"/>
      <c r="AG65" s="11"/>
    </row>
    <row r="66" spans="2:33" ht="9" customHeight="1" x14ac:dyDescent="0.3">
      <c r="B66" s="145"/>
      <c r="C66" s="145"/>
      <c r="D66" s="145"/>
      <c r="E66" s="145"/>
      <c r="F66" s="146" t="s">
        <v>75</v>
      </c>
      <c r="G66" s="146"/>
      <c r="H66" s="89" t="s">
        <v>5</v>
      </c>
      <c r="I66" s="89"/>
      <c r="J66" s="89" t="s">
        <v>6</v>
      </c>
      <c r="K66" s="89"/>
      <c r="L66" s="89"/>
      <c r="M66" s="89"/>
      <c r="N66" s="89" t="s">
        <v>7</v>
      </c>
      <c r="O66" s="89"/>
      <c r="P66" s="89"/>
      <c r="Q66" s="146" t="s">
        <v>76</v>
      </c>
      <c r="R66" s="146"/>
      <c r="S66" s="89" t="s">
        <v>5</v>
      </c>
      <c r="T66" s="89"/>
      <c r="U66" s="89" t="s">
        <v>6</v>
      </c>
      <c r="V66" s="89"/>
      <c r="W66" s="89"/>
      <c r="X66" s="89"/>
      <c r="Y66" s="89" t="s">
        <v>7</v>
      </c>
      <c r="Z66" s="89"/>
      <c r="AA66" s="89"/>
      <c r="AB66" s="136"/>
      <c r="AC66" s="136"/>
      <c r="AD66" s="136"/>
      <c r="AE66" s="136"/>
      <c r="AF66" s="136"/>
      <c r="AG66" s="11"/>
    </row>
    <row r="67" spans="2:33" ht="24.75" customHeight="1" x14ac:dyDescent="0.3">
      <c r="B67" s="145"/>
      <c r="C67" s="145"/>
      <c r="D67" s="145"/>
      <c r="E67" s="145"/>
      <c r="F67" s="146"/>
      <c r="G67" s="146"/>
      <c r="H67" s="83"/>
      <c r="I67" s="83"/>
      <c r="J67" s="83"/>
      <c r="K67" s="83"/>
      <c r="L67" s="83"/>
      <c r="M67" s="83"/>
      <c r="N67" s="83"/>
      <c r="O67" s="83"/>
      <c r="P67" s="83"/>
      <c r="Q67" s="146"/>
      <c r="R67" s="146"/>
      <c r="S67" s="83"/>
      <c r="T67" s="83"/>
      <c r="U67" s="83"/>
      <c r="V67" s="83"/>
      <c r="W67" s="83"/>
      <c r="X67" s="83"/>
      <c r="Y67" s="83"/>
      <c r="Z67" s="83"/>
      <c r="AA67" s="83"/>
      <c r="AB67" s="136"/>
      <c r="AC67" s="136"/>
      <c r="AD67" s="136"/>
      <c r="AE67" s="136"/>
      <c r="AF67" s="136"/>
      <c r="AG67" s="11"/>
    </row>
    <row r="68" spans="2:33" ht="9" customHeight="1" x14ac:dyDescent="0.3">
      <c r="B68" s="145"/>
      <c r="C68" s="145"/>
      <c r="D68" s="145"/>
      <c r="E68" s="145"/>
      <c r="F68" s="146" t="s">
        <v>75</v>
      </c>
      <c r="G68" s="146"/>
      <c r="H68" s="89" t="s">
        <v>5</v>
      </c>
      <c r="I68" s="89"/>
      <c r="J68" s="89" t="s">
        <v>6</v>
      </c>
      <c r="K68" s="89"/>
      <c r="L68" s="89"/>
      <c r="M68" s="89"/>
      <c r="N68" s="89" t="s">
        <v>7</v>
      </c>
      <c r="O68" s="89"/>
      <c r="P68" s="89"/>
      <c r="Q68" s="146" t="s">
        <v>76</v>
      </c>
      <c r="R68" s="146"/>
      <c r="S68" s="89" t="s">
        <v>5</v>
      </c>
      <c r="T68" s="89"/>
      <c r="U68" s="89" t="s">
        <v>6</v>
      </c>
      <c r="V68" s="89"/>
      <c r="W68" s="89"/>
      <c r="X68" s="89"/>
      <c r="Y68" s="89" t="s">
        <v>7</v>
      </c>
      <c r="Z68" s="89"/>
      <c r="AA68" s="89"/>
      <c r="AB68" s="136"/>
      <c r="AC68" s="136"/>
      <c r="AD68" s="136"/>
      <c r="AE68" s="136"/>
      <c r="AF68" s="136"/>
      <c r="AG68" s="11"/>
    </row>
    <row r="69" spans="2:33" ht="24.75" customHeight="1" x14ac:dyDescent="0.3">
      <c r="B69" s="145"/>
      <c r="C69" s="145"/>
      <c r="D69" s="145"/>
      <c r="E69" s="145"/>
      <c r="F69" s="146"/>
      <c r="G69" s="146"/>
      <c r="H69" s="83"/>
      <c r="I69" s="83"/>
      <c r="J69" s="83"/>
      <c r="K69" s="83"/>
      <c r="L69" s="83"/>
      <c r="M69" s="83"/>
      <c r="N69" s="83"/>
      <c r="O69" s="83"/>
      <c r="P69" s="83"/>
      <c r="Q69" s="146"/>
      <c r="R69" s="146"/>
      <c r="S69" s="83"/>
      <c r="T69" s="83"/>
      <c r="U69" s="83"/>
      <c r="V69" s="83"/>
      <c r="W69" s="83"/>
      <c r="X69" s="83"/>
      <c r="Y69" s="83"/>
      <c r="Z69" s="83"/>
      <c r="AA69" s="83"/>
      <c r="AB69" s="136"/>
      <c r="AC69" s="136"/>
      <c r="AD69" s="136"/>
      <c r="AE69" s="136"/>
      <c r="AF69" s="136"/>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53" t="s">
        <v>80</v>
      </c>
      <c r="C71" s="154"/>
      <c r="D71" s="154"/>
      <c r="E71" s="154"/>
      <c r="F71" s="154"/>
      <c r="G71" s="154"/>
      <c r="H71" s="154"/>
      <c r="I71" s="154"/>
      <c r="J71" s="154"/>
      <c r="K71" s="154"/>
      <c r="L71" s="154"/>
      <c r="M71" s="154"/>
      <c r="N71" s="154"/>
      <c r="O71" s="154"/>
      <c r="P71" s="154"/>
      <c r="Q71" s="154"/>
      <c r="R71" s="154"/>
      <c r="S71" s="154"/>
      <c r="T71" s="154"/>
      <c r="U71" s="154"/>
      <c r="V71" s="154"/>
      <c r="W71" s="154"/>
      <c r="X71" s="154"/>
      <c r="Y71" s="154"/>
      <c r="Z71" s="154"/>
      <c r="AA71" s="154"/>
      <c r="AB71" s="154"/>
      <c r="AC71" s="154"/>
      <c r="AD71" s="154"/>
      <c r="AE71" s="154"/>
      <c r="AF71" s="155"/>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53" t="s">
        <v>81</v>
      </c>
      <c r="C73" s="154"/>
      <c r="D73" s="154"/>
      <c r="E73" s="154"/>
      <c r="F73" s="154"/>
      <c r="G73" s="154"/>
      <c r="H73" s="154"/>
      <c r="I73" s="154"/>
      <c r="J73" s="154"/>
      <c r="K73" s="155"/>
      <c r="L73" s="43" t="s">
        <v>37</v>
      </c>
      <c r="M73" s="44"/>
      <c r="N73" s="45"/>
      <c r="O73" s="43" t="s">
        <v>38</v>
      </c>
      <c r="P73" s="44"/>
      <c r="Q73" s="45"/>
      <c r="R73" s="3"/>
      <c r="S73" s="153" t="s">
        <v>82</v>
      </c>
      <c r="T73" s="154"/>
      <c r="U73" s="154"/>
      <c r="V73" s="154"/>
      <c r="W73" s="154"/>
      <c r="X73" s="154"/>
      <c r="Y73" s="154"/>
      <c r="Z73" s="155"/>
      <c r="AA73" s="43" t="s">
        <v>37</v>
      </c>
      <c r="AB73" s="44"/>
      <c r="AC73" s="45"/>
      <c r="AD73" s="43" t="s">
        <v>38</v>
      </c>
      <c r="AE73" s="44"/>
      <c r="AF73" s="45"/>
      <c r="AG73" s="11"/>
    </row>
    <row r="74" spans="2:33" ht="15" customHeight="1" x14ac:dyDescent="0.3">
      <c r="B74" s="93" t="s">
        <v>83</v>
      </c>
      <c r="C74" s="93"/>
      <c r="D74" s="93"/>
      <c r="E74" s="93"/>
      <c r="F74" s="93"/>
      <c r="G74" s="93"/>
      <c r="H74" s="93"/>
      <c r="I74" s="89" t="s">
        <v>5</v>
      </c>
      <c r="J74" s="89"/>
      <c r="K74" s="89" t="s">
        <v>6</v>
      </c>
      <c r="L74" s="89"/>
      <c r="M74" s="89"/>
      <c r="N74" s="89"/>
      <c r="O74" s="89" t="s">
        <v>7</v>
      </c>
      <c r="P74" s="89"/>
      <c r="Q74" s="89"/>
      <c r="R74" s="3"/>
      <c r="S74" s="93" t="s">
        <v>84</v>
      </c>
      <c r="T74" s="93"/>
      <c r="U74" s="93"/>
      <c r="V74" s="93"/>
      <c r="W74" s="93"/>
      <c r="X74" s="93"/>
      <c r="Y74" s="93" t="s">
        <v>85</v>
      </c>
      <c r="Z74" s="93"/>
      <c r="AA74" s="93"/>
      <c r="AB74" s="93"/>
      <c r="AC74" s="93"/>
      <c r="AD74" s="93"/>
      <c r="AE74" s="93"/>
      <c r="AF74" s="93"/>
      <c r="AG74" s="11"/>
    </row>
    <row r="75" spans="2:33" ht="15" customHeight="1" x14ac:dyDescent="0.3">
      <c r="B75" s="93"/>
      <c r="C75" s="93"/>
      <c r="D75" s="93"/>
      <c r="E75" s="93"/>
      <c r="F75" s="93"/>
      <c r="G75" s="93"/>
      <c r="H75" s="93"/>
      <c r="I75" s="83"/>
      <c r="J75" s="83"/>
      <c r="K75" s="83"/>
      <c r="L75" s="83"/>
      <c r="M75" s="83"/>
      <c r="N75" s="83"/>
      <c r="O75" s="83"/>
      <c r="P75" s="83"/>
      <c r="Q75" s="83"/>
      <c r="R75" s="3"/>
      <c r="S75" s="67"/>
      <c r="T75" s="67"/>
      <c r="U75" s="67"/>
      <c r="V75" s="67"/>
      <c r="W75" s="67"/>
      <c r="X75" s="67"/>
      <c r="Y75" s="151" t="str">
        <f>IF(S75="","", J41+S75)</f>
        <v/>
      </c>
      <c r="Z75" s="152"/>
      <c r="AA75" s="152"/>
      <c r="AB75" s="152"/>
      <c r="AC75" s="152"/>
      <c r="AD75" s="152"/>
      <c r="AE75" s="152"/>
      <c r="AF75" s="152"/>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93" t="s">
        <v>86</v>
      </c>
      <c r="C77" s="93"/>
      <c r="D77" s="93"/>
      <c r="E77" s="93"/>
      <c r="F77" s="93"/>
      <c r="G77" s="93"/>
      <c r="H77" s="93"/>
      <c r="I77" s="89" t="s">
        <v>5</v>
      </c>
      <c r="J77" s="89"/>
      <c r="K77" s="89" t="s">
        <v>6</v>
      </c>
      <c r="L77" s="89"/>
      <c r="M77" s="89"/>
      <c r="N77" s="89"/>
      <c r="O77" s="89" t="s">
        <v>7</v>
      </c>
      <c r="P77" s="89"/>
      <c r="Q77" s="89"/>
      <c r="R77" s="3"/>
      <c r="S77" s="93" t="s">
        <v>87</v>
      </c>
      <c r="T77" s="93"/>
      <c r="U77" s="93"/>
      <c r="V77" s="93"/>
      <c r="W77" s="93"/>
      <c r="X77" s="93"/>
      <c r="Y77" s="93" t="s">
        <v>85</v>
      </c>
      <c r="Z77" s="93"/>
      <c r="AA77" s="93"/>
      <c r="AB77" s="93"/>
      <c r="AC77" s="93"/>
      <c r="AD77" s="93"/>
      <c r="AE77" s="93"/>
      <c r="AF77" s="93"/>
      <c r="AG77" s="11"/>
    </row>
    <row r="78" spans="2:33" ht="15" customHeight="1" x14ac:dyDescent="0.3">
      <c r="B78" s="93"/>
      <c r="C78" s="93"/>
      <c r="D78" s="93"/>
      <c r="E78" s="93"/>
      <c r="F78" s="93"/>
      <c r="G78" s="93"/>
      <c r="H78" s="93"/>
      <c r="I78" s="83"/>
      <c r="J78" s="83"/>
      <c r="K78" s="83"/>
      <c r="L78" s="83"/>
      <c r="M78" s="83"/>
      <c r="N78" s="83"/>
      <c r="O78" s="83"/>
      <c r="P78" s="83"/>
      <c r="Q78" s="83"/>
      <c r="R78" s="3"/>
      <c r="S78" s="67"/>
      <c r="T78" s="67"/>
      <c r="U78" s="67"/>
      <c r="V78" s="67"/>
      <c r="W78" s="67"/>
      <c r="X78" s="67"/>
      <c r="Y78" s="151" t="str">
        <f>IF(S78="","", Y75+S78)</f>
        <v/>
      </c>
      <c r="Z78" s="152"/>
      <c r="AA78" s="152"/>
      <c r="AB78" s="152"/>
      <c r="AC78" s="152"/>
      <c r="AD78" s="152"/>
      <c r="AE78" s="152"/>
      <c r="AF78" s="152"/>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93" t="s">
        <v>88</v>
      </c>
      <c r="C80" s="93"/>
      <c r="D80" s="93"/>
      <c r="E80" s="93"/>
      <c r="F80" s="93"/>
      <c r="G80" s="93"/>
      <c r="H80" s="93"/>
      <c r="I80" s="89" t="s">
        <v>5</v>
      </c>
      <c r="J80" s="89"/>
      <c r="K80" s="89" t="s">
        <v>6</v>
      </c>
      <c r="L80" s="89"/>
      <c r="M80" s="89"/>
      <c r="N80" s="89"/>
      <c r="O80" s="89" t="s">
        <v>7</v>
      </c>
      <c r="P80" s="89"/>
      <c r="Q80" s="89"/>
      <c r="R80" s="3"/>
      <c r="S80" s="93" t="s">
        <v>89</v>
      </c>
      <c r="T80" s="93"/>
      <c r="U80" s="93"/>
      <c r="V80" s="93"/>
      <c r="W80" s="93"/>
      <c r="X80" s="93"/>
      <c r="Y80" s="93" t="s">
        <v>85</v>
      </c>
      <c r="Z80" s="93"/>
      <c r="AA80" s="93"/>
      <c r="AB80" s="93"/>
      <c r="AC80" s="93"/>
      <c r="AD80" s="93"/>
      <c r="AE80" s="93"/>
      <c r="AF80" s="93"/>
      <c r="AG80" s="11"/>
    </row>
    <row r="81" spans="2:61" ht="15" customHeight="1" x14ac:dyDescent="0.3">
      <c r="B81" s="93"/>
      <c r="C81" s="93"/>
      <c r="D81" s="93"/>
      <c r="E81" s="93"/>
      <c r="F81" s="93"/>
      <c r="G81" s="93"/>
      <c r="H81" s="93"/>
      <c r="I81" s="83"/>
      <c r="J81" s="83"/>
      <c r="K81" s="83"/>
      <c r="L81" s="83"/>
      <c r="M81" s="83"/>
      <c r="N81" s="83"/>
      <c r="O81" s="83"/>
      <c r="P81" s="83"/>
      <c r="Q81" s="83"/>
      <c r="R81" s="3"/>
      <c r="S81" s="67"/>
      <c r="T81" s="67"/>
      <c r="U81" s="67"/>
      <c r="V81" s="67"/>
      <c r="W81" s="67"/>
      <c r="X81" s="67"/>
      <c r="Y81" s="151" t="str">
        <f>IF(S81="","", Y78+S81)</f>
        <v/>
      </c>
      <c r="Z81" s="152"/>
      <c r="AA81" s="152"/>
      <c r="AB81" s="152"/>
      <c r="AC81" s="152"/>
      <c r="AD81" s="152"/>
      <c r="AE81" s="152"/>
      <c r="AF81" s="152"/>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53" t="s">
        <v>90</v>
      </c>
      <c r="C83" s="154"/>
      <c r="D83" s="154"/>
      <c r="E83" s="154"/>
      <c r="F83" s="154"/>
      <c r="G83" s="154"/>
      <c r="H83" s="154"/>
      <c r="I83" s="154"/>
      <c r="J83" s="154"/>
      <c r="K83" s="155"/>
      <c r="L83" s="43" t="s">
        <v>37</v>
      </c>
      <c r="M83" s="44"/>
      <c r="N83" s="45"/>
      <c r="O83" s="43" t="s">
        <v>38</v>
      </c>
      <c r="P83" s="44"/>
      <c r="Q83" s="45"/>
      <c r="R83" s="3"/>
      <c r="S83" s="93" t="s">
        <v>91</v>
      </c>
      <c r="T83" s="93"/>
      <c r="U83" s="93"/>
      <c r="V83" s="93"/>
      <c r="W83" s="93"/>
      <c r="X83" s="93"/>
      <c r="Y83" s="93" t="s">
        <v>92</v>
      </c>
      <c r="Z83" s="93"/>
      <c r="AA83" s="93"/>
      <c r="AB83" s="93"/>
      <c r="AC83" s="93"/>
      <c r="AD83" s="93"/>
      <c r="AE83" s="93"/>
      <c r="AF83" s="93"/>
      <c r="AG83" s="11"/>
    </row>
    <row r="84" spans="2:61" ht="15" customHeight="1" x14ac:dyDescent="0.3">
      <c r="P84" s="3"/>
      <c r="Q84" s="3"/>
      <c r="R84" s="3"/>
      <c r="S84" s="67"/>
      <c r="T84" s="67"/>
      <c r="U84" s="67"/>
      <c r="V84" s="67"/>
      <c r="W84" s="67"/>
      <c r="X84" s="67"/>
      <c r="Y84" s="151" t="str">
        <f>IF(S84="","", J41+S75+S78+S81-S84)</f>
        <v/>
      </c>
      <c r="Z84" s="152"/>
      <c r="AA84" s="152"/>
      <c r="AB84" s="152"/>
      <c r="AC84" s="152"/>
      <c r="AD84" s="152"/>
      <c r="AE84" s="152"/>
      <c r="AF84" s="152"/>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3" t="s">
        <v>75</v>
      </c>
      <c r="P86" s="63"/>
      <c r="Q86" s="63"/>
      <c r="R86" s="63"/>
      <c r="S86" s="63"/>
      <c r="T86" s="63"/>
      <c r="U86" s="63"/>
      <c r="V86" s="63"/>
      <c r="W86" s="205"/>
      <c r="X86" s="206" t="s">
        <v>93</v>
      </c>
      <c r="Y86" s="63"/>
      <c r="Z86" s="63"/>
      <c r="AA86" s="63"/>
      <c r="AB86" s="63"/>
      <c r="AC86" s="63"/>
      <c r="AD86" s="63"/>
      <c r="AE86" s="63"/>
      <c r="AF86" s="63"/>
      <c r="AG86" s="11"/>
    </row>
    <row r="87" spans="2:61" ht="9" customHeight="1" x14ac:dyDescent="0.3">
      <c r="B87" s="3"/>
      <c r="C87" s="3"/>
      <c r="D87" s="3"/>
      <c r="E87" s="3"/>
      <c r="F87" s="3"/>
      <c r="G87" s="3"/>
      <c r="H87" s="3"/>
      <c r="I87" s="3"/>
      <c r="J87" s="3"/>
      <c r="K87" s="3"/>
      <c r="L87" s="3"/>
      <c r="M87" s="3"/>
      <c r="N87" s="3"/>
      <c r="O87" s="89" t="s">
        <v>5</v>
      </c>
      <c r="P87" s="89"/>
      <c r="Q87" s="89" t="s">
        <v>6</v>
      </c>
      <c r="R87" s="89"/>
      <c r="S87" s="89"/>
      <c r="T87" s="89"/>
      <c r="U87" s="89" t="s">
        <v>7</v>
      </c>
      <c r="V87" s="89"/>
      <c r="W87" s="204"/>
      <c r="X87" s="200" t="s">
        <v>5</v>
      </c>
      <c r="Y87" s="89"/>
      <c r="Z87" s="89" t="s">
        <v>6</v>
      </c>
      <c r="AA87" s="89"/>
      <c r="AB87" s="89"/>
      <c r="AC87" s="89"/>
      <c r="AD87" s="89" t="s">
        <v>7</v>
      </c>
      <c r="AE87" s="89"/>
      <c r="AF87" s="89"/>
      <c r="AG87" s="11"/>
    </row>
    <row r="88" spans="2:61" ht="15" customHeight="1" x14ac:dyDescent="0.3">
      <c r="B88" s="210" t="s">
        <v>94</v>
      </c>
      <c r="C88" s="210"/>
      <c r="D88" s="210"/>
      <c r="E88" s="210"/>
      <c r="F88" s="210"/>
      <c r="G88" s="210"/>
      <c r="H88" s="210"/>
      <c r="I88" s="210"/>
      <c r="J88" s="43" t="s">
        <v>63</v>
      </c>
      <c r="K88" s="45"/>
      <c r="L88" s="43" t="s">
        <v>38</v>
      </c>
      <c r="M88" s="44"/>
      <c r="N88" s="44"/>
      <c r="O88" s="83"/>
      <c r="P88" s="83"/>
      <c r="Q88" s="83"/>
      <c r="R88" s="83"/>
      <c r="S88" s="83"/>
      <c r="T88" s="83"/>
      <c r="U88" s="83"/>
      <c r="V88" s="83"/>
      <c r="W88" s="83"/>
      <c r="X88" s="48"/>
      <c r="Y88" s="83"/>
      <c r="Z88" s="83"/>
      <c r="AA88" s="83"/>
      <c r="AB88" s="83"/>
      <c r="AC88" s="83"/>
      <c r="AD88" s="83"/>
      <c r="AE88" s="83"/>
      <c r="AF88" s="8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89" t="s">
        <v>5</v>
      </c>
      <c r="Q90" s="89"/>
      <c r="R90" s="89" t="s">
        <v>6</v>
      </c>
      <c r="S90" s="89"/>
      <c r="T90" s="89"/>
      <c r="U90" s="89"/>
      <c r="V90" s="89" t="s">
        <v>7</v>
      </c>
      <c r="W90" s="89"/>
      <c r="X90" s="89"/>
      <c r="AG90" s="11"/>
    </row>
    <row r="91" spans="2:61" ht="15" customHeight="1" x14ac:dyDescent="0.3">
      <c r="B91" s="120" t="s">
        <v>95</v>
      </c>
      <c r="C91" s="121"/>
      <c r="D91" s="121"/>
      <c r="E91" s="121"/>
      <c r="F91" s="121"/>
      <c r="G91" s="121"/>
      <c r="H91" s="121"/>
      <c r="I91" s="121"/>
      <c r="J91" s="122"/>
      <c r="K91" s="43" t="s">
        <v>63</v>
      </c>
      <c r="L91" s="45"/>
      <c r="M91" s="43" t="s">
        <v>38</v>
      </c>
      <c r="N91" s="44"/>
      <c r="O91" s="45"/>
      <c r="P91" s="83">
        <v>31</v>
      </c>
      <c r="Q91" s="83"/>
      <c r="R91" s="83" t="s">
        <v>79</v>
      </c>
      <c r="S91" s="83"/>
      <c r="T91" s="83"/>
      <c r="U91" s="83"/>
      <c r="V91" s="83">
        <v>2024</v>
      </c>
      <c r="W91" s="83"/>
      <c r="X91" s="8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5" t="s">
        <v>96</v>
      </c>
      <c r="C93" s="56"/>
      <c r="D93" s="56"/>
      <c r="E93" s="56"/>
      <c r="F93" s="56"/>
      <c r="G93" s="56"/>
      <c r="H93" s="56"/>
      <c r="I93" s="56"/>
      <c r="J93" s="56"/>
      <c r="K93" s="56"/>
      <c r="L93" s="56"/>
      <c r="M93" s="56"/>
      <c r="N93" s="56"/>
      <c r="O93" s="56"/>
      <c r="P93" s="56"/>
      <c r="Q93" s="56"/>
      <c r="R93" s="56"/>
      <c r="S93" s="56"/>
      <c r="T93" s="56"/>
      <c r="U93" s="56"/>
      <c r="V93" s="56"/>
      <c r="W93" s="56"/>
      <c r="X93" s="56"/>
      <c r="Y93" s="56"/>
      <c r="Z93" s="56"/>
      <c r="AA93" s="56"/>
      <c r="AB93" s="56"/>
      <c r="AC93" s="56"/>
      <c r="AD93" s="56"/>
      <c r="AE93" s="56"/>
      <c r="AF93" s="57"/>
    </row>
    <row r="94" spans="2:61" ht="3.6" customHeight="1" x14ac:dyDescent="0.3"/>
    <row r="95" spans="2:61" ht="15" customHeight="1" x14ac:dyDescent="0.3">
      <c r="B95" s="194" t="s">
        <v>97</v>
      </c>
      <c r="C95" s="195"/>
      <c r="D95" s="195"/>
      <c r="E95" s="195"/>
      <c r="F95" s="195"/>
      <c r="G95" s="195"/>
      <c r="H95" s="195"/>
      <c r="I95" s="195"/>
      <c r="J95" s="195"/>
      <c r="K95" s="195"/>
      <c r="L95" s="195"/>
      <c r="M95" s="195"/>
      <c r="N95" s="195"/>
      <c r="O95" s="195"/>
      <c r="P95" s="195"/>
      <c r="Q95" s="195"/>
      <c r="R95" s="195"/>
      <c r="S95" s="195"/>
      <c r="T95" s="195"/>
      <c r="U95" s="195"/>
      <c r="V95" s="195"/>
      <c r="W95" s="195"/>
      <c r="X95" s="195"/>
      <c r="Y95" s="195"/>
      <c r="Z95" s="195"/>
      <c r="AA95" s="195"/>
      <c r="AB95" s="195"/>
      <c r="AC95" s="195"/>
      <c r="AD95" s="195"/>
      <c r="AE95" s="195"/>
      <c r="AF95" s="196"/>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98</v>
      </c>
      <c r="C97" s="171" t="s">
        <v>19</v>
      </c>
      <c r="D97" s="171"/>
      <c r="E97" s="171"/>
      <c r="F97" s="171"/>
      <c r="G97" s="171"/>
      <c r="H97" s="171"/>
      <c r="I97" s="171"/>
      <c r="J97" s="171"/>
      <c r="K97" s="171"/>
      <c r="L97" s="171"/>
      <c r="M97" s="171"/>
      <c r="N97" s="171"/>
      <c r="O97" s="172" t="s">
        <v>99</v>
      </c>
      <c r="P97" s="172"/>
      <c r="Q97" s="172"/>
      <c r="R97" s="172"/>
      <c r="S97" s="172"/>
      <c r="T97" s="172"/>
      <c r="U97" s="172"/>
      <c r="V97" s="172"/>
      <c r="W97" s="173">
        <v>91276298</v>
      </c>
      <c r="X97" s="173"/>
      <c r="Y97" s="173"/>
      <c r="Z97" s="173"/>
      <c r="AA97" s="173"/>
      <c r="AB97" s="58" t="s">
        <v>100</v>
      </c>
      <c r="AC97" s="58"/>
      <c r="AD97" s="58"/>
      <c r="AE97" s="58"/>
      <c r="AF97" s="5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9" t="s">
        <v>101</v>
      </c>
      <c r="C98" s="180"/>
      <c r="D98" s="180"/>
      <c r="E98" s="180"/>
      <c r="F98" s="180"/>
      <c r="G98" s="180"/>
      <c r="H98" s="180"/>
      <c r="I98" s="180"/>
      <c r="J98" s="180"/>
      <c r="K98" s="180"/>
      <c r="L98" s="180"/>
      <c r="M98" s="180"/>
      <c r="N98" s="180"/>
      <c r="O98" s="180"/>
      <c r="P98" s="180"/>
      <c r="Q98" s="180"/>
      <c r="R98" s="180"/>
      <c r="S98" s="180"/>
      <c r="T98" s="180"/>
      <c r="U98" s="180"/>
      <c r="V98" s="180"/>
      <c r="W98" s="180"/>
      <c r="X98" s="180"/>
      <c r="Y98" s="180"/>
      <c r="Z98" s="180"/>
      <c r="AA98" s="180"/>
      <c r="AB98" s="180"/>
      <c r="AC98" s="180"/>
      <c r="AD98" s="180"/>
      <c r="AE98" s="180"/>
      <c r="AF98" s="181"/>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1" t="s">
        <v>102</v>
      </c>
      <c r="C100" s="202"/>
      <c r="D100" s="202"/>
      <c r="E100" s="202"/>
      <c r="F100" s="202"/>
      <c r="G100" s="202"/>
      <c r="H100" s="202"/>
      <c r="I100" s="202"/>
      <c r="J100" s="202"/>
      <c r="K100" s="202"/>
      <c r="L100" s="202"/>
      <c r="M100" s="202"/>
      <c r="N100" s="202"/>
      <c r="O100" s="202"/>
      <c r="P100" s="202"/>
      <c r="Q100" s="202"/>
      <c r="R100" s="202"/>
      <c r="S100" s="202"/>
      <c r="T100" s="202"/>
      <c r="U100" s="202"/>
      <c r="V100" s="202"/>
      <c r="W100" s="202"/>
      <c r="X100" s="202"/>
      <c r="Y100" s="202"/>
      <c r="Z100" s="202"/>
      <c r="AA100" s="202"/>
      <c r="AB100" s="202"/>
      <c r="AC100" s="202"/>
      <c r="AD100" s="202"/>
      <c r="AE100" s="202"/>
      <c r="AF100" s="203"/>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60" t="s">
        <v>103</v>
      </c>
      <c r="C102" s="61"/>
      <c r="D102" s="61"/>
      <c r="E102" s="61"/>
      <c r="F102" s="61"/>
      <c r="G102" s="61"/>
      <c r="H102" s="61"/>
      <c r="I102" s="61"/>
      <c r="J102" s="61"/>
      <c r="K102" s="61"/>
      <c r="L102" s="61"/>
      <c r="M102" s="61"/>
      <c r="N102" s="61"/>
      <c r="O102" s="61"/>
      <c r="P102" s="61"/>
      <c r="Q102" s="61"/>
      <c r="R102" s="61"/>
      <c r="S102" s="61"/>
      <c r="T102" s="61"/>
      <c r="U102" s="61"/>
      <c r="V102" s="61"/>
      <c r="W102" s="61"/>
      <c r="X102" s="61"/>
      <c r="Y102" s="61"/>
      <c r="Z102" s="61"/>
      <c r="AA102" s="61"/>
      <c r="AB102" s="62"/>
      <c r="AC102" s="48" t="s">
        <v>11</v>
      </c>
      <c r="AD102" s="83"/>
      <c r="AE102" s="83"/>
      <c r="AF102" s="8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7" t="s">
        <v>105</v>
      </c>
      <c r="C104" s="208"/>
      <c r="D104" s="208"/>
      <c r="E104" s="208"/>
      <c r="F104" s="208"/>
      <c r="G104" s="208"/>
      <c r="H104" s="208"/>
      <c r="I104" s="208"/>
      <c r="J104" s="208"/>
      <c r="K104" s="208"/>
      <c r="L104" s="208"/>
      <c r="M104" s="208"/>
      <c r="N104" s="208"/>
      <c r="O104" s="208"/>
      <c r="P104" s="208"/>
      <c r="Q104" s="208"/>
      <c r="R104" s="208"/>
      <c r="S104" s="208"/>
      <c r="T104" s="208"/>
      <c r="U104" s="208"/>
      <c r="V104" s="208"/>
      <c r="W104" s="208"/>
      <c r="X104" s="208"/>
      <c r="Y104" s="208"/>
      <c r="Z104" s="208"/>
      <c r="AA104" s="208"/>
      <c r="AB104" s="208"/>
      <c r="AC104" s="208"/>
      <c r="AD104" s="208"/>
      <c r="AE104" s="208"/>
      <c r="AF104" s="209"/>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73" t="s">
        <v>106</v>
      </c>
      <c r="C106" s="74"/>
      <c r="D106" s="74"/>
      <c r="E106" s="74"/>
      <c r="F106" s="74"/>
      <c r="G106" s="74"/>
      <c r="H106" s="74"/>
      <c r="I106" s="74"/>
      <c r="J106" s="74"/>
      <c r="K106" s="74"/>
      <c r="L106" s="74"/>
      <c r="M106" s="74"/>
      <c r="N106" s="74"/>
      <c r="O106" s="74"/>
      <c r="P106" s="74"/>
      <c r="Q106" s="74"/>
      <c r="R106" s="74"/>
      <c r="S106" s="74"/>
      <c r="T106" s="74"/>
      <c r="U106" s="74"/>
      <c r="V106" s="74"/>
      <c r="W106" s="74"/>
      <c r="X106" s="74"/>
      <c r="Y106" s="75"/>
      <c r="Z106" s="67">
        <v>250600</v>
      </c>
      <c r="AA106" s="67"/>
      <c r="AB106" s="67"/>
      <c r="AC106" s="67"/>
      <c r="AD106" s="67"/>
      <c r="AE106" s="67"/>
      <c r="AF106" s="6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73" t="s">
        <v>107</v>
      </c>
      <c r="C108" s="74"/>
      <c r="D108" s="74"/>
      <c r="E108" s="74"/>
      <c r="F108" s="74"/>
      <c r="G108" s="74"/>
      <c r="H108" s="74"/>
      <c r="I108" s="74"/>
      <c r="J108" s="74"/>
      <c r="K108" s="74"/>
      <c r="L108" s="74"/>
      <c r="M108" s="74"/>
      <c r="N108" s="74"/>
      <c r="O108" s="74"/>
      <c r="P108" s="74"/>
      <c r="Q108" s="74"/>
      <c r="R108" s="74"/>
      <c r="S108" s="74"/>
      <c r="T108" s="74"/>
      <c r="U108" s="74"/>
      <c r="V108" s="74"/>
      <c r="W108" s="74"/>
      <c r="X108" s="74"/>
      <c r="Y108" s="75"/>
      <c r="Z108" s="67">
        <v>320800</v>
      </c>
      <c r="AA108" s="67"/>
      <c r="AB108" s="67"/>
      <c r="AC108" s="67"/>
      <c r="AD108" s="67"/>
      <c r="AE108" s="67"/>
      <c r="AF108" s="6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73" t="s">
        <v>108</v>
      </c>
      <c r="C110" s="74"/>
      <c r="D110" s="74"/>
      <c r="E110" s="74"/>
      <c r="F110" s="74"/>
      <c r="G110" s="74"/>
      <c r="H110" s="74"/>
      <c r="I110" s="74"/>
      <c r="J110" s="74"/>
      <c r="K110" s="74"/>
      <c r="L110" s="74"/>
      <c r="M110" s="74"/>
      <c r="N110" s="74"/>
      <c r="O110" s="74"/>
      <c r="P110" s="74"/>
      <c r="Q110" s="74"/>
      <c r="R110" s="74"/>
      <c r="S110" s="74"/>
      <c r="T110" s="74"/>
      <c r="U110" s="74"/>
      <c r="V110" s="74"/>
      <c r="W110" s="74"/>
      <c r="X110" s="74"/>
      <c r="Y110" s="75"/>
      <c r="Z110" s="67">
        <v>10500</v>
      </c>
      <c r="AA110" s="67"/>
      <c r="AB110" s="67"/>
      <c r="AC110" s="67"/>
      <c r="AD110" s="67"/>
      <c r="AE110" s="67"/>
      <c r="AF110" s="6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0" t="s">
        <v>109</v>
      </c>
      <c r="C112" s="81"/>
      <c r="D112" s="81"/>
      <c r="E112" s="81"/>
      <c r="F112" s="81"/>
      <c r="G112" s="81"/>
      <c r="H112" s="81"/>
      <c r="I112" s="81"/>
      <c r="J112" s="81"/>
      <c r="K112" s="81"/>
      <c r="L112" s="81"/>
      <c r="M112" s="81"/>
      <c r="N112" s="81"/>
      <c r="O112" s="81"/>
      <c r="P112" s="81"/>
      <c r="Q112" s="81"/>
      <c r="R112" s="81"/>
      <c r="S112" s="81"/>
      <c r="T112" s="81"/>
      <c r="U112" s="81"/>
      <c r="V112" s="81"/>
      <c r="W112" s="81"/>
      <c r="X112" s="81"/>
      <c r="Y112" s="82"/>
      <c r="Z112" s="193">
        <f>Z106+Z108+Z110</f>
        <v>581900</v>
      </c>
      <c r="AA112" s="193"/>
      <c r="AB112" s="193"/>
      <c r="AC112" s="193"/>
      <c r="AD112" s="193"/>
      <c r="AE112" s="193"/>
      <c r="AF112" s="19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58" t="s">
        <v>110</v>
      </c>
      <c r="C114" s="159"/>
      <c r="D114" s="159"/>
      <c r="E114" s="159"/>
      <c r="F114" s="159"/>
      <c r="G114" s="159"/>
      <c r="H114" s="159"/>
      <c r="I114" s="159"/>
      <c r="J114" s="159"/>
      <c r="K114" s="159"/>
      <c r="L114" s="159"/>
      <c r="M114" s="159"/>
      <c r="N114" s="159"/>
      <c r="O114" s="159"/>
      <c r="P114" s="159"/>
      <c r="Q114" s="159"/>
      <c r="R114" s="159"/>
      <c r="S114" s="159"/>
      <c r="T114" s="159"/>
      <c r="U114" s="159"/>
      <c r="V114" s="159"/>
      <c r="W114" s="159"/>
      <c r="X114" s="159"/>
      <c r="Y114" s="159"/>
      <c r="Z114" s="159"/>
      <c r="AA114" s="159"/>
      <c r="AB114" s="159"/>
      <c r="AC114" s="159"/>
      <c r="AD114" s="159"/>
      <c r="AE114" s="159"/>
      <c r="AF114" s="16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61"/>
      <c r="C115" s="162"/>
      <c r="D115" s="162"/>
      <c r="E115" s="162"/>
      <c r="F115" s="162"/>
      <c r="G115" s="162"/>
      <c r="H115" s="162"/>
      <c r="I115" s="162"/>
      <c r="J115" s="162"/>
      <c r="K115" s="162"/>
      <c r="L115" s="162"/>
      <c r="M115" s="162"/>
      <c r="N115" s="162"/>
      <c r="O115" s="162"/>
      <c r="P115" s="162"/>
      <c r="Q115" s="162"/>
      <c r="R115" s="162"/>
      <c r="S115" s="162"/>
      <c r="T115" s="162"/>
      <c r="U115" s="162"/>
      <c r="V115" s="162"/>
      <c r="W115" s="162"/>
      <c r="X115" s="162"/>
      <c r="Y115" s="162"/>
      <c r="Z115" s="162"/>
      <c r="AA115" s="162"/>
      <c r="AB115" s="162"/>
      <c r="AC115" s="162"/>
      <c r="AD115" s="162"/>
      <c r="AE115" s="162"/>
      <c r="AF115" s="16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64" t="s">
        <v>111</v>
      </c>
      <c r="C117" s="165"/>
      <c r="D117" s="165"/>
      <c r="E117" s="165"/>
      <c r="F117" s="165"/>
      <c r="G117" s="165"/>
      <c r="H117" s="165"/>
      <c r="I117" s="165"/>
      <c r="J117" s="165"/>
      <c r="K117" s="165"/>
      <c r="L117" s="165"/>
      <c r="M117" s="165"/>
      <c r="N117" s="165"/>
      <c r="O117" s="165"/>
      <c r="P117" s="165"/>
      <c r="Q117" s="165"/>
      <c r="R117" s="165"/>
      <c r="S117" s="165"/>
      <c r="T117" s="165"/>
      <c r="U117" s="165"/>
      <c r="V117" s="165"/>
      <c r="W117" s="165"/>
      <c r="X117" s="165"/>
      <c r="Y117" s="165"/>
      <c r="Z117" s="166"/>
      <c r="AA117" s="64" t="s">
        <v>63</v>
      </c>
      <c r="AB117" s="65"/>
      <c r="AC117" s="66"/>
      <c r="AD117" s="64" t="s">
        <v>112</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67" t="s">
        <v>113</v>
      </c>
      <c r="C118" s="168"/>
      <c r="D118" s="168"/>
      <c r="E118" s="168"/>
      <c r="F118" s="168"/>
      <c r="G118" s="168"/>
      <c r="H118" s="168"/>
      <c r="I118" s="168"/>
      <c r="J118" s="168"/>
      <c r="K118" s="168"/>
      <c r="L118" s="168"/>
      <c r="M118" s="168"/>
      <c r="N118" s="168"/>
      <c r="O118" s="168"/>
      <c r="P118" s="168"/>
      <c r="Q118" s="168"/>
      <c r="R118" s="168"/>
      <c r="S118" s="168"/>
      <c r="T118" s="168"/>
      <c r="U118" s="168"/>
      <c r="V118" s="168"/>
      <c r="W118" s="168"/>
      <c r="X118" s="168"/>
      <c r="Y118" s="168"/>
      <c r="Z118" s="169"/>
      <c r="AA118" s="43" t="s">
        <v>63</v>
      </c>
      <c r="AB118" s="44"/>
      <c r="AC118" s="45"/>
      <c r="AD118" s="43" t="s">
        <v>112</v>
      </c>
      <c r="AE118" s="44"/>
      <c r="AF118" s="4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7" t="s">
        <v>114</v>
      </c>
      <c r="C119" s="78"/>
      <c r="D119" s="78"/>
      <c r="E119" s="78"/>
      <c r="F119" s="78"/>
      <c r="G119" s="78"/>
      <c r="H119" s="78"/>
      <c r="I119" s="78"/>
      <c r="J119" s="78"/>
      <c r="K119" s="78"/>
      <c r="L119" s="78"/>
      <c r="M119" s="78"/>
      <c r="N119" s="78"/>
      <c r="O119" s="78"/>
      <c r="P119" s="78"/>
      <c r="Q119" s="78"/>
      <c r="R119" s="78"/>
      <c r="S119" s="78"/>
      <c r="T119" s="78"/>
      <c r="U119" s="78"/>
      <c r="V119" s="78"/>
      <c r="W119" s="78"/>
      <c r="X119" s="78"/>
      <c r="Y119" s="78"/>
      <c r="Z119" s="79"/>
      <c r="AA119" s="64" t="s">
        <v>63</v>
      </c>
      <c r="AB119" s="65"/>
      <c r="AC119" s="66"/>
      <c r="AD119" s="64" t="s">
        <v>112</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6" t="s">
        <v>115</v>
      </c>
      <c r="C120" s="87"/>
      <c r="D120" s="87"/>
      <c r="E120" s="87"/>
      <c r="F120" s="87"/>
      <c r="G120" s="87"/>
      <c r="H120" s="87"/>
      <c r="I120" s="87"/>
      <c r="J120" s="87"/>
      <c r="K120" s="87"/>
      <c r="L120" s="87"/>
      <c r="M120" s="87"/>
      <c r="N120" s="87"/>
      <c r="O120" s="87"/>
      <c r="P120" s="87"/>
      <c r="Q120" s="87"/>
      <c r="R120" s="87"/>
      <c r="S120" s="87"/>
      <c r="T120" s="87"/>
      <c r="U120" s="87"/>
      <c r="V120" s="87"/>
      <c r="W120" s="87"/>
      <c r="X120" s="87"/>
      <c r="Y120" s="87"/>
      <c r="Z120" s="88"/>
      <c r="AA120" s="197" t="s">
        <v>63</v>
      </c>
      <c r="AB120" s="198"/>
      <c r="AC120" s="199"/>
      <c r="AD120" s="197" t="s">
        <v>112</v>
      </c>
      <c r="AE120" s="198"/>
      <c r="AF120" s="19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64" t="s">
        <v>116</v>
      </c>
      <c r="C121" s="165"/>
      <c r="D121" s="165"/>
      <c r="E121" s="165"/>
      <c r="F121" s="165"/>
      <c r="G121" s="165"/>
      <c r="H121" s="165"/>
      <c r="I121" s="165"/>
      <c r="J121" s="165"/>
      <c r="K121" s="165"/>
      <c r="L121" s="165"/>
      <c r="M121" s="165"/>
      <c r="N121" s="165"/>
      <c r="O121" s="165"/>
      <c r="P121" s="165"/>
      <c r="Q121" s="165"/>
      <c r="R121" s="165"/>
      <c r="S121" s="165"/>
      <c r="T121" s="165"/>
      <c r="U121" s="165"/>
      <c r="V121" s="165"/>
      <c r="W121" s="165"/>
      <c r="X121" s="165"/>
      <c r="Y121" s="165"/>
      <c r="Z121" s="166"/>
      <c r="AA121" s="64" t="s">
        <v>63</v>
      </c>
      <c r="AB121" s="65"/>
      <c r="AC121" s="66"/>
      <c r="AD121" s="64" t="s">
        <v>112</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6" t="s">
        <v>117</v>
      </c>
      <c r="C122" s="87"/>
      <c r="D122" s="87"/>
      <c r="E122" s="87"/>
      <c r="F122" s="87"/>
      <c r="G122" s="87"/>
      <c r="H122" s="87"/>
      <c r="I122" s="87"/>
      <c r="J122" s="87"/>
      <c r="K122" s="87"/>
      <c r="L122" s="87"/>
      <c r="M122" s="87"/>
      <c r="N122" s="87"/>
      <c r="O122" s="87"/>
      <c r="P122" s="87"/>
      <c r="Q122" s="87"/>
      <c r="R122" s="87"/>
      <c r="S122" s="87"/>
      <c r="T122" s="87"/>
      <c r="U122" s="87"/>
      <c r="V122" s="87"/>
      <c r="W122" s="87"/>
      <c r="X122" s="87"/>
      <c r="Y122" s="87"/>
      <c r="Z122" s="88"/>
      <c r="AA122" s="197" t="s">
        <v>63</v>
      </c>
      <c r="AB122" s="198"/>
      <c r="AC122" s="199"/>
      <c r="AD122" s="197" t="s">
        <v>112</v>
      </c>
      <c r="AE122" s="198"/>
      <c r="AF122" s="19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64" t="s">
        <v>118</v>
      </c>
      <c r="C123" s="165"/>
      <c r="D123" s="165"/>
      <c r="E123" s="165"/>
      <c r="F123" s="165"/>
      <c r="G123" s="165"/>
      <c r="H123" s="165"/>
      <c r="I123" s="165"/>
      <c r="J123" s="165"/>
      <c r="K123" s="165"/>
      <c r="L123" s="165"/>
      <c r="M123" s="165"/>
      <c r="N123" s="165"/>
      <c r="O123" s="165"/>
      <c r="P123" s="165"/>
      <c r="Q123" s="165"/>
      <c r="R123" s="165"/>
      <c r="S123" s="165"/>
      <c r="T123" s="165"/>
      <c r="U123" s="165"/>
      <c r="V123" s="165"/>
      <c r="W123" s="165"/>
      <c r="X123" s="165"/>
      <c r="Y123" s="165"/>
      <c r="Z123" s="166"/>
      <c r="AA123" s="64" t="s">
        <v>63</v>
      </c>
      <c r="AB123" s="65"/>
      <c r="AC123" s="66"/>
      <c r="AD123" s="64" t="s">
        <v>112</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8" t="s">
        <v>119</v>
      </c>
      <c r="C125" s="69"/>
      <c r="D125" s="69"/>
      <c r="E125" s="69"/>
      <c r="F125" s="69"/>
      <c r="G125" s="69"/>
      <c r="H125" s="69"/>
      <c r="I125" s="69"/>
      <c r="J125" s="69"/>
      <c r="K125" s="69"/>
      <c r="L125" s="69"/>
      <c r="M125" s="69"/>
      <c r="N125" s="69"/>
      <c r="O125" s="69"/>
      <c r="P125" s="69"/>
      <c r="Q125" s="69"/>
      <c r="R125" s="69"/>
      <c r="S125" s="69"/>
      <c r="T125" s="69"/>
      <c r="U125" s="69"/>
      <c r="V125" s="69"/>
      <c r="W125" s="69"/>
      <c r="X125" s="69"/>
      <c r="Y125" s="69"/>
      <c r="Z125" s="69"/>
      <c r="AA125" s="69"/>
      <c r="AB125" s="69"/>
      <c r="AC125" s="69"/>
      <c r="AD125" s="69"/>
      <c r="AE125" s="69"/>
      <c r="AF125" s="70"/>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90" t="s">
        <v>120</v>
      </c>
      <c r="C127" s="91"/>
      <c r="D127" s="91"/>
      <c r="E127" s="91"/>
      <c r="F127" s="91"/>
      <c r="G127" s="91"/>
      <c r="H127" s="91"/>
      <c r="I127" s="91"/>
      <c r="J127" s="91"/>
      <c r="K127" s="91"/>
      <c r="L127" s="91"/>
      <c r="M127" s="91"/>
      <c r="N127" s="91"/>
      <c r="O127" s="91"/>
      <c r="P127" s="91"/>
      <c r="Q127" s="91"/>
      <c r="R127" s="91"/>
      <c r="S127" s="91"/>
      <c r="T127" s="91"/>
      <c r="U127" s="91"/>
      <c r="V127" s="91"/>
      <c r="W127" s="91"/>
      <c r="X127" s="91"/>
      <c r="Y127" s="91"/>
      <c r="Z127" s="91"/>
      <c r="AA127" s="91"/>
      <c r="AB127" s="91"/>
      <c r="AC127" s="91"/>
      <c r="AD127" s="91"/>
      <c r="AE127" s="91"/>
      <c r="AF127" s="92"/>
    </row>
    <row r="128" spans="2:61" ht="3.6" customHeight="1" x14ac:dyDescent="0.3"/>
    <row r="129" spans="1:46" ht="15" customHeight="1" x14ac:dyDescent="0.3">
      <c r="B129" s="68" t="s">
        <v>121</v>
      </c>
      <c r="C129" s="69"/>
      <c r="D129" s="69"/>
      <c r="E129" s="69"/>
      <c r="F129" s="69"/>
      <c r="G129" s="69"/>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70"/>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98</v>
      </c>
      <c r="C131" s="171" t="s">
        <v>122</v>
      </c>
      <c r="D131" s="171"/>
      <c r="E131" s="171"/>
      <c r="F131" s="171"/>
      <c r="G131" s="171"/>
      <c r="H131" s="171"/>
      <c r="I131" s="171"/>
      <c r="J131" s="171"/>
      <c r="K131" s="171"/>
      <c r="L131" s="171"/>
      <c r="M131" s="171"/>
      <c r="N131" s="171"/>
      <c r="O131" s="172" t="s">
        <v>99</v>
      </c>
      <c r="P131" s="172"/>
      <c r="Q131" s="172"/>
      <c r="R131" s="172"/>
      <c r="S131" s="172"/>
      <c r="T131" s="172"/>
      <c r="U131" s="172"/>
      <c r="V131" s="172"/>
      <c r="W131" s="173">
        <v>91208952</v>
      </c>
      <c r="X131" s="173"/>
      <c r="Y131" s="173"/>
      <c r="Z131" s="173"/>
      <c r="AA131" s="173"/>
      <c r="AB131" s="174" t="s">
        <v>123</v>
      </c>
      <c r="AC131" s="174"/>
      <c r="AD131" s="174"/>
      <c r="AE131" s="174"/>
      <c r="AF131" s="175"/>
      <c r="AJ131" s="4"/>
      <c r="AK131" s="4"/>
      <c r="AL131" s="4"/>
      <c r="AM131" s="4"/>
      <c r="AN131" s="4"/>
      <c r="AO131" s="4"/>
      <c r="AP131" s="4"/>
      <c r="AQ131" s="4"/>
    </row>
    <row r="132" spans="1:46" ht="15" customHeight="1" x14ac:dyDescent="0.3">
      <c r="B132" s="71" t="s">
        <v>124</v>
      </c>
      <c r="C132" s="72"/>
      <c r="D132" s="72"/>
      <c r="E132" s="170" t="s">
        <v>125</v>
      </c>
      <c r="F132" s="170"/>
      <c r="G132" s="170"/>
      <c r="H132" s="170"/>
      <c r="I132" s="170"/>
      <c r="J132" s="170"/>
      <c r="K132" s="170"/>
      <c r="L132" s="170"/>
      <c r="M132" s="170"/>
      <c r="N132" s="170"/>
      <c r="O132" s="170"/>
      <c r="P132" s="170"/>
      <c r="Q132" s="170"/>
      <c r="R132" s="170"/>
      <c r="S132" s="170"/>
      <c r="T132" s="170"/>
      <c r="U132" s="170"/>
      <c r="V132" s="170"/>
      <c r="W132" s="84" t="s">
        <v>126</v>
      </c>
      <c r="X132" s="84"/>
      <c r="Y132" s="84"/>
      <c r="Z132" s="84"/>
      <c r="AA132" s="84"/>
      <c r="AB132" s="84"/>
      <c r="AC132" s="84"/>
      <c r="AD132" s="84"/>
      <c r="AE132" s="84"/>
      <c r="AF132" s="85"/>
      <c r="AG132" s="3"/>
      <c r="AH132" s="3"/>
      <c r="AI132" s="3"/>
      <c r="AK132" s="4"/>
      <c r="AL132" s="4"/>
      <c r="AM132" s="4"/>
      <c r="AN132" s="4"/>
      <c r="AO132" s="4"/>
      <c r="AP132" s="4"/>
      <c r="AQ132" s="4"/>
    </row>
    <row r="133" spans="1:46" ht="56.25" customHeight="1" x14ac:dyDescent="0.3">
      <c r="B133" s="179" t="s">
        <v>127</v>
      </c>
      <c r="C133" s="182"/>
      <c r="D133" s="182"/>
      <c r="E133" s="182"/>
      <c r="F133" s="182"/>
      <c r="G133" s="182"/>
      <c r="H133" s="182"/>
      <c r="I133" s="182"/>
      <c r="J133" s="182"/>
      <c r="K133" s="182"/>
      <c r="L133" s="182"/>
      <c r="M133" s="182"/>
      <c r="N133" s="182"/>
      <c r="O133" s="182"/>
      <c r="P133" s="182"/>
      <c r="Q133" s="182"/>
      <c r="R133" s="182"/>
      <c r="S133" s="182"/>
      <c r="T133" s="182"/>
      <c r="U133" s="182"/>
      <c r="V133" s="182"/>
      <c r="W133" s="182"/>
      <c r="X133" s="182"/>
      <c r="Y133" s="182"/>
      <c r="Z133" s="182"/>
      <c r="AA133" s="182"/>
      <c r="AB133" s="182"/>
      <c r="AC133" s="182"/>
      <c r="AD133" s="182"/>
      <c r="AE133" s="182"/>
      <c r="AF133" s="183"/>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55" t="s">
        <v>128</v>
      </c>
      <c r="C135" s="56"/>
      <c r="D135" s="56"/>
      <c r="E135" s="56"/>
      <c r="F135" s="56"/>
      <c r="G135" s="56"/>
      <c r="H135" s="56"/>
      <c r="I135" s="56"/>
      <c r="J135" s="56"/>
      <c r="K135" s="56"/>
      <c r="L135" s="56"/>
      <c r="M135" s="56"/>
      <c r="N135" s="56"/>
      <c r="O135" s="56"/>
      <c r="P135" s="56"/>
      <c r="Q135" s="56"/>
      <c r="R135" s="56"/>
      <c r="S135" s="56"/>
      <c r="T135" s="56"/>
      <c r="U135" s="56"/>
      <c r="V135" s="56"/>
      <c r="W135" s="56"/>
      <c r="X135" s="56"/>
      <c r="Y135" s="56"/>
      <c r="Z135" s="56"/>
      <c r="AA135" s="56"/>
      <c r="AB135" s="56"/>
      <c r="AC135" s="56"/>
      <c r="AD135" s="56"/>
      <c r="AE135" s="56"/>
      <c r="AF135" s="57"/>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84" t="s">
        <v>129</v>
      </c>
      <c r="C137" s="185"/>
      <c r="D137" s="63" t="s">
        <v>130</v>
      </c>
      <c r="E137" s="63"/>
      <c r="F137" s="63"/>
      <c r="G137" s="63"/>
      <c r="H137" s="63"/>
      <c r="I137" s="63"/>
      <c r="J137" s="63"/>
      <c r="K137" s="63"/>
      <c r="L137" s="63" t="s">
        <v>131</v>
      </c>
      <c r="M137" s="63"/>
      <c r="N137" s="63"/>
      <c r="O137" s="63"/>
      <c r="P137" s="63"/>
      <c r="Q137" s="63"/>
      <c r="R137" s="63"/>
      <c r="S137" s="63" t="s">
        <v>132</v>
      </c>
      <c r="T137" s="63"/>
      <c r="U137" s="63"/>
      <c r="V137" s="63"/>
      <c r="W137" s="63"/>
      <c r="X137" s="63"/>
      <c r="Y137" s="63" t="s">
        <v>133</v>
      </c>
      <c r="Z137" s="63"/>
      <c r="AA137" s="63"/>
      <c r="AB137" s="63"/>
      <c r="AC137" s="63"/>
      <c r="AD137" s="63"/>
      <c r="AE137" s="63"/>
      <c r="AF137" s="63"/>
      <c r="AJ137" s="4"/>
      <c r="AK137" s="4"/>
      <c r="AL137" s="4"/>
      <c r="AM137" s="4"/>
      <c r="AN137" s="4"/>
      <c r="AO137" s="4"/>
      <c r="AP137" s="4"/>
      <c r="AQ137" s="4"/>
    </row>
    <row r="138" spans="1:46" ht="18" customHeight="1" x14ac:dyDescent="0.3">
      <c r="A138" s="17"/>
      <c r="B138" s="186"/>
      <c r="C138" s="187"/>
      <c r="D138" s="76" t="s">
        <v>134</v>
      </c>
      <c r="E138" s="76"/>
      <c r="F138" s="76"/>
      <c r="G138" s="76"/>
      <c r="H138" s="76"/>
      <c r="I138" s="76"/>
      <c r="J138" s="76"/>
      <c r="K138" s="76"/>
      <c r="L138" s="83" t="s">
        <v>40</v>
      </c>
      <c r="M138" s="83"/>
      <c r="N138" s="83"/>
      <c r="O138" s="83"/>
      <c r="P138" s="83"/>
      <c r="Q138" s="83"/>
      <c r="R138" s="83"/>
      <c r="S138" s="49">
        <v>30</v>
      </c>
      <c r="T138" s="50"/>
      <c r="U138" s="50"/>
      <c r="V138" s="50"/>
      <c r="W138" s="50"/>
      <c r="X138" s="51"/>
      <c r="Y138" s="52">
        <v>5011000</v>
      </c>
      <c r="Z138" s="53"/>
      <c r="AA138" s="53"/>
      <c r="AB138" s="53"/>
      <c r="AC138" s="53"/>
      <c r="AD138" s="53"/>
      <c r="AE138" s="53"/>
      <c r="AF138" s="54"/>
      <c r="AJ138" s="4"/>
      <c r="AK138" s="4"/>
      <c r="AL138" s="4"/>
      <c r="AM138" s="4"/>
      <c r="AN138" s="4"/>
      <c r="AO138" s="4"/>
      <c r="AP138" s="4"/>
      <c r="AQ138" s="4"/>
    </row>
    <row r="139" spans="1:46" ht="18" customHeight="1" x14ac:dyDescent="0.3">
      <c r="A139" s="17"/>
      <c r="B139" s="186"/>
      <c r="C139" s="187"/>
      <c r="D139" s="76" t="s">
        <v>135</v>
      </c>
      <c r="E139" s="76"/>
      <c r="F139" s="76"/>
      <c r="G139" s="76"/>
      <c r="H139" s="76"/>
      <c r="I139" s="76"/>
      <c r="J139" s="76"/>
      <c r="K139" s="76"/>
      <c r="L139" s="83" t="s">
        <v>104</v>
      </c>
      <c r="M139" s="83"/>
      <c r="N139" s="83"/>
      <c r="O139" s="83"/>
      <c r="P139" s="83"/>
      <c r="Q139" s="83"/>
      <c r="R139" s="83"/>
      <c r="S139" s="49">
        <v>31</v>
      </c>
      <c r="T139" s="50"/>
      <c r="U139" s="50"/>
      <c r="V139" s="50"/>
      <c r="W139" s="50"/>
      <c r="X139" s="51"/>
      <c r="Y139" s="52">
        <v>5011000</v>
      </c>
      <c r="Z139" s="53"/>
      <c r="AA139" s="53"/>
      <c r="AB139" s="53"/>
      <c r="AC139" s="53"/>
      <c r="AD139" s="53"/>
      <c r="AE139" s="53"/>
      <c r="AF139" s="54"/>
      <c r="AJ139" s="4"/>
      <c r="AK139" s="4"/>
      <c r="AL139" s="4"/>
      <c r="AM139" s="4"/>
      <c r="AN139" s="156"/>
      <c r="AO139" s="156"/>
      <c r="AP139" s="156"/>
      <c r="AQ139" s="156"/>
      <c r="AR139" s="156"/>
      <c r="AS139" s="156"/>
      <c r="AT139" s="156"/>
    </row>
    <row r="140" spans="1:46" ht="18" customHeight="1" x14ac:dyDescent="0.3">
      <c r="A140" s="17"/>
      <c r="B140" s="186"/>
      <c r="C140" s="187"/>
      <c r="D140" s="76" t="s">
        <v>136</v>
      </c>
      <c r="E140" s="76"/>
      <c r="F140" s="76"/>
      <c r="G140" s="76"/>
      <c r="H140" s="76"/>
      <c r="I140" s="76"/>
      <c r="J140" s="76"/>
      <c r="K140" s="76"/>
      <c r="L140" s="83" t="s">
        <v>137</v>
      </c>
      <c r="M140" s="83"/>
      <c r="N140" s="83"/>
      <c r="O140" s="83"/>
      <c r="P140" s="83"/>
      <c r="Q140" s="83"/>
      <c r="R140" s="83"/>
      <c r="S140" s="49">
        <v>30</v>
      </c>
      <c r="T140" s="50"/>
      <c r="U140" s="50"/>
      <c r="V140" s="50"/>
      <c r="W140" s="50"/>
      <c r="X140" s="51"/>
      <c r="Y140" s="52">
        <v>5011000</v>
      </c>
      <c r="Z140" s="53"/>
      <c r="AA140" s="53"/>
      <c r="AB140" s="53"/>
      <c r="AC140" s="53"/>
      <c r="AD140" s="53"/>
      <c r="AE140" s="53"/>
      <c r="AF140" s="54"/>
      <c r="AJ140" s="4"/>
      <c r="AK140" s="4"/>
      <c r="AL140" s="4"/>
      <c r="AM140" s="4"/>
      <c r="AN140" s="4"/>
      <c r="AO140" s="4"/>
      <c r="AP140" s="4"/>
      <c r="AQ140" s="4"/>
    </row>
    <row r="141" spans="1:46" ht="18" customHeight="1" x14ac:dyDescent="0.3">
      <c r="A141" s="17"/>
      <c r="B141" s="186"/>
      <c r="C141" s="187"/>
      <c r="D141" s="76" t="s">
        <v>138</v>
      </c>
      <c r="E141" s="76"/>
      <c r="F141" s="76"/>
      <c r="G141" s="76"/>
      <c r="H141" s="76"/>
      <c r="I141" s="76"/>
      <c r="J141" s="76"/>
      <c r="K141" s="76"/>
      <c r="L141" s="83" t="s">
        <v>139</v>
      </c>
      <c r="M141" s="83"/>
      <c r="N141" s="83"/>
      <c r="O141" s="83"/>
      <c r="P141" s="83"/>
      <c r="Q141" s="83"/>
      <c r="R141" s="83"/>
      <c r="S141" s="49">
        <v>31</v>
      </c>
      <c r="T141" s="50"/>
      <c r="U141" s="50"/>
      <c r="V141" s="50"/>
      <c r="W141" s="50"/>
      <c r="X141" s="51"/>
      <c r="Y141" s="52">
        <v>5011000</v>
      </c>
      <c r="Z141" s="53"/>
      <c r="AA141" s="53"/>
      <c r="AB141" s="53"/>
      <c r="AC141" s="53"/>
      <c r="AD141" s="53"/>
      <c r="AE141" s="53"/>
      <c r="AF141" s="54"/>
      <c r="AJ141" s="4"/>
      <c r="AK141" s="4"/>
      <c r="AL141" s="4"/>
      <c r="AM141" s="4"/>
      <c r="AN141" s="4"/>
      <c r="AO141" s="4"/>
      <c r="AP141" s="4"/>
      <c r="AQ141" s="4"/>
    </row>
    <row r="142" spans="1:46" ht="18" customHeight="1" x14ac:dyDescent="0.3">
      <c r="A142" s="17"/>
      <c r="B142" s="186"/>
      <c r="C142" s="187"/>
      <c r="D142" s="76" t="s">
        <v>140</v>
      </c>
      <c r="E142" s="76"/>
      <c r="F142" s="76"/>
      <c r="G142" s="76"/>
      <c r="H142" s="76"/>
      <c r="I142" s="76"/>
      <c r="J142" s="76"/>
      <c r="K142" s="76"/>
      <c r="L142" s="83" t="s">
        <v>11</v>
      </c>
      <c r="M142" s="83"/>
      <c r="N142" s="83"/>
      <c r="O142" s="83"/>
      <c r="P142" s="83"/>
      <c r="Q142" s="83"/>
      <c r="R142" s="83"/>
      <c r="S142" s="191">
        <v>30</v>
      </c>
      <c r="T142" s="191"/>
      <c r="U142" s="191"/>
      <c r="V142" s="191"/>
      <c r="W142" s="191"/>
      <c r="X142" s="191"/>
      <c r="Y142" s="52">
        <v>5011000</v>
      </c>
      <c r="Z142" s="53"/>
      <c r="AA142" s="53"/>
      <c r="AB142" s="53"/>
      <c r="AC142" s="53"/>
      <c r="AD142" s="53"/>
      <c r="AE142" s="53"/>
      <c r="AF142" s="54"/>
      <c r="AJ142" s="4"/>
      <c r="AK142" s="4"/>
      <c r="AL142" s="4"/>
      <c r="AM142" s="4"/>
      <c r="AN142" s="4"/>
      <c r="AO142" s="4"/>
      <c r="AP142" s="4"/>
      <c r="AQ142" s="4"/>
    </row>
    <row r="143" spans="1:46" ht="18" customHeight="1" x14ac:dyDescent="0.3">
      <c r="A143" s="17"/>
      <c r="B143" s="186"/>
      <c r="C143" s="187"/>
      <c r="D143" s="76" t="s">
        <v>141</v>
      </c>
      <c r="E143" s="76"/>
      <c r="F143" s="76"/>
      <c r="G143" s="76"/>
      <c r="H143" s="76"/>
      <c r="I143" s="76"/>
      <c r="J143" s="76"/>
      <c r="K143" s="76"/>
      <c r="L143" s="83"/>
      <c r="M143" s="83"/>
      <c r="N143" s="83"/>
      <c r="O143" s="83"/>
      <c r="P143" s="83"/>
      <c r="Q143" s="83"/>
      <c r="R143" s="83"/>
      <c r="S143" s="191"/>
      <c r="T143" s="191"/>
      <c r="U143" s="191"/>
      <c r="V143" s="191"/>
      <c r="W143" s="191"/>
      <c r="X143" s="191"/>
      <c r="Y143" s="52"/>
      <c r="Z143" s="53"/>
      <c r="AA143" s="53"/>
      <c r="AB143" s="53"/>
      <c r="AC143" s="53"/>
      <c r="AD143" s="53"/>
      <c r="AE143" s="53"/>
      <c r="AF143" s="54"/>
      <c r="AJ143" s="4"/>
      <c r="AK143" s="4"/>
      <c r="AL143" s="4"/>
      <c r="AM143" s="4"/>
      <c r="AN143" s="4"/>
      <c r="AO143" s="4"/>
      <c r="AP143" s="4"/>
      <c r="AQ143" s="4"/>
    </row>
    <row r="144" spans="1:46" ht="18" customHeight="1" x14ac:dyDescent="0.3">
      <c r="A144" s="17"/>
      <c r="B144" s="186"/>
      <c r="C144" s="187"/>
      <c r="D144" s="43"/>
      <c r="E144" s="44"/>
      <c r="F144" s="44"/>
      <c r="G144" s="44"/>
      <c r="H144" s="44"/>
      <c r="I144" s="44"/>
      <c r="J144" s="44"/>
      <c r="K144" s="45"/>
      <c r="L144" s="46"/>
      <c r="M144" s="47"/>
      <c r="N144" s="47"/>
      <c r="O144" s="47"/>
      <c r="P144" s="47"/>
      <c r="Q144" s="47"/>
      <c r="R144" s="48"/>
      <c r="S144" s="49"/>
      <c r="T144" s="50"/>
      <c r="U144" s="50"/>
      <c r="V144" s="50"/>
      <c r="W144" s="50"/>
      <c r="X144" s="51"/>
      <c r="Y144" s="52"/>
      <c r="Z144" s="53"/>
      <c r="AA144" s="53"/>
      <c r="AB144" s="53"/>
      <c r="AC144" s="53"/>
      <c r="AD144" s="53"/>
      <c r="AE144" s="53"/>
      <c r="AF144" s="54"/>
      <c r="AJ144" s="4"/>
      <c r="AK144" s="4"/>
      <c r="AL144" s="4"/>
      <c r="AM144" s="4"/>
      <c r="AN144" s="4"/>
      <c r="AO144" s="4"/>
      <c r="AP144" s="4"/>
      <c r="AQ144" s="4"/>
    </row>
    <row r="145" spans="1:43" ht="18" customHeight="1" x14ac:dyDescent="0.3">
      <c r="A145" s="17"/>
      <c r="B145" s="186"/>
      <c r="C145" s="187"/>
      <c r="D145" s="99" t="s">
        <v>142</v>
      </c>
      <c r="E145" s="99"/>
      <c r="F145" s="99"/>
      <c r="G145" s="99"/>
      <c r="H145" s="99"/>
      <c r="I145" s="99"/>
      <c r="J145" s="99"/>
      <c r="K145" s="99"/>
      <c r="L145" s="99"/>
      <c r="M145" s="99"/>
      <c r="N145" s="99"/>
      <c r="O145" s="99"/>
      <c r="P145" s="99"/>
      <c r="Q145" s="99"/>
      <c r="R145" s="99"/>
      <c r="S145" s="99"/>
      <c r="T145" s="99"/>
      <c r="U145" s="99"/>
      <c r="V145" s="99"/>
      <c r="W145" s="99"/>
      <c r="X145" s="99"/>
      <c r="Y145" s="157">
        <f>Y138+Y139+Y140+Y141+Y142+Y143+Y144</f>
        <v>25055000</v>
      </c>
      <c r="Z145" s="157"/>
      <c r="AA145" s="157"/>
      <c r="AB145" s="157"/>
      <c r="AC145" s="157"/>
      <c r="AD145" s="157"/>
      <c r="AE145" s="157"/>
      <c r="AF145" s="157"/>
      <c r="AJ145" s="4"/>
      <c r="AK145" s="4"/>
      <c r="AL145" s="4"/>
      <c r="AM145" s="4"/>
      <c r="AN145" s="4"/>
      <c r="AO145" s="4"/>
      <c r="AP145" s="4" t="s">
        <v>143</v>
      </c>
      <c r="AQ145" s="4"/>
    </row>
    <row r="146" spans="1:43" ht="18" customHeight="1" x14ac:dyDescent="0.3">
      <c r="A146" s="17"/>
      <c r="B146" s="188"/>
      <c r="C146" s="189"/>
      <c r="D146" s="190" t="s">
        <v>144</v>
      </c>
      <c r="E146" s="190"/>
      <c r="F146" s="190"/>
      <c r="G146" s="190"/>
      <c r="H146" s="190"/>
      <c r="I146" s="190"/>
      <c r="J146" s="190"/>
      <c r="K146" s="190"/>
      <c r="L146" s="190"/>
      <c r="M146" s="190"/>
      <c r="N146" s="190"/>
      <c r="O146" s="190"/>
      <c r="P146" s="190"/>
      <c r="Q146" s="190"/>
      <c r="R146" s="190"/>
      <c r="S146" s="190"/>
      <c r="T146" s="190"/>
      <c r="U146" s="190"/>
      <c r="V146" s="190"/>
      <c r="W146" s="190"/>
      <c r="X146" s="190"/>
      <c r="Y146" s="192">
        <f>J41-Y145</f>
        <v>5011000</v>
      </c>
      <c r="Z146" s="192"/>
      <c r="AA146" s="192"/>
      <c r="AB146" s="192"/>
      <c r="AC146" s="192"/>
      <c r="AD146" s="192"/>
      <c r="AE146" s="192"/>
      <c r="AF146" s="192"/>
      <c r="AJ146" s="4"/>
      <c r="AK146" s="4"/>
      <c r="AL146" s="4"/>
      <c r="AM146" s="4"/>
      <c r="AN146" s="4"/>
      <c r="AO146" s="4"/>
      <c r="AP146" s="4"/>
      <c r="AQ146" s="4"/>
    </row>
    <row r="147" spans="1:43" ht="3.6" customHeight="1" x14ac:dyDescent="0.3">
      <c r="A147" s="27"/>
      <c r="B147" s="28"/>
      <c r="C147" s="28"/>
      <c r="D147" s="29"/>
      <c r="E147" s="29"/>
      <c r="F147" s="29"/>
      <c r="G147" s="29"/>
      <c r="H147" s="29"/>
      <c r="I147" s="29"/>
      <c r="J147" s="29"/>
      <c r="K147" s="29"/>
      <c r="L147" s="29"/>
      <c r="M147" s="29"/>
      <c r="N147" s="29"/>
      <c r="O147" s="29"/>
      <c r="P147" s="29"/>
      <c r="Q147" s="29"/>
      <c r="R147" s="29"/>
      <c r="S147" s="29"/>
      <c r="T147" s="29"/>
      <c r="U147" s="29"/>
      <c r="V147" s="29"/>
      <c r="W147" s="29"/>
      <c r="X147" s="29"/>
      <c r="Y147" s="30"/>
      <c r="Z147" s="30"/>
      <c r="AA147" s="30"/>
      <c r="AB147" s="30"/>
      <c r="AC147" s="30"/>
      <c r="AD147" s="30"/>
      <c r="AE147" s="30"/>
      <c r="AF147" s="30"/>
      <c r="AG147" s="26"/>
      <c r="AH147" s="26"/>
      <c r="AI147" s="26"/>
      <c r="AJ147" s="31"/>
      <c r="AK147" s="4"/>
      <c r="AL147" s="4"/>
      <c r="AM147" s="4"/>
      <c r="AN147" s="4"/>
      <c r="AO147" s="4"/>
      <c r="AP147" s="4"/>
      <c r="AQ147" s="4"/>
    </row>
    <row r="148" spans="1:43" x14ac:dyDescent="0.3">
      <c r="B148" s="55" t="s">
        <v>145</v>
      </c>
      <c r="C148" s="56"/>
      <c r="D148" s="56"/>
      <c r="E148" s="56"/>
      <c r="F148" s="56"/>
      <c r="G148" s="56"/>
      <c r="H148" s="56"/>
      <c r="I148" s="56"/>
      <c r="J148" s="56"/>
      <c r="K148" s="56"/>
      <c r="L148" s="56"/>
      <c r="M148" s="56"/>
      <c r="N148" s="56"/>
      <c r="O148" s="56"/>
      <c r="P148" s="56"/>
      <c r="Q148" s="56"/>
      <c r="R148" s="56"/>
      <c r="S148" s="56"/>
      <c r="T148" s="56"/>
      <c r="U148" s="56"/>
      <c r="V148" s="56"/>
      <c r="W148" s="56"/>
      <c r="X148" s="56"/>
      <c r="Y148" s="56"/>
      <c r="Z148" s="56"/>
      <c r="AA148" s="56"/>
      <c r="AB148" s="56"/>
      <c r="AC148" s="56"/>
      <c r="AD148" s="56"/>
      <c r="AE148" s="56"/>
      <c r="AF148" s="57"/>
    </row>
    <row r="149" spans="1:43" ht="187.5" customHeight="1" x14ac:dyDescent="0.3">
      <c r="B149" s="176"/>
      <c r="C149" s="177"/>
      <c r="D149" s="177"/>
      <c r="E149" s="177"/>
      <c r="F149" s="177"/>
      <c r="G149" s="177"/>
      <c r="H149" s="177"/>
      <c r="I149" s="17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177"/>
      <c r="AF149" s="178"/>
      <c r="AQ149" s="5"/>
    </row>
    <row r="150" spans="1:43" ht="3.6" customHeight="1" x14ac:dyDescent="0.3"/>
  </sheetData>
  <mergeCells count="368">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B88:I88"/>
    <mergeCell ref="B91:J91"/>
    <mergeCell ref="O80:Q80"/>
    <mergeCell ref="AD121:AF121"/>
    <mergeCell ref="B95:AF95"/>
    <mergeCell ref="AA122:AC122"/>
    <mergeCell ref="AA123:AC123"/>
    <mergeCell ref="B120:Z120"/>
    <mergeCell ref="AA120:AC120"/>
    <mergeCell ref="AD120:AF120"/>
    <mergeCell ref="X87:Y87"/>
    <mergeCell ref="Z87:AC87"/>
    <mergeCell ref="Q87:T87"/>
    <mergeCell ref="B110:Y110"/>
    <mergeCell ref="C97:N97"/>
    <mergeCell ref="O97:V97"/>
    <mergeCell ref="B123:Z123"/>
    <mergeCell ref="B121:Z121"/>
    <mergeCell ref="AD122:AF122"/>
    <mergeCell ref="B100:AF100"/>
    <mergeCell ref="B83:K83"/>
    <mergeCell ref="L83:N83"/>
    <mergeCell ref="O83:Q83"/>
    <mergeCell ref="W97:AA97"/>
    <mergeCell ref="B149:AF149"/>
    <mergeCell ref="B98:AF98"/>
    <mergeCell ref="B133:AF133"/>
    <mergeCell ref="AA117:AC117"/>
    <mergeCell ref="AA118:AC118"/>
    <mergeCell ref="AA119:AC119"/>
    <mergeCell ref="B137:C146"/>
    <mergeCell ref="D146:X146"/>
    <mergeCell ref="S141:X141"/>
    <mergeCell ref="S142:X142"/>
    <mergeCell ref="S143:X143"/>
    <mergeCell ref="Y146:AF146"/>
    <mergeCell ref="Y139:AF139"/>
    <mergeCell ref="Y140:AF140"/>
    <mergeCell ref="Y141:AF141"/>
    <mergeCell ref="Y142:AF142"/>
    <mergeCell ref="Z112:AF112"/>
    <mergeCell ref="AC102:AF102"/>
    <mergeCell ref="Y138:AF138"/>
    <mergeCell ref="B148:AF148"/>
    <mergeCell ref="I77:J77"/>
    <mergeCell ref="L73:N73"/>
    <mergeCell ref="O73:Q73"/>
    <mergeCell ref="AN139:AT139"/>
    <mergeCell ref="Y145:AF145"/>
    <mergeCell ref="D145:X145"/>
    <mergeCell ref="D139:K139"/>
    <mergeCell ref="D140:K140"/>
    <mergeCell ref="D141:K141"/>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N68:P68"/>
    <mergeCell ref="H69:I69"/>
    <mergeCell ref="J69:M69"/>
    <mergeCell ref="N69:P69"/>
    <mergeCell ref="S74:X74"/>
    <mergeCell ref="S75:X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N53:Q53"/>
    <mergeCell ref="R53:T53"/>
    <mergeCell ref="T45:AB45"/>
    <mergeCell ref="J41:P41"/>
    <mergeCell ref="B41:I41"/>
    <mergeCell ref="X53:Y53"/>
    <mergeCell ref="Z53:AC53"/>
    <mergeCell ref="X38:Y38"/>
    <mergeCell ref="Z38:AC38"/>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B127:AF127"/>
    <mergeCell ref="D138:K138"/>
    <mergeCell ref="B125:AF125"/>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S140:X140"/>
    <mergeCell ref="S138:X138"/>
    <mergeCell ref="B135:AF135"/>
    <mergeCell ref="L141:R141"/>
    <mergeCell ref="L142:R142"/>
    <mergeCell ref="L143:R143"/>
    <mergeCell ref="W132:AF132"/>
    <mergeCell ref="B122:Z122"/>
    <mergeCell ref="J88:K88"/>
    <mergeCell ref="L88:N88"/>
    <mergeCell ref="K91:L91"/>
    <mergeCell ref="M91:O91"/>
    <mergeCell ref="X88:Y88"/>
    <mergeCell ref="Z88:AC88"/>
    <mergeCell ref="AD88:AF88"/>
    <mergeCell ref="O88:P88"/>
    <mergeCell ref="Q88:T88"/>
    <mergeCell ref="U88:W88"/>
    <mergeCell ref="R91:U91"/>
    <mergeCell ref="V91:X91"/>
    <mergeCell ref="P91:Q91"/>
    <mergeCell ref="P90:Q90"/>
    <mergeCell ref="R90:U90"/>
    <mergeCell ref="V90:X90"/>
    <mergeCell ref="D144:K144"/>
    <mergeCell ref="L144:R144"/>
    <mergeCell ref="S144:X144"/>
    <mergeCell ref="Y144:AF144"/>
    <mergeCell ref="B93:AF93"/>
    <mergeCell ref="AB97:AF97"/>
    <mergeCell ref="B102:AB102"/>
    <mergeCell ref="L137:R137"/>
    <mergeCell ref="AD123:AF123"/>
    <mergeCell ref="Z106:AF106"/>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32:D132">
    <cfRule type="containsBlanks" dxfId="47" priority="81">
      <formula>LEN(TRIM(B132))=0</formula>
    </cfRule>
  </conditionalFormatting>
  <conditionalFormatting sqref="B60:E69 AB60:AF69">
    <cfRule type="containsBlanks" dxfId="46" priority="54">
      <formula>LEN(TRIM(B60))=0</formula>
    </cfRule>
  </conditionalFormatting>
  <conditionalFormatting sqref="B33:AF36">
    <cfRule type="containsBlanks" dxfId="45" priority="70">
      <formula>LEN(TRIM(B33))=0</formula>
    </cfRule>
  </conditionalFormatting>
  <conditionalFormatting sqref="C97:N97 W97:AA97">
    <cfRule type="containsBlanks" dxfId="44" priority="85">
      <formula>LEN(TRIM(C97))=0</formula>
    </cfRule>
  </conditionalFormatting>
  <conditionalFormatting sqref="C131:N131">
    <cfRule type="containsBlanks" dxfId="43" priority="83">
      <formula>LEN(TRIM(C131))=0</formula>
    </cfRule>
  </conditionalFormatting>
  <conditionalFormatting sqref="E23:K23">
    <cfRule type="containsBlanks" dxfId="42" priority="76">
      <formula>LEN(TRIM(E23))=0</formula>
    </cfRule>
  </conditionalFormatting>
  <conditionalFormatting sqref="G25:J25">
    <cfRule type="containsBlanks" dxfId="41" priority="74">
      <formula>LEN(TRIM(G25))=0</formula>
    </cfRule>
  </conditionalFormatting>
  <conditionalFormatting sqref="H10:K10 K17:W17 L19:W19 AB19:AF19 E21:W21 AA21:AF21 H27:AF27 H39:J39 L39:N39 J41:P41 Z41:AF41 P45:S45 AC45:AF45 I47:M47 U47:AF47 J49:V49 AA49:AF49">
    <cfRule type="containsBlanks" dxfId="40" priority="109">
      <formula>LEN(TRIM(E10))=0</formula>
    </cfRule>
  </conditionalFormatting>
  <conditionalFormatting sqref="H61:P61">
    <cfRule type="containsBlanks" dxfId="39" priority="18">
      <formula>LEN(TRIM(H61))=0</formula>
    </cfRule>
  </conditionalFormatting>
  <conditionalFormatting sqref="H63:P63">
    <cfRule type="containsBlanks" dxfId="38" priority="17">
      <formula>LEN(TRIM(H63))=0</formula>
    </cfRule>
  </conditionalFormatting>
  <conditionalFormatting sqref="H65:P65">
    <cfRule type="containsBlanks" dxfId="37" priority="16">
      <formula>LEN(TRIM(H65))=0</formula>
    </cfRule>
  </conditionalFormatting>
  <conditionalFormatting sqref="H67:P67">
    <cfRule type="containsBlanks" dxfId="36" priority="15">
      <formula>LEN(TRIM(H67))=0</formula>
    </cfRule>
  </conditionalFormatting>
  <conditionalFormatting sqref="H69:P69">
    <cfRule type="containsBlanks" dxfId="35" priority="14">
      <formula>LEN(TRIM(H69))=0</formula>
    </cfRule>
  </conditionalFormatting>
  <conditionalFormatting sqref="I75:Q75">
    <cfRule type="containsBlanks" dxfId="34" priority="8">
      <formula>LEN(TRIM(I75))=0</formula>
    </cfRule>
  </conditionalFormatting>
  <conditionalFormatting sqref="I78:Q78">
    <cfRule type="containsBlanks" dxfId="33" priority="7">
      <formula>LEN(TRIM(I78))=0</formula>
    </cfRule>
  </conditionalFormatting>
  <conditionalFormatting sqref="I81:Q81">
    <cfRule type="containsBlanks" dxfId="32" priority="6">
      <formula>LEN(TRIM(I81))=0</formula>
    </cfRule>
  </conditionalFormatting>
  <conditionalFormatting sqref="J56:Y57 Z57:AF57">
    <cfRule type="containsBlanks" dxfId="31" priority="114">
      <formula>LEN(TRIM(J56))=0</formula>
    </cfRule>
  </conditionalFormatting>
  <conditionalFormatting sqref="J43:AF43">
    <cfRule type="containsBlanks" dxfId="30" priority="68">
      <formula>LEN(TRIM(J43))=0</formula>
    </cfRule>
  </conditionalFormatting>
  <conditionalFormatting sqref="L25:S25">
    <cfRule type="containsBlanks" dxfId="29" priority="73">
      <formula>LEN(TRIM(L25))=0</formula>
    </cfRule>
  </conditionalFormatting>
  <conditionalFormatting sqref="L54:T54">
    <cfRule type="containsBlanks" dxfId="28" priority="20">
      <formula>LEN(TRIM(L54))=0</formula>
    </cfRule>
  </conditionalFormatting>
  <conditionalFormatting sqref="L138:AF144 B149">
    <cfRule type="containsBlanks" dxfId="27" priority="108">
      <formula>LEN(TRIM(B138))=0</formula>
    </cfRule>
  </conditionalFormatting>
  <conditionalFormatting sqref="N13:V13">
    <cfRule type="containsBlanks" dxfId="26" priority="24">
      <formula>LEN(TRIM(N13))=0</formula>
    </cfRule>
  </conditionalFormatting>
  <conditionalFormatting sqref="O88:AF88">
    <cfRule type="containsBlanks" dxfId="25" priority="4">
      <formula>LEN(TRIM(O88))=0</formula>
    </cfRule>
  </conditionalFormatting>
  <conditionalFormatting sqref="P91:X91">
    <cfRule type="containsBlanks" dxfId="24" priority="3">
      <formula>LEN(TRIM(P91))=0</formula>
    </cfRule>
  </conditionalFormatting>
  <conditionalFormatting sqref="S75:X75 S78:X78 S81:X81">
    <cfRule type="containsBlanks" dxfId="23" priority="112">
      <formula>LEN(TRIM(S75))=0</formula>
    </cfRule>
  </conditionalFormatting>
  <conditionalFormatting sqref="S84:X84">
    <cfRule type="containsBlanks" dxfId="22" priority="29">
      <formula>LEN(TRIM(S84))=0</formula>
    </cfRule>
  </conditionalFormatting>
  <conditionalFormatting sqref="S61:AA61">
    <cfRule type="containsBlanks" dxfId="21" priority="13">
      <formula>LEN(TRIM(S61))=0</formula>
    </cfRule>
  </conditionalFormatting>
  <conditionalFormatting sqref="S63:AA63">
    <cfRule type="containsBlanks" dxfId="20" priority="12">
      <formula>LEN(TRIM(S63))=0</formula>
    </cfRule>
  </conditionalFormatting>
  <conditionalFormatting sqref="S65:AA65">
    <cfRule type="containsBlanks" dxfId="19" priority="11">
      <formula>LEN(TRIM(S65))=0</formula>
    </cfRule>
  </conditionalFormatting>
  <conditionalFormatting sqref="S67:AA67">
    <cfRule type="containsBlanks" dxfId="18" priority="10">
      <formula>LEN(TRIM(S67))=0</formula>
    </cfRule>
  </conditionalFormatting>
  <conditionalFormatting sqref="S69:AA69">
    <cfRule type="containsBlanks" dxfId="17" priority="9">
      <formula>LEN(TRIM(S69))=0</formula>
    </cfRule>
  </conditionalFormatting>
  <conditionalFormatting sqref="T51:AF51">
    <cfRule type="containsBlanks" dxfId="16" priority="67">
      <formula>LEN(TRIM(T51))=0</formula>
    </cfRule>
  </conditionalFormatting>
  <conditionalFormatting sqref="V25:AF25">
    <cfRule type="containsBlanks" dxfId="15" priority="72">
      <formula>LEN(TRIM(V25))=0</formula>
    </cfRule>
  </conditionalFormatting>
  <conditionalFormatting sqref="W131:AA131">
    <cfRule type="containsBlanks" dxfId="14" priority="82">
      <formula>LEN(TRIM(W131))=0</formula>
    </cfRule>
  </conditionalFormatting>
  <conditionalFormatting sqref="W132:AF132">
    <cfRule type="containsBlanks" dxfId="13" priority="80">
      <formula>LEN(TRIM(W132))=0</formula>
    </cfRule>
  </conditionalFormatting>
  <conditionalFormatting sqref="X10:AF10">
    <cfRule type="containsBlanks" dxfId="12" priority="59">
      <formula>LEN(TRIM(X10))=0</formula>
    </cfRule>
  </conditionalFormatting>
  <conditionalFormatting sqref="X13:AF13">
    <cfRule type="containsBlanks" dxfId="11" priority="23">
      <formula>LEN(TRIM(X13))=0</formula>
    </cfRule>
  </conditionalFormatting>
  <conditionalFormatting sqref="X23:AF23">
    <cfRule type="containsBlanks" dxfId="10" priority="75">
      <formula>LEN(TRIM(X23))=0</formula>
    </cfRule>
  </conditionalFormatting>
  <conditionalFormatting sqref="X30:AF30">
    <cfRule type="containsBlanks" dxfId="9" priority="22">
      <formula>LEN(TRIM(X30))=0</formula>
    </cfRule>
  </conditionalFormatting>
  <conditionalFormatting sqref="X39:AF39">
    <cfRule type="containsBlanks" dxfId="8" priority="21">
      <formula>LEN(TRIM(X39))=0</formula>
    </cfRule>
  </conditionalFormatting>
  <conditionalFormatting sqref="X54:AF54">
    <cfRule type="containsBlanks" dxfId="7" priority="19">
      <formula>LEN(TRIM(X54))=0</formula>
    </cfRule>
  </conditionalFormatting>
  <conditionalFormatting sqref="Z106:AF106">
    <cfRule type="containsBlanks" dxfId="6" priority="27">
      <formula>LEN(TRIM(Z106))=0</formula>
    </cfRule>
  </conditionalFormatting>
  <conditionalFormatting sqref="Z108:AF108">
    <cfRule type="containsBlanks" dxfId="5" priority="26">
      <formula>LEN(TRIM(Z108))=0</formula>
    </cfRule>
  </conditionalFormatting>
  <conditionalFormatting sqref="Z110:AF110 Z112:AF112">
    <cfRule type="containsBlanks" dxfId="4" priority="25">
      <formula>LEN(TRIM(Z110))=0</formula>
    </cfRule>
  </conditionalFormatting>
  <conditionalFormatting sqref="AC102:AF102">
    <cfRule type="containsBlanks" dxfId="3" priority="28">
      <formula>LEN(TRIM(AC102))=0</formula>
    </cfRule>
  </conditionalFormatting>
  <hyperlinks>
    <hyperlink ref="X23" r:id="rId1" xr:uid="{00000000-0004-0000-0000-000000000000}"/>
    <hyperlink ref="T51" r:id="rId2" xr:uid="{7CAC2954-811D-4568-B14A-026033EB8C23}"/>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L138:L144</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C2:AG46"/>
  <sheetViews>
    <sheetView showGridLines="0" tabSelected="1" zoomScale="120" zoomScaleNormal="120" zoomScaleSheetLayoutView="55" workbookViewId="0">
      <selection activeCell="K9" sqref="K9:W9"/>
    </sheetView>
  </sheetViews>
  <sheetFormatPr baseColWidth="10" defaultColWidth="11.42578125" defaultRowHeight="15" x14ac:dyDescent="0.25"/>
  <cols>
    <col min="1" max="2" width="2.85546875" customWidth="1"/>
    <col min="3" max="33" width="3.140625" customWidth="1"/>
    <col min="34" max="34" width="2.85546875" customWidth="1"/>
  </cols>
  <sheetData>
    <row r="2" spans="3:33" ht="11.25" customHeight="1" x14ac:dyDescent="0.25">
      <c r="C2" s="244"/>
      <c r="D2" s="245"/>
      <c r="E2" s="245"/>
      <c r="F2" s="245"/>
      <c r="G2" s="246"/>
      <c r="H2" s="223" t="s">
        <v>0</v>
      </c>
      <c r="I2" s="224"/>
      <c r="J2" s="224"/>
      <c r="K2" s="224"/>
      <c r="L2" s="224"/>
      <c r="M2" s="224"/>
      <c r="N2" s="224"/>
      <c r="O2" s="224"/>
      <c r="P2" s="224"/>
      <c r="Q2" s="224"/>
      <c r="R2" s="224"/>
      <c r="S2" s="224"/>
      <c r="T2" s="224"/>
      <c r="U2" s="224"/>
      <c r="V2" s="224"/>
      <c r="W2" s="224"/>
      <c r="X2" s="224"/>
      <c r="Y2" s="224"/>
      <c r="Z2" s="224"/>
      <c r="AA2" s="224"/>
      <c r="AB2" s="224"/>
      <c r="AC2" s="224"/>
      <c r="AD2" s="224"/>
      <c r="AE2" s="224"/>
      <c r="AF2" s="224"/>
      <c r="AG2" s="225"/>
    </row>
    <row r="3" spans="3:33" ht="11.25" customHeight="1" x14ac:dyDescent="0.25">
      <c r="C3" s="247"/>
      <c r="D3" s="248"/>
      <c r="E3" s="248"/>
      <c r="F3" s="248"/>
      <c r="G3" s="249"/>
      <c r="H3" s="226"/>
      <c r="I3" s="227"/>
      <c r="J3" s="227"/>
      <c r="K3" s="227"/>
      <c r="L3" s="227"/>
      <c r="M3" s="227"/>
      <c r="N3" s="227"/>
      <c r="O3" s="227"/>
      <c r="P3" s="227"/>
      <c r="Q3" s="227"/>
      <c r="R3" s="227"/>
      <c r="S3" s="227"/>
      <c r="T3" s="227"/>
      <c r="U3" s="227"/>
      <c r="V3" s="227"/>
      <c r="W3" s="227"/>
      <c r="X3" s="227"/>
      <c r="Y3" s="227"/>
      <c r="Z3" s="227"/>
      <c r="AA3" s="227"/>
      <c r="AB3" s="227"/>
      <c r="AC3" s="227"/>
      <c r="AD3" s="227"/>
      <c r="AE3" s="227"/>
      <c r="AF3" s="227"/>
      <c r="AG3" s="228"/>
    </row>
    <row r="4" spans="3:33" ht="11.25" customHeight="1" x14ac:dyDescent="0.25">
      <c r="C4" s="247"/>
      <c r="D4" s="248"/>
      <c r="E4" s="248"/>
      <c r="F4" s="248"/>
      <c r="G4" s="249"/>
      <c r="H4" s="226"/>
      <c r="I4" s="227"/>
      <c r="J4" s="227"/>
      <c r="K4" s="227"/>
      <c r="L4" s="227"/>
      <c r="M4" s="227"/>
      <c r="N4" s="227"/>
      <c r="O4" s="227"/>
      <c r="P4" s="227"/>
      <c r="Q4" s="227"/>
      <c r="R4" s="227"/>
      <c r="S4" s="227"/>
      <c r="T4" s="227"/>
      <c r="U4" s="227"/>
      <c r="V4" s="227"/>
      <c r="W4" s="227"/>
      <c r="X4" s="227"/>
      <c r="Y4" s="227"/>
      <c r="Z4" s="227"/>
      <c r="AA4" s="227"/>
      <c r="AB4" s="227"/>
      <c r="AC4" s="227"/>
      <c r="AD4" s="227"/>
      <c r="AE4" s="227"/>
      <c r="AF4" s="227"/>
      <c r="AG4" s="228"/>
    </row>
    <row r="5" spans="3:33" ht="11.25" customHeight="1" x14ac:dyDescent="0.25">
      <c r="C5" s="247"/>
      <c r="D5" s="248"/>
      <c r="E5" s="248"/>
      <c r="F5" s="248"/>
      <c r="G5" s="249"/>
      <c r="H5" s="229"/>
      <c r="I5" s="230"/>
      <c r="J5" s="230"/>
      <c r="K5" s="230"/>
      <c r="L5" s="230"/>
      <c r="M5" s="230"/>
      <c r="N5" s="230"/>
      <c r="O5" s="230"/>
      <c r="P5" s="230"/>
      <c r="Q5" s="230"/>
      <c r="R5" s="230"/>
      <c r="S5" s="230"/>
      <c r="T5" s="230"/>
      <c r="U5" s="230"/>
      <c r="V5" s="230"/>
      <c r="W5" s="230"/>
      <c r="X5" s="230"/>
      <c r="Y5" s="230"/>
      <c r="Z5" s="230"/>
      <c r="AA5" s="230"/>
      <c r="AB5" s="230"/>
      <c r="AC5" s="230"/>
      <c r="AD5" s="230"/>
      <c r="AE5" s="230"/>
      <c r="AF5" s="230"/>
      <c r="AG5" s="231"/>
    </row>
    <row r="6" spans="3:33" ht="22.9" customHeight="1" x14ac:dyDescent="0.25">
      <c r="C6" s="247"/>
      <c r="D6" s="248"/>
      <c r="E6" s="248"/>
      <c r="F6" s="248"/>
      <c r="G6" s="249"/>
      <c r="H6" s="232" t="s">
        <v>146</v>
      </c>
      <c r="I6" s="233"/>
      <c r="J6" s="233"/>
      <c r="K6" s="233"/>
      <c r="L6" s="233"/>
      <c r="M6" s="233"/>
      <c r="N6" s="233"/>
      <c r="O6" s="233"/>
      <c r="P6" s="233"/>
      <c r="Q6" s="233"/>
      <c r="R6" s="233"/>
      <c r="S6" s="233"/>
      <c r="T6" s="233"/>
      <c r="U6" s="233"/>
      <c r="V6" s="233"/>
      <c r="W6" s="233"/>
      <c r="X6" s="233"/>
      <c r="Y6" s="233"/>
      <c r="Z6" s="233"/>
      <c r="AA6" s="233"/>
      <c r="AB6" s="233"/>
      <c r="AC6" s="233"/>
      <c r="AD6" s="233"/>
      <c r="AE6" s="233"/>
      <c r="AF6" s="233"/>
      <c r="AG6" s="234"/>
    </row>
    <row r="7" spans="3:33" ht="22.9" customHeight="1" x14ac:dyDescent="0.25">
      <c r="C7" s="250"/>
      <c r="D7" s="251"/>
      <c r="E7" s="251"/>
      <c r="F7" s="251"/>
      <c r="G7" s="252"/>
      <c r="H7" s="235"/>
      <c r="I7" s="236"/>
      <c r="J7" s="236"/>
      <c r="K7" s="236"/>
      <c r="L7" s="236"/>
      <c r="M7" s="236"/>
      <c r="N7" s="236"/>
      <c r="O7" s="236"/>
      <c r="P7" s="236"/>
      <c r="Q7" s="236"/>
      <c r="R7" s="236"/>
      <c r="S7" s="236"/>
      <c r="T7" s="236"/>
      <c r="U7" s="236"/>
      <c r="V7" s="236"/>
      <c r="W7" s="236"/>
      <c r="X7" s="236"/>
      <c r="Y7" s="236"/>
      <c r="Z7" s="236"/>
      <c r="AA7" s="236"/>
      <c r="AB7" s="236"/>
      <c r="AC7" s="236"/>
      <c r="AD7" s="236"/>
      <c r="AE7" s="236"/>
      <c r="AF7" s="236"/>
      <c r="AG7" s="237"/>
    </row>
    <row r="8" spans="3:33" ht="3.6" customHeight="1" thickBot="1" x14ac:dyDescent="0.3"/>
    <row r="9" spans="3:33" ht="26.25" customHeight="1" thickBot="1" x14ac:dyDescent="0.3">
      <c r="C9" s="238" t="s">
        <v>17</v>
      </c>
      <c r="D9" s="239"/>
      <c r="E9" s="239"/>
      <c r="F9" s="239"/>
      <c r="G9" s="239"/>
      <c r="H9" s="239"/>
      <c r="I9" s="239"/>
      <c r="J9" s="240"/>
      <c r="K9" s="94" t="s">
        <v>243</v>
      </c>
      <c r="L9" s="95"/>
      <c r="M9" s="95"/>
      <c r="N9" s="95"/>
      <c r="O9" s="95"/>
      <c r="P9" s="95"/>
      <c r="Q9" s="95"/>
      <c r="R9" s="95"/>
      <c r="S9" s="95"/>
      <c r="T9" s="95"/>
      <c r="U9" s="95"/>
      <c r="V9" s="95"/>
      <c r="W9" s="96"/>
    </row>
    <row r="10" spans="3:33" ht="3.6" customHeight="1" x14ac:dyDescent="0.25"/>
    <row r="11" spans="3:33" ht="17.25" customHeight="1" x14ac:dyDescent="0.25">
      <c r="C11" s="68" t="s">
        <v>119</v>
      </c>
      <c r="D11" s="69"/>
      <c r="E11" s="69"/>
      <c r="F11" s="69"/>
      <c r="G11" s="69"/>
      <c r="H11" s="69"/>
      <c r="I11" s="69"/>
      <c r="J11" s="69"/>
      <c r="K11" s="69"/>
      <c r="L11" s="69"/>
      <c r="M11" s="69"/>
      <c r="N11" s="69"/>
      <c r="O11" s="69"/>
      <c r="P11" s="69"/>
      <c r="Q11" s="69"/>
      <c r="R11" s="69"/>
      <c r="S11" s="69"/>
      <c r="T11" s="69"/>
      <c r="U11" s="69"/>
      <c r="V11" s="69"/>
      <c r="W11" s="69"/>
      <c r="X11" s="69"/>
      <c r="Y11" s="69"/>
      <c r="Z11" s="69"/>
      <c r="AA11" s="69"/>
      <c r="AB11" s="69"/>
      <c r="AC11" s="69"/>
      <c r="AD11" s="69"/>
      <c r="AE11" s="69"/>
      <c r="AF11" s="69"/>
      <c r="AG11" s="70"/>
    </row>
    <row r="12" spans="3:33" ht="3.6" customHeight="1" thickBot="1" x14ac:dyDescent="0.3">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8"/>
    </row>
    <row r="13" spans="3:33" ht="21.75" customHeight="1" thickBot="1" x14ac:dyDescent="0.3">
      <c r="C13" s="256"/>
      <c r="D13" s="257"/>
      <c r="E13" s="257"/>
      <c r="F13" s="257"/>
      <c r="G13" s="257"/>
      <c r="H13" s="257"/>
      <c r="I13" s="257"/>
      <c r="J13" s="257"/>
      <c r="K13" s="257"/>
      <c r="L13" s="257"/>
      <c r="M13" s="257"/>
      <c r="N13" s="257"/>
      <c r="O13" s="257"/>
      <c r="P13" s="257"/>
      <c r="Q13" s="257"/>
      <c r="R13" s="257"/>
      <c r="S13" s="257"/>
      <c r="T13" s="258"/>
      <c r="U13" s="17"/>
      <c r="V13" s="256"/>
      <c r="W13" s="257"/>
      <c r="X13" s="257"/>
      <c r="Y13" s="257"/>
      <c r="Z13" s="257"/>
      <c r="AA13" s="257"/>
      <c r="AB13" s="257"/>
      <c r="AC13" s="257"/>
      <c r="AD13" s="257"/>
      <c r="AE13" s="257"/>
      <c r="AF13" s="257"/>
      <c r="AG13" s="258"/>
    </row>
    <row r="14" spans="3:33" ht="30" customHeight="1" thickBot="1" x14ac:dyDescent="0.3">
      <c r="C14" s="253" t="s">
        <v>147</v>
      </c>
      <c r="D14" s="254"/>
      <c r="E14" s="254"/>
      <c r="F14" s="254"/>
      <c r="G14" s="254"/>
      <c r="H14" s="254"/>
      <c r="I14" s="254"/>
      <c r="J14" s="254"/>
      <c r="K14" s="254"/>
      <c r="L14" s="254"/>
      <c r="M14" s="254"/>
      <c r="N14" s="254"/>
      <c r="O14" s="254"/>
      <c r="P14" s="254"/>
      <c r="Q14" s="254"/>
      <c r="R14" s="254"/>
      <c r="S14" s="254"/>
      <c r="T14" s="255"/>
      <c r="U14" s="17"/>
      <c r="V14" s="253" t="s">
        <v>148</v>
      </c>
      <c r="W14" s="254"/>
      <c r="X14" s="254"/>
      <c r="Y14" s="254"/>
      <c r="Z14" s="254"/>
      <c r="AA14" s="254"/>
      <c r="AB14" s="254"/>
      <c r="AC14" s="254"/>
      <c r="AD14" s="254"/>
      <c r="AE14" s="254"/>
      <c r="AF14" s="254"/>
      <c r="AG14" s="255"/>
    </row>
    <row r="15" spans="3:33" ht="18" customHeight="1" x14ac:dyDescent="0.3">
      <c r="C15" s="32" t="s">
        <v>30</v>
      </c>
      <c r="D15" s="241" t="s">
        <v>149</v>
      </c>
      <c r="E15" s="242"/>
      <c r="F15" s="242"/>
      <c r="G15" s="242"/>
      <c r="H15" s="242"/>
      <c r="I15" s="242"/>
      <c r="J15" s="242"/>
      <c r="K15" s="242"/>
      <c r="L15" s="243"/>
      <c r="M15" s="242" t="s">
        <v>150</v>
      </c>
      <c r="N15" s="242"/>
      <c r="O15" s="242"/>
      <c r="P15" s="242"/>
      <c r="Q15" s="242"/>
      <c r="R15" s="242"/>
      <c r="S15" s="242"/>
      <c r="T15" s="243"/>
      <c r="U15" s="1"/>
      <c r="V15" s="32" t="s">
        <v>30</v>
      </c>
      <c r="W15" s="259" t="s">
        <v>151</v>
      </c>
      <c r="X15" s="260"/>
      <c r="Y15" s="260"/>
      <c r="Z15" s="260"/>
      <c r="AA15" s="260"/>
      <c r="AB15" s="260"/>
      <c r="AC15" s="260"/>
      <c r="AD15" s="260"/>
      <c r="AE15" s="260"/>
      <c r="AF15" s="260"/>
      <c r="AG15" s="261"/>
    </row>
    <row r="16" spans="3:33" ht="42" customHeight="1" x14ac:dyDescent="0.25">
      <c r="C16" s="25">
        <v>1</v>
      </c>
      <c r="D16" s="211" t="s">
        <v>152</v>
      </c>
      <c r="E16" s="211"/>
      <c r="F16" s="211"/>
      <c r="G16" s="211"/>
      <c r="H16" s="211"/>
      <c r="I16" s="211"/>
      <c r="J16" s="211"/>
      <c r="K16" s="211"/>
      <c r="L16" s="211"/>
      <c r="M16" s="211" t="s">
        <v>153</v>
      </c>
      <c r="N16" s="211"/>
      <c r="O16" s="211"/>
      <c r="P16" s="211"/>
      <c r="Q16" s="211"/>
      <c r="R16" s="211"/>
      <c r="S16" s="211"/>
      <c r="T16" s="211"/>
      <c r="U16" s="2"/>
      <c r="V16" s="25">
        <v>1</v>
      </c>
      <c r="W16" s="212" t="s">
        <v>242</v>
      </c>
      <c r="X16" s="213"/>
      <c r="Y16" s="213"/>
      <c r="Z16" s="213"/>
      <c r="AA16" s="213"/>
      <c r="AB16" s="213"/>
      <c r="AC16" s="213"/>
      <c r="AD16" s="213"/>
      <c r="AE16" s="213"/>
      <c r="AF16" s="213"/>
      <c r="AG16" s="214"/>
    </row>
    <row r="17" spans="3:33" ht="63.75" customHeight="1" x14ac:dyDescent="0.25">
      <c r="C17" s="25">
        <v>2</v>
      </c>
      <c r="D17" s="211" t="s">
        <v>154</v>
      </c>
      <c r="E17" s="211"/>
      <c r="F17" s="211"/>
      <c r="G17" s="211"/>
      <c r="H17" s="211"/>
      <c r="I17" s="211"/>
      <c r="J17" s="211"/>
      <c r="K17" s="211"/>
      <c r="L17" s="211"/>
      <c r="M17" s="211" t="s">
        <v>155</v>
      </c>
      <c r="N17" s="211"/>
      <c r="O17" s="211"/>
      <c r="P17" s="211"/>
      <c r="Q17" s="211"/>
      <c r="R17" s="211"/>
      <c r="S17" s="211"/>
      <c r="T17" s="211"/>
      <c r="U17" s="2"/>
      <c r="V17" s="25">
        <v>2</v>
      </c>
      <c r="W17" s="212" t="s">
        <v>242</v>
      </c>
      <c r="X17" s="213"/>
      <c r="Y17" s="213"/>
      <c r="Z17" s="213"/>
      <c r="AA17" s="213"/>
      <c r="AB17" s="213"/>
      <c r="AC17" s="213"/>
      <c r="AD17" s="213"/>
      <c r="AE17" s="213"/>
      <c r="AF17" s="213"/>
      <c r="AG17" s="214"/>
    </row>
    <row r="18" spans="3:33" ht="42" customHeight="1" x14ac:dyDescent="0.25">
      <c r="C18" s="25">
        <v>3</v>
      </c>
      <c r="D18" s="211" t="s">
        <v>156</v>
      </c>
      <c r="E18" s="211"/>
      <c r="F18" s="211"/>
      <c r="G18" s="211"/>
      <c r="H18" s="211"/>
      <c r="I18" s="211"/>
      <c r="J18" s="211"/>
      <c r="K18" s="211"/>
      <c r="L18" s="211"/>
      <c r="M18" s="211" t="s">
        <v>157</v>
      </c>
      <c r="N18" s="211"/>
      <c r="O18" s="211"/>
      <c r="P18" s="211"/>
      <c r="Q18" s="211"/>
      <c r="R18" s="211"/>
      <c r="S18" s="211"/>
      <c r="T18" s="211"/>
      <c r="U18" s="2"/>
      <c r="V18" s="25">
        <v>3</v>
      </c>
      <c r="W18" s="212" t="s">
        <v>242</v>
      </c>
      <c r="X18" s="213"/>
      <c r="Y18" s="213"/>
      <c r="Z18" s="213"/>
      <c r="AA18" s="213"/>
      <c r="AB18" s="213"/>
      <c r="AC18" s="213"/>
      <c r="AD18" s="213"/>
      <c r="AE18" s="213"/>
      <c r="AF18" s="213"/>
      <c r="AG18" s="214"/>
    </row>
    <row r="19" spans="3:33" ht="42" customHeight="1" x14ac:dyDescent="0.25">
      <c r="C19" s="25">
        <v>4</v>
      </c>
      <c r="D19" s="211" t="s">
        <v>158</v>
      </c>
      <c r="E19" s="211"/>
      <c r="F19" s="211"/>
      <c r="G19" s="211"/>
      <c r="H19" s="211"/>
      <c r="I19" s="211"/>
      <c r="J19" s="211"/>
      <c r="K19" s="211"/>
      <c r="L19" s="211"/>
      <c r="M19" s="211" t="s">
        <v>159</v>
      </c>
      <c r="N19" s="211"/>
      <c r="O19" s="211"/>
      <c r="P19" s="211"/>
      <c r="Q19" s="211"/>
      <c r="R19" s="211"/>
      <c r="S19" s="211"/>
      <c r="T19" s="211"/>
      <c r="U19" s="2"/>
      <c r="V19" s="25">
        <v>4</v>
      </c>
      <c r="W19" s="212" t="s">
        <v>242</v>
      </c>
      <c r="X19" s="213"/>
      <c r="Y19" s="213"/>
      <c r="Z19" s="213"/>
      <c r="AA19" s="213"/>
      <c r="AB19" s="213"/>
      <c r="AC19" s="213"/>
      <c r="AD19" s="213"/>
      <c r="AE19" s="213"/>
      <c r="AF19" s="213"/>
      <c r="AG19" s="214"/>
    </row>
    <row r="20" spans="3:33" ht="42" customHeight="1" x14ac:dyDescent="0.25">
      <c r="C20" s="25">
        <v>5</v>
      </c>
      <c r="D20" s="211" t="s">
        <v>160</v>
      </c>
      <c r="E20" s="211"/>
      <c r="F20" s="211"/>
      <c r="G20" s="211"/>
      <c r="H20" s="211"/>
      <c r="I20" s="211"/>
      <c r="J20" s="211"/>
      <c r="K20" s="211"/>
      <c r="L20" s="211"/>
      <c r="M20" s="211" t="s">
        <v>161</v>
      </c>
      <c r="N20" s="211"/>
      <c r="O20" s="211"/>
      <c r="P20" s="211"/>
      <c r="Q20" s="211"/>
      <c r="R20" s="211"/>
      <c r="S20" s="211"/>
      <c r="T20" s="211"/>
      <c r="U20" s="2"/>
      <c r="V20" s="25">
        <v>5</v>
      </c>
      <c r="W20" s="212" t="s">
        <v>242</v>
      </c>
      <c r="X20" s="213"/>
      <c r="Y20" s="213"/>
      <c r="Z20" s="213"/>
      <c r="AA20" s="213"/>
      <c r="AB20" s="213"/>
      <c r="AC20" s="213"/>
      <c r="AD20" s="213"/>
      <c r="AE20" s="213"/>
      <c r="AF20" s="213"/>
      <c r="AG20" s="214"/>
    </row>
    <row r="21" spans="3:33" ht="42" customHeight="1" x14ac:dyDescent="0.25">
      <c r="C21" s="25">
        <v>6</v>
      </c>
      <c r="D21" s="211" t="s">
        <v>162</v>
      </c>
      <c r="E21" s="211"/>
      <c r="F21" s="211"/>
      <c r="G21" s="211"/>
      <c r="H21" s="211"/>
      <c r="I21" s="211"/>
      <c r="J21" s="211"/>
      <c r="K21" s="211"/>
      <c r="L21" s="211"/>
      <c r="M21" s="211" t="s">
        <v>163</v>
      </c>
      <c r="N21" s="211"/>
      <c r="O21" s="211"/>
      <c r="P21" s="211"/>
      <c r="Q21" s="211"/>
      <c r="R21" s="211"/>
      <c r="S21" s="211"/>
      <c r="T21" s="211"/>
      <c r="U21" s="2"/>
      <c r="V21" s="25">
        <v>6</v>
      </c>
      <c r="W21" s="212" t="s">
        <v>242</v>
      </c>
      <c r="X21" s="213"/>
      <c r="Y21" s="213"/>
      <c r="Z21" s="213"/>
      <c r="AA21" s="213"/>
      <c r="AB21" s="213"/>
      <c r="AC21" s="213"/>
      <c r="AD21" s="213"/>
      <c r="AE21" s="213"/>
      <c r="AF21" s="213"/>
      <c r="AG21" s="214"/>
    </row>
    <row r="22" spans="3:33" ht="42" customHeight="1" x14ac:dyDescent="0.25">
      <c r="C22" s="25">
        <v>7</v>
      </c>
      <c r="D22" s="211" t="s">
        <v>164</v>
      </c>
      <c r="E22" s="211"/>
      <c r="F22" s="211"/>
      <c r="G22" s="211"/>
      <c r="H22" s="211"/>
      <c r="I22" s="211"/>
      <c r="J22" s="211"/>
      <c r="K22" s="211"/>
      <c r="L22" s="211"/>
      <c r="M22" s="211" t="s">
        <v>165</v>
      </c>
      <c r="N22" s="211"/>
      <c r="O22" s="211"/>
      <c r="P22" s="211"/>
      <c r="Q22" s="211"/>
      <c r="R22" s="211"/>
      <c r="S22" s="211"/>
      <c r="T22" s="211"/>
      <c r="U22" s="2"/>
      <c r="V22" s="25">
        <v>7</v>
      </c>
      <c r="W22" s="212" t="s">
        <v>242</v>
      </c>
      <c r="X22" s="213"/>
      <c r="Y22" s="213"/>
      <c r="Z22" s="213"/>
      <c r="AA22" s="213"/>
      <c r="AB22" s="213"/>
      <c r="AC22" s="213"/>
      <c r="AD22" s="213"/>
      <c r="AE22" s="213"/>
      <c r="AF22" s="213"/>
      <c r="AG22" s="214"/>
    </row>
    <row r="23" spans="3:33" ht="42" customHeight="1" x14ac:dyDescent="0.25">
      <c r="C23" s="25">
        <v>8</v>
      </c>
      <c r="D23" s="211" t="s">
        <v>166</v>
      </c>
      <c r="E23" s="211"/>
      <c r="F23" s="211"/>
      <c r="G23" s="211"/>
      <c r="H23" s="211"/>
      <c r="I23" s="211"/>
      <c r="J23" s="211"/>
      <c r="K23" s="211"/>
      <c r="L23" s="211"/>
      <c r="M23" s="211" t="s">
        <v>167</v>
      </c>
      <c r="N23" s="211"/>
      <c r="O23" s="211"/>
      <c r="P23" s="211"/>
      <c r="Q23" s="211"/>
      <c r="R23" s="211"/>
      <c r="S23" s="211"/>
      <c r="T23" s="211"/>
      <c r="U23" s="2"/>
      <c r="V23" s="25">
        <v>8</v>
      </c>
      <c r="W23" s="212" t="s">
        <v>242</v>
      </c>
      <c r="X23" s="213"/>
      <c r="Y23" s="213"/>
      <c r="Z23" s="213"/>
      <c r="AA23" s="213"/>
      <c r="AB23" s="213"/>
      <c r="AC23" s="213"/>
      <c r="AD23" s="213"/>
      <c r="AE23" s="213"/>
      <c r="AF23" s="213"/>
      <c r="AG23" s="214"/>
    </row>
    <row r="24" spans="3:33" ht="42" customHeight="1" x14ac:dyDescent="0.25">
      <c r="C24" s="25">
        <v>9</v>
      </c>
      <c r="D24" s="211" t="s">
        <v>168</v>
      </c>
      <c r="E24" s="211"/>
      <c r="F24" s="211"/>
      <c r="G24" s="211"/>
      <c r="H24" s="211"/>
      <c r="I24" s="211"/>
      <c r="J24" s="211"/>
      <c r="K24" s="211"/>
      <c r="L24" s="211"/>
      <c r="M24" s="211" t="s">
        <v>169</v>
      </c>
      <c r="N24" s="211"/>
      <c r="O24" s="211"/>
      <c r="P24" s="211"/>
      <c r="Q24" s="211"/>
      <c r="R24" s="211"/>
      <c r="S24" s="211"/>
      <c r="T24" s="211"/>
      <c r="U24" s="2"/>
      <c r="V24" s="25">
        <v>9</v>
      </c>
      <c r="W24" s="212" t="s">
        <v>242</v>
      </c>
      <c r="X24" s="213"/>
      <c r="Y24" s="213"/>
      <c r="Z24" s="213"/>
      <c r="AA24" s="213"/>
      <c r="AB24" s="213"/>
      <c r="AC24" s="213"/>
      <c r="AD24" s="213"/>
      <c r="AE24" s="213"/>
      <c r="AF24" s="213"/>
      <c r="AG24" s="214"/>
    </row>
    <row r="25" spans="3:33" ht="42" customHeight="1" x14ac:dyDescent="0.25">
      <c r="C25" s="25">
        <v>10</v>
      </c>
      <c r="D25" s="211" t="s">
        <v>170</v>
      </c>
      <c r="E25" s="211"/>
      <c r="F25" s="211"/>
      <c r="G25" s="211"/>
      <c r="H25" s="211"/>
      <c r="I25" s="211"/>
      <c r="J25" s="211"/>
      <c r="K25" s="211"/>
      <c r="L25" s="211"/>
      <c r="M25" s="211" t="s">
        <v>171</v>
      </c>
      <c r="N25" s="211"/>
      <c r="O25" s="211"/>
      <c r="P25" s="211"/>
      <c r="Q25" s="211"/>
      <c r="R25" s="211"/>
      <c r="S25" s="211"/>
      <c r="T25" s="211"/>
      <c r="U25" s="2"/>
      <c r="V25" s="25">
        <v>10</v>
      </c>
      <c r="W25" s="212" t="s">
        <v>242</v>
      </c>
      <c r="X25" s="213"/>
      <c r="Y25" s="213"/>
      <c r="Z25" s="213"/>
      <c r="AA25" s="213"/>
      <c r="AB25" s="213"/>
      <c r="AC25" s="213"/>
      <c r="AD25" s="213"/>
      <c r="AE25" s="213"/>
      <c r="AF25" s="213"/>
      <c r="AG25" s="214"/>
    </row>
    <row r="26" spans="3:33" ht="42" customHeight="1" x14ac:dyDescent="0.25">
      <c r="C26" s="25">
        <v>11</v>
      </c>
      <c r="D26" s="211" t="s">
        <v>172</v>
      </c>
      <c r="E26" s="211"/>
      <c r="F26" s="211"/>
      <c r="G26" s="211"/>
      <c r="H26" s="211"/>
      <c r="I26" s="211"/>
      <c r="J26" s="211"/>
      <c r="K26" s="211"/>
      <c r="L26" s="211"/>
      <c r="M26" s="212" t="s">
        <v>173</v>
      </c>
      <c r="N26" s="213"/>
      <c r="O26" s="213"/>
      <c r="P26" s="213"/>
      <c r="Q26" s="213"/>
      <c r="R26" s="213"/>
      <c r="S26" s="213"/>
      <c r="T26" s="214"/>
      <c r="U26" s="2"/>
      <c r="V26" s="25">
        <v>11</v>
      </c>
      <c r="W26" s="215" t="s">
        <v>242</v>
      </c>
      <c r="X26" s="216"/>
      <c r="Y26" s="216"/>
      <c r="Z26" s="216"/>
      <c r="AA26" s="216"/>
      <c r="AB26" s="216"/>
      <c r="AC26" s="216"/>
      <c r="AD26" s="216"/>
      <c r="AE26" s="216"/>
      <c r="AF26" s="216"/>
      <c r="AG26" s="217"/>
    </row>
    <row r="27" spans="3:33" ht="42" customHeight="1" x14ac:dyDescent="0.25">
      <c r="C27" s="25">
        <v>12</v>
      </c>
      <c r="D27" s="211" t="s">
        <v>174</v>
      </c>
      <c r="E27" s="211"/>
      <c r="F27" s="211"/>
      <c r="G27" s="211"/>
      <c r="H27" s="211"/>
      <c r="I27" s="211"/>
      <c r="J27" s="211"/>
      <c r="K27" s="211"/>
      <c r="L27" s="211"/>
      <c r="M27" s="212" t="s">
        <v>173</v>
      </c>
      <c r="N27" s="213"/>
      <c r="O27" s="213"/>
      <c r="P27" s="213"/>
      <c r="Q27" s="213"/>
      <c r="R27" s="213"/>
      <c r="S27" s="213"/>
      <c r="T27" s="214"/>
      <c r="U27" s="2"/>
      <c r="V27" s="25">
        <v>12</v>
      </c>
      <c r="W27" s="215" t="s">
        <v>242</v>
      </c>
      <c r="X27" s="216"/>
      <c r="Y27" s="216"/>
      <c r="Z27" s="216"/>
      <c r="AA27" s="216"/>
      <c r="AB27" s="216"/>
      <c r="AC27" s="216"/>
      <c r="AD27" s="216"/>
      <c r="AE27" s="216"/>
      <c r="AF27" s="216"/>
      <c r="AG27" s="217"/>
    </row>
    <row r="28" spans="3:33" ht="42" customHeight="1" x14ac:dyDescent="0.25">
      <c r="C28" s="25">
        <v>13</v>
      </c>
      <c r="D28" s="211" t="s">
        <v>175</v>
      </c>
      <c r="E28" s="211"/>
      <c r="F28" s="211"/>
      <c r="G28" s="211"/>
      <c r="H28" s="211"/>
      <c r="I28" s="211"/>
      <c r="J28" s="211"/>
      <c r="K28" s="211"/>
      <c r="L28" s="211"/>
      <c r="M28" s="212" t="s">
        <v>173</v>
      </c>
      <c r="N28" s="213"/>
      <c r="O28" s="213"/>
      <c r="P28" s="213"/>
      <c r="Q28" s="213"/>
      <c r="R28" s="213"/>
      <c r="S28" s="213"/>
      <c r="T28" s="214"/>
      <c r="U28" s="2"/>
      <c r="V28" s="25">
        <v>13</v>
      </c>
      <c r="W28" s="215" t="s">
        <v>242</v>
      </c>
      <c r="X28" s="216"/>
      <c r="Y28" s="216"/>
      <c r="Z28" s="216"/>
      <c r="AA28" s="216"/>
      <c r="AB28" s="216"/>
      <c r="AC28" s="216"/>
      <c r="AD28" s="216"/>
      <c r="AE28" s="216"/>
      <c r="AF28" s="216"/>
      <c r="AG28" s="217"/>
    </row>
    <row r="29" spans="3:33" ht="42" customHeight="1" x14ac:dyDescent="0.25">
      <c r="C29" s="25">
        <v>14</v>
      </c>
      <c r="D29" s="211" t="s">
        <v>176</v>
      </c>
      <c r="E29" s="211"/>
      <c r="F29" s="211"/>
      <c r="G29" s="211"/>
      <c r="H29" s="211"/>
      <c r="I29" s="211"/>
      <c r="J29" s="211"/>
      <c r="K29" s="211"/>
      <c r="L29" s="211"/>
      <c r="M29" s="211" t="s">
        <v>173</v>
      </c>
      <c r="N29" s="211"/>
      <c r="O29" s="211"/>
      <c r="P29" s="211"/>
      <c r="Q29" s="211"/>
      <c r="R29" s="211"/>
      <c r="S29" s="211"/>
      <c r="T29" s="211"/>
      <c r="U29" s="2"/>
      <c r="V29" s="25">
        <v>14</v>
      </c>
      <c r="W29" s="215" t="s">
        <v>242</v>
      </c>
      <c r="X29" s="216"/>
      <c r="Y29" s="216"/>
      <c r="Z29" s="216"/>
      <c r="AA29" s="216"/>
      <c r="AB29" s="216"/>
      <c r="AC29" s="216"/>
      <c r="AD29" s="216"/>
      <c r="AE29" s="216"/>
      <c r="AF29" s="216"/>
      <c r="AG29" s="217"/>
    </row>
    <row r="30" spans="3:33" ht="42" customHeight="1" x14ac:dyDescent="0.25">
      <c r="C30" s="25">
        <v>15</v>
      </c>
      <c r="D30" s="211" t="s">
        <v>177</v>
      </c>
      <c r="E30" s="211"/>
      <c r="F30" s="211"/>
      <c r="G30" s="211"/>
      <c r="H30" s="211"/>
      <c r="I30" s="211"/>
      <c r="J30" s="211"/>
      <c r="K30" s="211"/>
      <c r="L30" s="211"/>
      <c r="M30" s="211" t="s">
        <v>173</v>
      </c>
      <c r="N30" s="211"/>
      <c r="O30" s="211"/>
      <c r="P30" s="211"/>
      <c r="Q30" s="211"/>
      <c r="R30" s="211"/>
      <c r="S30" s="211"/>
      <c r="T30" s="211"/>
      <c r="U30" s="2"/>
      <c r="V30" s="25">
        <v>15</v>
      </c>
      <c r="W30" s="215" t="s">
        <v>242</v>
      </c>
      <c r="X30" s="216"/>
      <c r="Y30" s="216"/>
      <c r="Z30" s="216"/>
      <c r="AA30" s="216"/>
      <c r="AB30" s="216"/>
      <c r="AC30" s="216"/>
      <c r="AD30" s="216"/>
      <c r="AE30" s="216"/>
      <c r="AF30" s="216"/>
      <c r="AG30" s="217"/>
    </row>
    <row r="31" spans="3:33" ht="42" customHeight="1" x14ac:dyDescent="0.25">
      <c r="C31" s="25">
        <v>16</v>
      </c>
      <c r="D31" s="211" t="s">
        <v>178</v>
      </c>
      <c r="E31" s="211"/>
      <c r="F31" s="211"/>
      <c r="G31" s="211"/>
      <c r="H31" s="211"/>
      <c r="I31" s="211"/>
      <c r="J31" s="211"/>
      <c r="K31" s="211"/>
      <c r="L31" s="211"/>
      <c r="M31" s="211" t="s">
        <v>173</v>
      </c>
      <c r="N31" s="211"/>
      <c r="O31" s="211"/>
      <c r="P31" s="211"/>
      <c r="Q31" s="211"/>
      <c r="R31" s="211"/>
      <c r="S31" s="211"/>
      <c r="T31" s="211"/>
      <c r="U31" s="2"/>
      <c r="V31" s="25">
        <v>16</v>
      </c>
      <c r="W31" s="215" t="s">
        <v>242</v>
      </c>
      <c r="X31" s="216"/>
      <c r="Y31" s="216"/>
      <c r="Z31" s="216"/>
      <c r="AA31" s="216"/>
      <c r="AB31" s="216"/>
      <c r="AC31" s="216"/>
      <c r="AD31" s="216"/>
      <c r="AE31" s="216"/>
      <c r="AF31" s="216"/>
      <c r="AG31" s="217"/>
    </row>
    <row r="32" spans="3:33" ht="42" customHeight="1" x14ac:dyDescent="0.25">
      <c r="C32" s="25">
        <v>17</v>
      </c>
      <c r="D32" s="211" t="s">
        <v>179</v>
      </c>
      <c r="E32" s="211"/>
      <c r="F32" s="211"/>
      <c r="G32" s="211"/>
      <c r="H32" s="211"/>
      <c r="I32" s="211"/>
      <c r="J32" s="211"/>
      <c r="K32" s="211"/>
      <c r="L32" s="211"/>
      <c r="M32" s="211" t="s">
        <v>180</v>
      </c>
      <c r="N32" s="211"/>
      <c r="O32" s="211"/>
      <c r="P32" s="211"/>
      <c r="Q32" s="211"/>
      <c r="R32" s="211"/>
      <c r="S32" s="211"/>
      <c r="T32" s="211"/>
      <c r="U32" s="2"/>
      <c r="V32" s="25">
        <v>17</v>
      </c>
      <c r="W32" s="215" t="s">
        <v>242</v>
      </c>
      <c r="X32" s="216"/>
      <c r="Y32" s="216"/>
      <c r="Z32" s="216"/>
      <c r="AA32" s="216"/>
      <c r="AB32" s="216"/>
      <c r="AC32" s="216"/>
      <c r="AD32" s="216"/>
      <c r="AE32" s="216"/>
      <c r="AF32" s="216"/>
      <c r="AG32" s="217"/>
    </row>
    <row r="33" spans="3:33" ht="42" customHeight="1" x14ac:dyDescent="0.25">
      <c r="C33" s="25">
        <v>18</v>
      </c>
      <c r="D33" s="211" t="s">
        <v>181</v>
      </c>
      <c r="E33" s="211"/>
      <c r="F33" s="211"/>
      <c r="G33" s="211"/>
      <c r="H33" s="211"/>
      <c r="I33" s="211"/>
      <c r="J33" s="211"/>
      <c r="K33" s="211"/>
      <c r="L33" s="211"/>
      <c r="M33" s="211" t="s">
        <v>182</v>
      </c>
      <c r="N33" s="211"/>
      <c r="O33" s="211"/>
      <c r="P33" s="211"/>
      <c r="Q33" s="211"/>
      <c r="R33" s="211"/>
      <c r="S33" s="211"/>
      <c r="T33" s="211"/>
      <c r="U33" s="2"/>
      <c r="V33" s="25">
        <v>18</v>
      </c>
      <c r="W33" s="215" t="s">
        <v>242</v>
      </c>
      <c r="X33" s="216"/>
      <c r="Y33" s="216"/>
      <c r="Z33" s="216"/>
      <c r="AA33" s="216"/>
      <c r="AB33" s="216"/>
      <c r="AC33" s="216"/>
      <c r="AD33" s="216"/>
      <c r="AE33" s="216"/>
      <c r="AF33" s="216"/>
      <c r="AG33" s="217"/>
    </row>
    <row r="34" spans="3:33" ht="42" customHeight="1" x14ac:dyDescent="0.25">
      <c r="C34" s="25">
        <v>19</v>
      </c>
      <c r="D34" s="211" t="s">
        <v>183</v>
      </c>
      <c r="E34" s="211"/>
      <c r="F34" s="211"/>
      <c r="G34" s="211"/>
      <c r="H34" s="211"/>
      <c r="I34" s="211"/>
      <c r="J34" s="211"/>
      <c r="K34" s="211"/>
      <c r="L34" s="211"/>
      <c r="M34" s="211" t="s">
        <v>184</v>
      </c>
      <c r="N34" s="211"/>
      <c r="O34" s="211"/>
      <c r="P34" s="211"/>
      <c r="Q34" s="211"/>
      <c r="R34" s="211"/>
      <c r="S34" s="211"/>
      <c r="T34" s="211"/>
      <c r="U34" s="2"/>
      <c r="V34" s="25">
        <v>19</v>
      </c>
      <c r="W34" s="215" t="s">
        <v>242</v>
      </c>
      <c r="X34" s="216"/>
      <c r="Y34" s="216"/>
      <c r="Z34" s="216"/>
      <c r="AA34" s="216"/>
      <c r="AB34" s="216"/>
      <c r="AC34" s="216"/>
      <c r="AD34" s="216"/>
      <c r="AE34" s="216"/>
      <c r="AF34" s="216"/>
      <c r="AG34" s="217"/>
    </row>
    <row r="35" spans="3:33" ht="42" customHeight="1" x14ac:dyDescent="0.25">
      <c r="C35" s="25">
        <v>20</v>
      </c>
      <c r="D35" s="211" t="s">
        <v>185</v>
      </c>
      <c r="E35" s="211"/>
      <c r="F35" s="211"/>
      <c r="G35" s="211"/>
      <c r="H35" s="211"/>
      <c r="I35" s="211"/>
      <c r="J35" s="211"/>
      <c r="K35" s="211"/>
      <c r="L35" s="211"/>
      <c r="M35" s="211" t="s">
        <v>186</v>
      </c>
      <c r="N35" s="211"/>
      <c r="O35" s="211"/>
      <c r="P35" s="211"/>
      <c r="Q35" s="211"/>
      <c r="R35" s="211"/>
      <c r="S35" s="211"/>
      <c r="T35" s="211"/>
      <c r="U35" s="2"/>
      <c r="V35" s="25">
        <v>20</v>
      </c>
      <c r="W35" s="215" t="s">
        <v>242</v>
      </c>
      <c r="X35" s="216"/>
      <c r="Y35" s="216"/>
      <c r="Z35" s="216"/>
      <c r="AA35" s="216"/>
      <c r="AB35" s="216"/>
      <c r="AC35" s="216"/>
      <c r="AD35" s="216"/>
      <c r="AE35" s="216"/>
      <c r="AF35" s="216"/>
      <c r="AG35" s="217"/>
    </row>
    <row r="36" spans="3:33" ht="42" customHeight="1" x14ac:dyDescent="0.25">
      <c r="C36" s="25">
        <v>21</v>
      </c>
      <c r="D36" s="211" t="s">
        <v>187</v>
      </c>
      <c r="E36" s="211"/>
      <c r="F36" s="211"/>
      <c r="G36" s="211"/>
      <c r="H36" s="211"/>
      <c r="I36" s="211"/>
      <c r="J36" s="211"/>
      <c r="K36" s="211"/>
      <c r="L36" s="211"/>
      <c r="M36" s="211" t="s">
        <v>188</v>
      </c>
      <c r="N36" s="211"/>
      <c r="O36" s="211"/>
      <c r="P36" s="211"/>
      <c r="Q36" s="211"/>
      <c r="R36" s="211"/>
      <c r="S36" s="211"/>
      <c r="T36" s="211"/>
      <c r="U36" s="2"/>
      <c r="V36" s="25">
        <v>21</v>
      </c>
      <c r="W36" s="215" t="s">
        <v>242</v>
      </c>
      <c r="X36" s="216"/>
      <c r="Y36" s="216"/>
      <c r="Z36" s="216"/>
      <c r="AA36" s="216"/>
      <c r="AB36" s="216"/>
      <c r="AC36" s="216"/>
      <c r="AD36" s="216"/>
      <c r="AE36" s="216"/>
      <c r="AF36" s="216"/>
      <c r="AG36" s="217"/>
    </row>
    <row r="37" spans="3:33" ht="3.6" customHeight="1" x14ac:dyDescent="0.25"/>
    <row r="38" spans="3:33" ht="15" customHeight="1" x14ac:dyDescent="0.25">
      <c r="C38" s="55" t="s">
        <v>145</v>
      </c>
      <c r="D38" s="56"/>
      <c r="E38" s="56"/>
      <c r="F38" s="56"/>
      <c r="G38" s="56"/>
      <c r="H38" s="56"/>
      <c r="I38" s="56"/>
      <c r="J38" s="56"/>
      <c r="K38" s="56"/>
      <c r="L38" s="56"/>
      <c r="M38" s="56"/>
      <c r="N38" s="56"/>
      <c r="O38" s="56"/>
      <c r="P38" s="56"/>
      <c r="Q38" s="56"/>
      <c r="R38" s="56"/>
      <c r="S38" s="56"/>
      <c r="T38" s="56"/>
      <c r="U38" s="56"/>
      <c r="V38" s="56"/>
      <c r="W38" s="56"/>
      <c r="X38" s="56"/>
      <c r="Y38" s="56"/>
      <c r="Z38" s="56"/>
      <c r="AA38" s="56"/>
      <c r="AB38" s="56"/>
      <c r="AC38" s="56"/>
      <c r="AD38" s="56"/>
      <c r="AE38" s="56"/>
      <c r="AF38" s="56"/>
      <c r="AG38" s="57"/>
    </row>
    <row r="39" spans="3:33" ht="135" customHeight="1" x14ac:dyDescent="0.25">
      <c r="C39" s="176"/>
      <c r="D39" s="177"/>
      <c r="E39" s="177"/>
      <c r="F39" s="177"/>
      <c r="G39" s="177"/>
      <c r="H39" s="177"/>
      <c r="I39" s="177"/>
      <c r="J39" s="177"/>
      <c r="K39" s="177"/>
      <c r="L39" s="177"/>
      <c r="M39" s="177"/>
      <c r="N39" s="177"/>
      <c r="O39" s="177"/>
      <c r="P39" s="177"/>
      <c r="Q39" s="177"/>
      <c r="R39" s="177"/>
      <c r="S39" s="177"/>
      <c r="T39" s="177"/>
      <c r="U39" s="177"/>
      <c r="V39" s="177"/>
      <c r="W39" s="177"/>
      <c r="X39" s="177"/>
      <c r="Y39" s="177"/>
      <c r="Z39" s="177"/>
      <c r="AA39" s="177"/>
      <c r="AB39" s="177"/>
      <c r="AC39" s="177"/>
      <c r="AD39" s="177"/>
      <c r="AE39" s="177"/>
      <c r="AF39" s="177"/>
      <c r="AG39" s="178"/>
    </row>
    <row r="40" spans="3:33" ht="3.6" customHeight="1" x14ac:dyDescent="0.25">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c r="AG40" s="42"/>
    </row>
    <row r="41" spans="3:33" x14ac:dyDescent="0.25">
      <c r="C41" s="218" t="s">
        <v>189</v>
      </c>
      <c r="D41" s="218"/>
      <c r="E41" s="218"/>
      <c r="F41" s="218"/>
      <c r="G41" s="218"/>
      <c r="H41" s="218"/>
      <c r="I41" s="218"/>
      <c r="J41" s="218"/>
      <c r="K41" s="218"/>
      <c r="L41" s="218"/>
      <c r="M41" s="218"/>
      <c r="N41" s="218"/>
      <c r="O41" s="218"/>
      <c r="P41" s="218"/>
      <c r="Q41" s="218"/>
      <c r="R41" s="218"/>
      <c r="S41" s="218"/>
      <c r="T41" s="218"/>
      <c r="U41" s="218"/>
      <c r="V41" s="218"/>
      <c r="W41" s="218"/>
      <c r="X41" s="218"/>
      <c r="Y41" s="218"/>
      <c r="Z41" s="218"/>
      <c r="AA41" s="218"/>
      <c r="AB41" s="218"/>
      <c r="AC41" s="218"/>
      <c r="AD41" s="218"/>
      <c r="AE41" s="218"/>
      <c r="AF41" s="218"/>
      <c r="AG41" s="218"/>
    </row>
    <row r="42" spans="3:33" ht="6" customHeight="1" x14ac:dyDescent="0.3">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row>
    <row r="43" spans="3:33" ht="16.5" x14ac:dyDescent="0.3">
      <c r="C43" s="262" t="s">
        <v>190</v>
      </c>
      <c r="D43" s="262"/>
      <c r="E43" s="262"/>
      <c r="F43" s="262"/>
      <c r="G43" s="262"/>
      <c r="H43" s="262"/>
      <c r="I43" s="262"/>
      <c r="J43" s="262"/>
      <c r="K43" s="262"/>
      <c r="L43" s="262"/>
      <c r="M43" s="262"/>
      <c r="N43" s="262"/>
      <c r="O43" s="262"/>
      <c r="P43" s="262"/>
      <c r="Q43" s="262"/>
      <c r="R43" s="262"/>
      <c r="S43" s="262" t="s">
        <v>191</v>
      </c>
      <c r="T43" s="262"/>
      <c r="U43" s="262"/>
      <c r="V43" s="262"/>
      <c r="W43" s="262"/>
      <c r="X43" s="262"/>
      <c r="Y43" s="262"/>
      <c r="Z43" s="262"/>
      <c r="AA43" s="262"/>
      <c r="AB43" s="262"/>
      <c r="AC43" s="262"/>
      <c r="AD43" s="262"/>
      <c r="AE43" s="262"/>
      <c r="AF43" s="262"/>
      <c r="AG43" s="262"/>
    </row>
    <row r="44" spans="3:33" ht="72" customHeight="1" x14ac:dyDescent="0.3">
      <c r="C44" s="220" t="s">
        <v>19</v>
      </c>
      <c r="D44" s="221"/>
      <c r="E44" s="221"/>
      <c r="F44" s="221"/>
      <c r="G44" s="221"/>
      <c r="H44" s="221"/>
      <c r="I44" s="221"/>
      <c r="J44" s="221"/>
      <c r="K44" s="221"/>
      <c r="L44" s="221"/>
      <c r="M44" s="221"/>
      <c r="N44" s="221"/>
      <c r="O44" s="221"/>
      <c r="P44" s="221"/>
      <c r="Q44" s="222"/>
      <c r="R44" s="1"/>
      <c r="S44" s="220" t="s">
        <v>60</v>
      </c>
      <c r="T44" s="221"/>
      <c r="U44" s="221"/>
      <c r="V44" s="221"/>
      <c r="W44" s="221"/>
      <c r="X44" s="221"/>
      <c r="Y44" s="221"/>
      <c r="Z44" s="221"/>
      <c r="AA44" s="221"/>
      <c r="AB44" s="221"/>
      <c r="AC44" s="221"/>
      <c r="AD44" s="221"/>
      <c r="AE44" s="221"/>
      <c r="AF44" s="221"/>
      <c r="AG44" s="222"/>
    </row>
    <row r="45" spans="3:33" x14ac:dyDescent="0.25">
      <c r="C45" s="89" t="s">
        <v>5</v>
      </c>
      <c r="D45" s="89"/>
      <c r="E45" s="89" t="s">
        <v>6</v>
      </c>
      <c r="F45" s="89"/>
      <c r="G45" s="89"/>
      <c r="H45" s="89"/>
      <c r="I45" s="89" t="s">
        <v>7</v>
      </c>
      <c r="J45" s="89"/>
      <c r="K45" s="89"/>
      <c r="S45" s="89" t="s">
        <v>5</v>
      </c>
      <c r="T45" s="89"/>
      <c r="U45" s="89" t="s">
        <v>6</v>
      </c>
      <c r="V45" s="89"/>
      <c r="W45" s="89"/>
      <c r="X45" s="89"/>
      <c r="Y45" s="89" t="s">
        <v>7</v>
      </c>
      <c r="Z45" s="89"/>
      <c r="AA45" s="89"/>
    </row>
    <row r="46" spans="3:33" x14ac:dyDescent="0.25">
      <c r="C46" s="219">
        <v>30</v>
      </c>
      <c r="D46" s="219"/>
      <c r="E46" s="83" t="s">
        <v>11</v>
      </c>
      <c r="F46" s="83"/>
      <c r="G46" s="83"/>
      <c r="H46" s="83"/>
      <c r="I46" s="219">
        <v>2024</v>
      </c>
      <c r="J46" s="219"/>
      <c r="K46" s="219"/>
      <c r="S46" s="83">
        <v>30</v>
      </c>
      <c r="T46" s="83"/>
      <c r="U46" s="83" t="s">
        <v>11</v>
      </c>
      <c r="V46" s="83"/>
      <c r="W46" s="83"/>
      <c r="X46" s="83"/>
      <c r="Y46" s="83">
        <v>2024</v>
      </c>
      <c r="Z46" s="83"/>
      <c r="AA46" s="83"/>
    </row>
  </sheetData>
  <mergeCells count="95">
    <mergeCell ref="C43:R43"/>
    <mergeCell ref="S43:AG43"/>
    <mergeCell ref="D35:L35"/>
    <mergeCell ref="M35:T35"/>
    <mergeCell ref="D36:L36"/>
    <mergeCell ref="C38:AG38"/>
    <mergeCell ref="C39:AG39"/>
    <mergeCell ref="D25:L25"/>
    <mergeCell ref="M15:T15"/>
    <mergeCell ref="D26:L26"/>
    <mergeCell ref="M26:T26"/>
    <mergeCell ref="C11:AG11"/>
    <mergeCell ref="M25:T25"/>
    <mergeCell ref="W25:AG25"/>
    <mergeCell ref="W26:AG26"/>
    <mergeCell ref="D24:L24"/>
    <mergeCell ref="M24:T24"/>
    <mergeCell ref="W24:AG24"/>
    <mergeCell ref="D21:L21"/>
    <mergeCell ref="M21:T21"/>
    <mergeCell ref="W21:AG21"/>
    <mergeCell ref="D22:L22"/>
    <mergeCell ref="M22:T22"/>
    <mergeCell ref="H2:AG5"/>
    <mergeCell ref="H6:AG7"/>
    <mergeCell ref="K9:W9"/>
    <mergeCell ref="C9:J9"/>
    <mergeCell ref="D15:L15"/>
    <mergeCell ref="C2:G7"/>
    <mergeCell ref="V14:AG14"/>
    <mergeCell ref="C14:T14"/>
    <mergeCell ref="C13:T13"/>
    <mergeCell ref="V13:AG13"/>
    <mergeCell ref="W15:AG15"/>
    <mergeCell ref="Y45:AA45"/>
    <mergeCell ref="S46:T46"/>
    <mergeCell ref="U46:X46"/>
    <mergeCell ref="Y46:AA46"/>
    <mergeCell ref="M36:T36"/>
    <mergeCell ref="C41:AG41"/>
    <mergeCell ref="C46:D46"/>
    <mergeCell ref="E46:H46"/>
    <mergeCell ref="I46:K46"/>
    <mergeCell ref="S45:T45"/>
    <mergeCell ref="U45:X45"/>
    <mergeCell ref="C45:D45"/>
    <mergeCell ref="E45:H45"/>
    <mergeCell ref="I45:K45"/>
    <mergeCell ref="C44:Q44"/>
    <mergeCell ref="S44:AG44"/>
    <mergeCell ref="D30:L30"/>
    <mergeCell ref="M30:T30"/>
    <mergeCell ref="W28:AG28"/>
    <mergeCell ref="D34:L34"/>
    <mergeCell ref="M34:T34"/>
    <mergeCell ref="D32:L32"/>
    <mergeCell ref="M32:T32"/>
    <mergeCell ref="D33:L33"/>
    <mergeCell ref="M33:T33"/>
    <mergeCell ref="D31:L31"/>
    <mergeCell ref="M31:T31"/>
    <mergeCell ref="D29:L29"/>
    <mergeCell ref="M29:T29"/>
    <mergeCell ref="W30:AG30"/>
    <mergeCell ref="W31:AG31"/>
    <mergeCell ref="W32:AG32"/>
    <mergeCell ref="D27:L27"/>
    <mergeCell ref="M27:T27"/>
    <mergeCell ref="D28:L28"/>
    <mergeCell ref="M28:T28"/>
    <mergeCell ref="W29:AG29"/>
    <mergeCell ref="W27:AG27"/>
    <mergeCell ref="W33:AG33"/>
    <mergeCell ref="W34:AG34"/>
    <mergeCell ref="W35:AG35"/>
    <mergeCell ref="W36:AG36"/>
    <mergeCell ref="D17:L17"/>
    <mergeCell ref="M17:T17"/>
    <mergeCell ref="W17:AG17"/>
    <mergeCell ref="D18:L18"/>
    <mergeCell ref="M18:T18"/>
    <mergeCell ref="W18:AG18"/>
    <mergeCell ref="D19:L19"/>
    <mergeCell ref="M19:T19"/>
    <mergeCell ref="W19:AG19"/>
    <mergeCell ref="D20:L20"/>
    <mergeCell ref="M20:T20"/>
    <mergeCell ref="W20:AG20"/>
    <mergeCell ref="D23:L23"/>
    <mergeCell ref="M23:T23"/>
    <mergeCell ref="W23:AG23"/>
    <mergeCell ref="D16:L16"/>
    <mergeCell ref="M16:T16"/>
    <mergeCell ref="W16:AG16"/>
    <mergeCell ref="W22:AG22"/>
  </mergeCells>
  <conditionalFormatting sqref="C46:K46">
    <cfRule type="containsBlanks" dxfId="2" priority="2">
      <formula>LEN(TRIM(C46))=0</formula>
    </cfRule>
  </conditionalFormatting>
  <conditionalFormatting sqref="K9:W9">
    <cfRule type="containsBlanks" dxfId="1" priority="1">
      <formula>LEN(TRIM(K9))=0</formula>
    </cfRule>
  </conditionalFormatting>
  <conditionalFormatting sqref="S46:AA46">
    <cfRule type="containsBlanks" dxfId="0" priority="3">
      <formula>LEN(TRIM(S46))=0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U46:X46 E46:H46</xm:sqref>
        </x14:dataValidation>
        <x14:dataValidation type="list" allowBlank="1" showInputMessage="1" showErrorMessage="1" promptTitle="DÍA" prompt="Escoja el día" xr:uid="{00000000-0002-0000-0100-000001000000}">
          <x14:formula1>
            <xm:f>'Texto validación'!$AC$5:$AC$35</xm:f>
          </x14:formula1>
          <xm:sqref>S46:T46</xm:sqref>
        </x14:dataValidation>
        <x14:dataValidation type="list" allowBlank="1" showInputMessage="1" showErrorMessage="1" promptTitle="AÑO" prompt="Escoja el año correspondiente" xr:uid="{00000000-0002-0000-0100-000002000000}">
          <x14:formula1>
            <xm:f>'Texto validación'!$AE$5:$AE$11</xm:f>
          </x14:formula1>
          <xm:sqref>Y46:AA46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6679C-EFCE-4BE3-BEC6-3843FA1873A5}">
  <dimension ref="A1"/>
  <sheetViews>
    <sheetView workbookViewId="0">
      <selection activeCell="H24" sqref="H24"/>
    </sheetView>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192</v>
      </c>
      <c r="AC4" s="38" t="s">
        <v>5</v>
      </c>
      <c r="AD4" s="38" t="s">
        <v>6</v>
      </c>
      <c r="AE4" s="38" t="s">
        <v>193</v>
      </c>
      <c r="AF4" s="38" t="s">
        <v>194</v>
      </c>
      <c r="AG4" s="38" t="s">
        <v>195</v>
      </c>
      <c r="AH4" s="38" t="s">
        <v>28</v>
      </c>
      <c r="AI4" s="38" t="s">
        <v>34</v>
      </c>
      <c r="AJ4" s="39" t="s">
        <v>196</v>
      </c>
      <c r="AK4" s="38" t="s">
        <v>55</v>
      </c>
      <c r="AL4" s="38" t="s">
        <v>197</v>
      </c>
      <c r="AM4" s="38" t="s">
        <v>71</v>
      </c>
      <c r="AN4" s="40"/>
      <c r="AO4" s="37"/>
      <c r="AP4" s="37"/>
    </row>
    <row r="5" spans="27:42" x14ac:dyDescent="0.25">
      <c r="AA5" s="40"/>
      <c r="AB5" s="40" t="s">
        <v>198</v>
      </c>
      <c r="AC5" s="40">
        <v>1</v>
      </c>
      <c r="AD5" s="40" t="s">
        <v>199</v>
      </c>
      <c r="AE5" s="40">
        <v>2022</v>
      </c>
      <c r="AF5" s="40" t="s">
        <v>200</v>
      </c>
      <c r="AG5" s="40">
        <v>-2022</v>
      </c>
      <c r="AH5" s="40" t="s">
        <v>201</v>
      </c>
      <c r="AI5" s="40" t="s">
        <v>202</v>
      </c>
      <c r="AJ5" s="40" t="s">
        <v>203</v>
      </c>
      <c r="AK5" s="40" t="s">
        <v>204</v>
      </c>
      <c r="AL5" s="40" t="s">
        <v>205</v>
      </c>
      <c r="AM5" s="40" t="s">
        <v>206</v>
      </c>
      <c r="AN5" s="40"/>
      <c r="AO5" s="37"/>
      <c r="AP5" s="37"/>
    </row>
    <row r="6" spans="27:42" x14ac:dyDescent="0.25">
      <c r="AA6" s="40"/>
      <c r="AB6" s="40" t="s">
        <v>207</v>
      </c>
      <c r="AC6" s="40">
        <v>2</v>
      </c>
      <c r="AD6" s="40" t="s">
        <v>208</v>
      </c>
      <c r="AE6" s="40">
        <v>2023</v>
      </c>
      <c r="AF6" s="40" t="s">
        <v>209</v>
      </c>
      <c r="AG6" s="40">
        <v>-2023</v>
      </c>
      <c r="AH6" s="40" t="s">
        <v>210</v>
      </c>
      <c r="AI6" s="40" t="s">
        <v>35</v>
      </c>
      <c r="AJ6" s="40"/>
      <c r="AK6" s="40" t="s">
        <v>211</v>
      </c>
      <c r="AL6" s="40" t="s">
        <v>212</v>
      </c>
      <c r="AM6" s="40" t="s">
        <v>213</v>
      </c>
      <c r="AN6" s="40"/>
      <c r="AO6" s="37"/>
      <c r="AP6" s="37"/>
    </row>
    <row r="7" spans="27:42" x14ac:dyDescent="0.25">
      <c r="AA7" s="40"/>
      <c r="AB7" s="40" t="s">
        <v>214</v>
      </c>
      <c r="AC7" s="40">
        <v>3</v>
      </c>
      <c r="AD7" s="40" t="s">
        <v>215</v>
      </c>
      <c r="AE7" s="40">
        <v>2024</v>
      </c>
      <c r="AF7" s="40" t="s">
        <v>216</v>
      </c>
      <c r="AG7" s="40">
        <v>-2024</v>
      </c>
      <c r="AH7" s="40"/>
      <c r="AI7" s="40" t="s">
        <v>217</v>
      </c>
      <c r="AJ7" s="40"/>
      <c r="AK7" s="40"/>
      <c r="AL7" s="40" t="s">
        <v>218</v>
      </c>
      <c r="AM7" s="40" t="s">
        <v>219</v>
      </c>
      <c r="AN7" s="40"/>
      <c r="AO7" s="37"/>
      <c r="AP7" s="37"/>
    </row>
    <row r="8" spans="27:42" x14ac:dyDescent="0.25">
      <c r="AA8" s="40"/>
      <c r="AB8" s="40"/>
      <c r="AC8" s="40">
        <v>4</v>
      </c>
      <c r="AD8" s="40" t="s">
        <v>220</v>
      </c>
      <c r="AE8" s="40">
        <v>2025</v>
      </c>
      <c r="AF8" s="40" t="s">
        <v>221</v>
      </c>
      <c r="AG8" s="40">
        <v>-2025</v>
      </c>
      <c r="AH8" s="40"/>
      <c r="AI8" s="40"/>
      <c r="AJ8" s="40"/>
      <c r="AK8" s="40"/>
      <c r="AL8" s="40" t="s">
        <v>222</v>
      </c>
      <c r="AM8" s="40" t="s">
        <v>223</v>
      </c>
      <c r="AN8" s="40"/>
      <c r="AO8" s="37"/>
      <c r="AP8" s="37"/>
    </row>
    <row r="9" spans="27:42" x14ac:dyDescent="0.25">
      <c r="AA9" s="40"/>
      <c r="AB9" s="40"/>
      <c r="AC9" s="40">
        <v>5</v>
      </c>
      <c r="AD9" s="40" t="s">
        <v>77</v>
      </c>
      <c r="AE9" s="41">
        <v>2026</v>
      </c>
      <c r="AF9" s="40" t="s">
        <v>224</v>
      </c>
      <c r="AG9" s="40"/>
      <c r="AH9" s="40"/>
      <c r="AI9" s="40"/>
      <c r="AJ9" s="40"/>
      <c r="AK9" s="40"/>
      <c r="AL9" s="40" t="s">
        <v>225</v>
      </c>
      <c r="AM9" s="40" t="s">
        <v>226</v>
      </c>
      <c r="AN9" s="40"/>
      <c r="AO9" s="37"/>
      <c r="AP9" s="37"/>
    </row>
    <row r="10" spans="27:42" x14ac:dyDescent="0.25">
      <c r="AA10" s="40"/>
      <c r="AB10" s="40"/>
      <c r="AC10" s="40">
        <v>6</v>
      </c>
      <c r="AD10" s="40" t="s">
        <v>66</v>
      </c>
      <c r="AE10" s="41">
        <v>2027</v>
      </c>
      <c r="AF10" s="40" t="s">
        <v>227</v>
      </c>
      <c r="AG10" s="40"/>
      <c r="AH10" s="40"/>
      <c r="AI10" s="40"/>
      <c r="AJ10" s="40"/>
      <c r="AK10" s="40"/>
      <c r="AL10" s="40" t="s">
        <v>228</v>
      </c>
      <c r="AM10" s="40"/>
      <c r="AN10" s="40"/>
      <c r="AO10" s="37"/>
      <c r="AP10" s="37"/>
    </row>
    <row r="11" spans="27:42" x14ac:dyDescent="0.25">
      <c r="AA11" s="40"/>
      <c r="AB11" s="40"/>
      <c r="AC11" s="40">
        <v>7</v>
      </c>
      <c r="AD11" s="40" t="s">
        <v>40</v>
      </c>
      <c r="AE11" s="41">
        <v>2028</v>
      </c>
      <c r="AF11" s="40"/>
      <c r="AG11" s="40"/>
      <c r="AH11" s="40"/>
      <c r="AI11" s="40"/>
      <c r="AJ11" s="40"/>
      <c r="AK11" s="40"/>
      <c r="AL11" s="40" t="s">
        <v>229</v>
      </c>
      <c r="AM11" s="40"/>
      <c r="AN11" s="40"/>
      <c r="AO11" s="37"/>
      <c r="AP11" s="37"/>
    </row>
    <row r="12" spans="27:42" x14ac:dyDescent="0.25">
      <c r="AA12" s="40"/>
      <c r="AB12" s="40"/>
      <c r="AC12" s="40">
        <v>8</v>
      </c>
      <c r="AD12" s="40" t="s">
        <v>104</v>
      </c>
      <c r="AE12" s="40"/>
      <c r="AF12" s="40"/>
      <c r="AG12" s="40"/>
      <c r="AH12" s="40"/>
      <c r="AI12" s="40"/>
      <c r="AJ12" s="40"/>
      <c r="AK12" s="40"/>
      <c r="AL12" s="40" t="s">
        <v>230</v>
      </c>
      <c r="AM12" s="40"/>
      <c r="AN12" s="40"/>
      <c r="AO12" s="37"/>
      <c r="AP12" s="37"/>
    </row>
    <row r="13" spans="27:42" x14ac:dyDescent="0.25">
      <c r="AA13" s="40"/>
      <c r="AB13" s="40"/>
      <c r="AC13" s="40">
        <v>9</v>
      </c>
      <c r="AD13" s="40" t="s">
        <v>137</v>
      </c>
      <c r="AE13" s="40"/>
      <c r="AF13" s="40"/>
      <c r="AG13" s="40"/>
      <c r="AH13" s="40"/>
      <c r="AI13" s="40"/>
      <c r="AJ13" s="40"/>
      <c r="AK13" s="40"/>
      <c r="AL13" s="40" t="s">
        <v>231</v>
      </c>
      <c r="AM13" s="40"/>
      <c r="AN13" s="40"/>
      <c r="AO13" s="37"/>
      <c r="AP13" s="37"/>
    </row>
    <row r="14" spans="27:42" x14ac:dyDescent="0.25">
      <c r="AA14" s="40"/>
      <c r="AB14" s="40"/>
      <c r="AC14" s="40">
        <v>10</v>
      </c>
      <c r="AD14" s="40" t="s">
        <v>139</v>
      </c>
      <c r="AE14" s="40"/>
      <c r="AF14" s="40"/>
      <c r="AG14" s="40"/>
      <c r="AH14" s="40"/>
      <c r="AI14" s="40"/>
      <c r="AJ14" s="40"/>
      <c r="AK14" s="40"/>
      <c r="AL14" s="40" t="s">
        <v>232</v>
      </c>
      <c r="AM14" s="40"/>
      <c r="AN14" s="40"/>
      <c r="AO14" s="37"/>
      <c r="AP14" s="37"/>
    </row>
    <row r="15" spans="27:42" x14ac:dyDescent="0.25">
      <c r="AA15" s="40"/>
      <c r="AB15" s="40"/>
      <c r="AC15" s="40">
        <v>11</v>
      </c>
      <c r="AD15" s="40" t="s">
        <v>11</v>
      </c>
      <c r="AE15" s="40"/>
      <c r="AF15" s="40"/>
      <c r="AG15" s="40"/>
      <c r="AH15" s="40"/>
      <c r="AI15" s="40"/>
      <c r="AJ15" s="40"/>
      <c r="AK15" s="40"/>
      <c r="AL15" s="40" t="s">
        <v>233</v>
      </c>
      <c r="AM15" s="40"/>
      <c r="AN15" s="40"/>
      <c r="AO15" s="37"/>
      <c r="AP15" s="37"/>
    </row>
    <row r="16" spans="27:42" x14ac:dyDescent="0.25">
      <c r="AA16" s="40"/>
      <c r="AB16" s="40"/>
      <c r="AC16" s="40">
        <v>12</v>
      </c>
      <c r="AD16" s="40" t="s">
        <v>79</v>
      </c>
      <c r="AE16" s="40"/>
      <c r="AF16" s="40"/>
      <c r="AG16" s="40"/>
      <c r="AH16" s="40"/>
      <c r="AI16" s="40"/>
      <c r="AJ16" s="40"/>
      <c r="AK16" s="40"/>
      <c r="AL16" s="40" t="s">
        <v>234</v>
      </c>
      <c r="AM16" s="40"/>
      <c r="AN16" s="40"/>
      <c r="AO16" s="37"/>
      <c r="AP16" s="37"/>
    </row>
    <row r="17" spans="27:42" x14ac:dyDescent="0.25">
      <c r="AA17" s="40"/>
      <c r="AB17" s="40"/>
      <c r="AC17" s="40">
        <v>13</v>
      </c>
      <c r="AD17" s="40"/>
      <c r="AE17" s="40"/>
      <c r="AF17" s="40"/>
      <c r="AG17" s="40"/>
      <c r="AH17" s="40"/>
      <c r="AI17" s="40"/>
      <c r="AJ17" s="40"/>
      <c r="AK17" s="40"/>
      <c r="AL17" s="40" t="s">
        <v>235</v>
      </c>
      <c r="AM17" s="40"/>
      <c r="AN17" s="40"/>
      <c r="AO17" s="37"/>
      <c r="AP17" s="37"/>
    </row>
    <row r="18" spans="27:42" x14ac:dyDescent="0.25">
      <c r="AA18" s="40"/>
      <c r="AB18" s="40"/>
      <c r="AC18" s="40">
        <v>14</v>
      </c>
      <c r="AD18" s="40"/>
      <c r="AE18" s="40"/>
      <c r="AF18" s="40"/>
      <c r="AG18" s="40"/>
      <c r="AH18" s="40"/>
      <c r="AI18" s="40"/>
      <c r="AJ18" s="40"/>
      <c r="AK18" s="40"/>
      <c r="AL18" s="40" t="s">
        <v>236</v>
      </c>
      <c r="AM18" s="40"/>
      <c r="AN18" s="40"/>
      <c r="AO18" s="37"/>
      <c r="AP18" s="37"/>
    </row>
    <row r="19" spans="27:42" x14ac:dyDescent="0.25">
      <c r="AA19" s="40"/>
      <c r="AB19" s="40"/>
      <c r="AC19" s="40">
        <v>15</v>
      </c>
      <c r="AD19" s="40"/>
      <c r="AE19" s="40"/>
      <c r="AF19" s="40"/>
      <c r="AG19" s="40"/>
      <c r="AH19" s="40"/>
      <c r="AI19" s="40"/>
      <c r="AJ19" s="40"/>
      <c r="AK19" s="40"/>
      <c r="AL19" s="40" t="s">
        <v>237</v>
      </c>
      <c r="AM19" s="40"/>
      <c r="AN19" s="40"/>
      <c r="AO19" s="37"/>
      <c r="AP19" s="37"/>
    </row>
    <row r="20" spans="27:42" x14ac:dyDescent="0.25">
      <c r="AA20" s="40"/>
      <c r="AB20" s="40"/>
      <c r="AC20" s="40">
        <v>16</v>
      </c>
      <c r="AD20" s="40"/>
      <c r="AE20" s="40"/>
      <c r="AF20" s="40"/>
      <c r="AG20" s="40"/>
      <c r="AH20" s="40"/>
      <c r="AI20" s="40"/>
      <c r="AJ20" s="40"/>
      <c r="AK20" s="40"/>
      <c r="AL20" s="40" t="s">
        <v>238</v>
      </c>
      <c r="AM20" s="40"/>
      <c r="AN20" s="40"/>
      <c r="AO20" s="37"/>
      <c r="AP20" s="37"/>
    </row>
    <row r="21" spans="27:42" x14ac:dyDescent="0.25">
      <c r="AA21" s="40"/>
      <c r="AB21" s="40"/>
      <c r="AC21" s="40">
        <v>17</v>
      </c>
      <c r="AD21" s="40"/>
      <c r="AE21" s="40"/>
      <c r="AF21" s="40"/>
      <c r="AG21" s="40"/>
      <c r="AH21" s="40"/>
      <c r="AI21" s="40"/>
      <c r="AJ21" s="40"/>
      <c r="AK21" s="40"/>
      <c r="AL21" s="40" t="s">
        <v>239</v>
      </c>
      <c r="AM21" s="40"/>
      <c r="AN21" s="40"/>
      <c r="AO21" s="37"/>
      <c r="AP21" s="37"/>
    </row>
    <row r="22" spans="27:42" x14ac:dyDescent="0.25">
      <c r="AA22" s="40"/>
      <c r="AB22" s="40"/>
      <c r="AC22" s="40">
        <v>18</v>
      </c>
      <c r="AD22" s="40"/>
      <c r="AE22" s="40"/>
      <c r="AF22" s="40"/>
      <c r="AG22" s="40"/>
      <c r="AH22" s="40"/>
      <c r="AI22" s="40"/>
      <c r="AJ22" s="40"/>
      <c r="AK22" s="40"/>
      <c r="AL22" s="40" t="s">
        <v>68</v>
      </c>
      <c r="AM22" s="40"/>
      <c r="AN22" s="40"/>
      <c r="AO22" s="37"/>
      <c r="AP22" s="37"/>
    </row>
    <row r="23" spans="27:42" x14ac:dyDescent="0.25">
      <c r="AA23" s="40"/>
      <c r="AB23" s="40"/>
      <c r="AC23" s="40">
        <v>19</v>
      </c>
      <c r="AD23" s="40"/>
      <c r="AE23" s="40"/>
      <c r="AF23" s="40"/>
      <c r="AG23" s="40"/>
      <c r="AH23" s="40"/>
      <c r="AI23" s="40"/>
      <c r="AJ23" s="40"/>
      <c r="AK23" s="40"/>
      <c r="AL23" s="40" t="s">
        <v>240</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f8a1267-af9e-4ac0-a945-a1949182cc39">
      <Terms xmlns="http://schemas.microsoft.com/office/infopath/2007/PartnerControls"/>
    </lcf76f155ced4ddcb4097134ff3c332f>
    <TaxCatchAll xmlns="cfb9e6f4-6783-45cb-83fe-a18a2c6c172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5259F915902D84E90EFEBB1DD6F389C" ma:contentTypeVersion="12" ma:contentTypeDescription="Create a new document." ma:contentTypeScope="" ma:versionID="9f3df4d9dc6261d8eee982f08e7e7d02">
  <xsd:schema xmlns:xsd="http://www.w3.org/2001/XMLSchema" xmlns:xs="http://www.w3.org/2001/XMLSchema" xmlns:p="http://schemas.microsoft.com/office/2006/metadata/properties" xmlns:ns2="6f8a1267-af9e-4ac0-a945-a1949182cc39" xmlns:ns3="cfb9e6f4-6783-45cb-83fe-a18a2c6c1728" targetNamespace="http://schemas.microsoft.com/office/2006/metadata/properties" ma:root="true" ma:fieldsID="3d3ee95de8ef30d18f3c44abb4a3d3e4" ns2:_="" ns3:_="">
    <xsd:import namespace="6f8a1267-af9e-4ac0-a945-a1949182cc39"/>
    <xsd:import namespace="cfb9e6f4-6783-45cb-83fe-a18a2c6c1728"/>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29380d3f-5d66-4bdc-9769-d4f4dbd618f7}" ma:internalName="TaxCatchAll" ma:showField="CatchAllData" ma:web="cfb9e6f4-6783-45cb-83fe-a18a2c6c17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6f8a1267-af9e-4ac0-a945-a1949182cc39"/>
    <ds:schemaRef ds:uri="cfb9e6f4-6783-45cb-83fe-a18a2c6c1728"/>
  </ds:schemaRefs>
</ds:datastoreItem>
</file>

<file path=customXml/itemProps2.xml><?xml version="1.0" encoding="utf-8"?>
<ds:datastoreItem xmlns:ds="http://schemas.openxmlformats.org/officeDocument/2006/customXml" ds:itemID="{5B1FA6DE-A488-434F-977E-F4055C4E74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8a1267-af9e-4ac0-a945-a1949182cc39"/>
    <ds:schemaRef ds:uri="cfb9e6f4-6783-45cb-83fe-a18a2c6c17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Formulario para pagos</vt:lpstr>
      <vt:lpstr>Anexo No. 1</vt:lpstr>
      <vt:lpstr>Hoja1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Harvin Peña</cp:lastModifiedBy>
  <cp:revision/>
  <dcterms:created xsi:type="dcterms:W3CDTF">2022-03-15T15:53:25Z</dcterms:created>
  <dcterms:modified xsi:type="dcterms:W3CDTF">2024-12-14T03:45:23Z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