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fforerog\Downloads\"/>
    </mc:Choice>
  </mc:AlternateContent>
  <xr:revisionPtr revIDLastSave="0" documentId="13_ncr:1_{4D3596DE-9C36-44D5-8C9D-9D91AB424330}" xr6:coauthVersionLast="36" xr6:coauthVersionMax="47" xr10:uidLastSave="{00000000-0000-0000-0000-000000000000}"/>
  <bookViews>
    <workbookView xWindow="0" yWindow="0" windowWidth="28800" windowHeight="11925" xr2:uid="{F25465A9-9743-409F-946D-F46C98BD0488}"/>
  </bookViews>
  <sheets>
    <sheet name="PROPUESTA ECONOMICA (PROPONENTE" sheetId="1" r:id="rId1"/>
  </sheets>
  <externalReferences>
    <externalReference r:id="rId2"/>
  </externalReference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#REF!</definedName>
    <definedName name="\AA">#REF!</definedName>
    <definedName name="\b" localSheetId="0">#REF!</definedName>
    <definedName name="\b">#REF!</definedName>
    <definedName name="\bb" localSheetId="0">#REF!</definedName>
    <definedName name="\bb">#REF!</definedName>
    <definedName name="\E" localSheetId="0">#REF!</definedName>
    <definedName name="\E">#REF!</definedName>
    <definedName name="\EE" localSheetId="0">#REF!</definedName>
    <definedName name="\EE">#REF!</definedName>
    <definedName name="\G" localSheetId="0">#REF!</definedName>
    <definedName name="\G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ñ" localSheetId="0">#REF!</definedName>
    <definedName name="\ñ">#REF!</definedName>
    <definedName name="\P" localSheetId="0">#REF!</definedName>
    <definedName name="\P">#REF!</definedName>
    <definedName name="\R" localSheetId="0">#REF!</definedName>
    <definedName name="\R">#REF!</definedName>
    <definedName name="\s" localSheetId="0">#REF!</definedName>
    <definedName name="\s">#REF!</definedName>
    <definedName name="\V" localSheetId="0">#REF!</definedName>
    <definedName name="\V">#REF!</definedName>
    <definedName name="\X">[0]!ERR</definedName>
    <definedName name="\Z">[0]!ERR</definedName>
    <definedName name="_________AFC1" localSheetId="0">#REF!</definedName>
    <definedName name="_________AFC1">#REF!</definedName>
    <definedName name="_________AFC3" localSheetId="0">#REF!</definedName>
    <definedName name="_________AFC3">#REF!</definedName>
    <definedName name="_________AFC5" localSheetId="0">#REF!</definedName>
    <definedName name="_________AFC5">#REF!</definedName>
    <definedName name="_________BGC1" localSheetId="0">#REF!</definedName>
    <definedName name="_________BGC1">#REF!</definedName>
    <definedName name="_________BGC3" localSheetId="0">#REF!</definedName>
    <definedName name="_________BGC3">#REF!</definedName>
    <definedName name="_________BGC5" localSheetId="0">#REF!</definedName>
    <definedName name="_________BGC5">#REF!</definedName>
    <definedName name="_________CAC1" localSheetId="0">#REF!</definedName>
    <definedName name="_________CAC1">#REF!</definedName>
    <definedName name="_________CAC3" localSheetId="0">#REF!</definedName>
    <definedName name="_________CAC3">#REF!</definedName>
    <definedName name="_________CAC5" localSheetId="0">#REF!</definedName>
    <definedName name="_________CAC5">#REF!</definedName>
    <definedName name="_________key2" localSheetId="0" hidden="1">#REF!</definedName>
    <definedName name="_________key2" hidden="1">#REF!</definedName>
    <definedName name="_________PJ50" localSheetId="0">#REF!</definedName>
    <definedName name="_________PJ50">#REF!</definedName>
    <definedName name="_________SBC1" localSheetId="0">#REF!</definedName>
    <definedName name="_________SBC1">#REF!</definedName>
    <definedName name="_________SBC3" localSheetId="0">#REF!</definedName>
    <definedName name="_________SBC3">#REF!</definedName>
    <definedName name="_________SBC5" localSheetId="0">#REF!</definedName>
    <definedName name="_________SBC5">#REF!</definedName>
    <definedName name="________AFC1" localSheetId="0">#REF!</definedName>
    <definedName name="________AFC1">#REF!</definedName>
    <definedName name="________AFC3" localSheetId="0">#REF!</definedName>
    <definedName name="________AFC3">#REF!</definedName>
    <definedName name="________AFC5" localSheetId="0">#REF!</definedName>
    <definedName name="________AFC5">#REF!</definedName>
    <definedName name="________BGC1" localSheetId="0">#REF!</definedName>
    <definedName name="________BGC1">#REF!</definedName>
    <definedName name="________BGC3" localSheetId="0">#REF!</definedName>
    <definedName name="________BGC3">#REF!</definedName>
    <definedName name="________BGC5" localSheetId="0">#REF!</definedName>
    <definedName name="________BGC5">#REF!</definedName>
    <definedName name="________CAC1" localSheetId="0">#REF!</definedName>
    <definedName name="________CAC1">#REF!</definedName>
    <definedName name="________CAC3" localSheetId="0">#REF!</definedName>
    <definedName name="________CAC3">#REF!</definedName>
    <definedName name="________CAC5" localSheetId="0">#REF!</definedName>
    <definedName name="________CAC5">#REF!</definedName>
    <definedName name="________key2" localSheetId="0" hidden="1">#REF!</definedName>
    <definedName name="________key2" hidden="1">#REF!</definedName>
    <definedName name="________key3" localSheetId="0" hidden="1">#REF!</definedName>
    <definedName name="________key3" hidden="1">#REF!</definedName>
    <definedName name="________MA2" localSheetId="0">#REF!</definedName>
    <definedName name="________MA2">#REF!</definedName>
    <definedName name="________PJ50" localSheetId="0">#REF!</definedName>
    <definedName name="________PJ50">#REF!</definedName>
    <definedName name="________SBC1" localSheetId="0">#REF!</definedName>
    <definedName name="________SBC1">#REF!</definedName>
    <definedName name="________SBC3" localSheetId="0">#REF!</definedName>
    <definedName name="________SBC3">#REF!</definedName>
    <definedName name="________SBC5" localSheetId="0">#REF!</definedName>
    <definedName name="________SBC5">#REF!</definedName>
    <definedName name="_______AFC1" localSheetId="0">#REF!</definedName>
    <definedName name="_______AFC1">#REF!</definedName>
    <definedName name="_______AFC3" localSheetId="0">#REF!</definedName>
    <definedName name="_______AFC3">#REF!</definedName>
    <definedName name="_______AFC5" localSheetId="0">#REF!</definedName>
    <definedName name="_______AFC5">#REF!</definedName>
    <definedName name="_______BGC1" localSheetId="0">#REF!</definedName>
    <definedName name="_______BGC1">#REF!</definedName>
    <definedName name="_______BGC3" localSheetId="0">#REF!</definedName>
    <definedName name="_______BGC3">#REF!</definedName>
    <definedName name="_______BGC5" localSheetId="0">#REF!</definedName>
    <definedName name="_______BGC5">#REF!</definedName>
    <definedName name="_______CAC1" localSheetId="0">#REF!</definedName>
    <definedName name="_______CAC1">#REF!</definedName>
    <definedName name="_______CAC3" localSheetId="0">#REF!</definedName>
    <definedName name="_______CAC3">#REF!</definedName>
    <definedName name="_______CAC5" localSheetId="0">#REF!</definedName>
    <definedName name="_______CAC5">#REF!</definedName>
    <definedName name="_______MA2" localSheetId="0">#REF!</definedName>
    <definedName name="_______MA2">#REF!</definedName>
    <definedName name="_______PJ50" localSheetId="0">#REF!</definedName>
    <definedName name="_______PJ50">#REF!</definedName>
    <definedName name="_______SBC1" localSheetId="0">#REF!</definedName>
    <definedName name="_______SBC1">#REF!</definedName>
    <definedName name="_______SBC3" localSheetId="0">#REF!</definedName>
    <definedName name="_______SBC3">#REF!</definedName>
    <definedName name="_______SBC5" localSheetId="0">#REF!</definedName>
    <definedName name="_______SBC5">#REF!</definedName>
    <definedName name="______AFC1" localSheetId="0">#REF!</definedName>
    <definedName name="______AFC1">#REF!</definedName>
    <definedName name="______AFC3" localSheetId="0">#REF!</definedName>
    <definedName name="______AFC3">#REF!</definedName>
    <definedName name="______AFC5" localSheetId="0">#REF!</definedName>
    <definedName name="______AFC5">#REF!</definedName>
    <definedName name="______BGC1" localSheetId="0">#REF!</definedName>
    <definedName name="______BGC1">#REF!</definedName>
    <definedName name="______BGC3" localSheetId="0">#REF!</definedName>
    <definedName name="______BGC3">#REF!</definedName>
    <definedName name="______BGC5" localSheetId="0">#REF!</definedName>
    <definedName name="______BGC5">#REF!</definedName>
    <definedName name="______CAC1" localSheetId="0">#REF!</definedName>
    <definedName name="______CAC1">#REF!</definedName>
    <definedName name="______CAC3" localSheetId="0">#REF!</definedName>
    <definedName name="______CAC3">#REF!</definedName>
    <definedName name="______CAC5" localSheetId="0">#REF!</definedName>
    <definedName name="______CAC5">#REF!</definedName>
    <definedName name="______MA2" localSheetId="0">#REF!</definedName>
    <definedName name="______MA2">#REF!</definedName>
    <definedName name="______PJ50" localSheetId="0">#REF!</definedName>
    <definedName name="______PJ50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SBC1" localSheetId="0">#REF!</definedName>
    <definedName name="______SBC1">#REF!</definedName>
    <definedName name="______SBC3" localSheetId="0">#REF!</definedName>
    <definedName name="______SBC3">#REF!</definedName>
    <definedName name="______SBC5" localSheetId="0">#REF!</definedName>
    <definedName name="______SBC5">#REF!</definedName>
    <definedName name="_____AFC1" localSheetId="0">#REF!</definedName>
    <definedName name="_____AFC1">#REF!</definedName>
    <definedName name="_____AFC3" localSheetId="0">#REF!</definedName>
    <definedName name="_____AFC3">#REF!</definedName>
    <definedName name="_____AFC5" localSheetId="0">#REF!</definedName>
    <definedName name="_____AFC5">#REF!</definedName>
    <definedName name="_____ane7" localSheetId="0">#REF!</definedName>
    <definedName name="_____ane7">#REF!</definedName>
    <definedName name="_____ane8" localSheetId="0">#REF!</definedName>
    <definedName name="_____ane8">#REF!</definedName>
    <definedName name="_____Atp2" localSheetId="0">#REF!</definedName>
    <definedName name="_____Atp2">#REF!</definedName>
    <definedName name="_____BGC1" localSheetId="0">#REF!</definedName>
    <definedName name="_____BGC1">#REF!</definedName>
    <definedName name="_____BGC3" localSheetId="0">#REF!</definedName>
    <definedName name="_____BGC3">#REF!</definedName>
    <definedName name="_____BGC5" localSheetId="0">#REF!</definedName>
    <definedName name="_____BGC5">#REF!</definedName>
    <definedName name="_____CAC1" localSheetId="0">#REF!</definedName>
    <definedName name="_____CAC1">#REF!</definedName>
    <definedName name="_____CAC3" localSheetId="0">#REF!</definedName>
    <definedName name="_____CAC3">#REF!</definedName>
    <definedName name="_____CAC5" localSheetId="0">#REF!</definedName>
    <definedName name="_____CAC5">#REF!</definedName>
    <definedName name="_____DCI1" localSheetId="0">#REF!</definedName>
    <definedName name="_____DCI1">#REF!</definedName>
    <definedName name="_____DDS1" localSheetId="0">#REF!</definedName>
    <definedName name="_____DDS1">#REF!</definedName>
    <definedName name="_____DGO1" localSheetId="0">#REF!</definedName>
    <definedName name="_____DGO1">#REF!</definedName>
    <definedName name="_____DGP1" localSheetId="0">#REF!</definedName>
    <definedName name="_____DGP1">#REF!</definedName>
    <definedName name="_____DIJ1" localSheetId="0">#REF!</definedName>
    <definedName name="_____DIJ1">#REF!</definedName>
    <definedName name="_____DPI1" localSheetId="0">#REF!</definedName>
    <definedName name="_____DPI1">#REF!</definedName>
    <definedName name="_____DPY1" localSheetId="0">#REF!</definedName>
    <definedName name="_____DPY1">#REF!</definedName>
    <definedName name="_____DRI1" localSheetId="0">#REF!</definedName>
    <definedName name="_____DRI1">#REF!</definedName>
    <definedName name="_____DRL1" localSheetId="0">#REF!</definedName>
    <definedName name="_____DRL1">#REF!</definedName>
    <definedName name="_____DSP1" localSheetId="0">#REF!</definedName>
    <definedName name="_____DSP1">#REF!</definedName>
    <definedName name="_____ECP1" localSheetId="0">#REF!</definedName>
    <definedName name="_____ECP1">#REF!</definedName>
    <definedName name="_____ICP1" localSheetId="0">#REF!</definedName>
    <definedName name="_____ICP1">#REF!</definedName>
    <definedName name="_____MA2" localSheetId="0">#REF!</definedName>
    <definedName name="_____MA2">#REF!</definedName>
    <definedName name="_____OCD1" localSheetId="0">#REF!</definedName>
    <definedName name="_____OCD1">#REF!</definedName>
    <definedName name="_____OCI1" localSheetId="0">#REF!</definedName>
    <definedName name="_____OCI1">#REF!</definedName>
    <definedName name="_____PJ50" localSheetId="0">#REF!</definedName>
    <definedName name="_____PJ50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SBC1" localSheetId="0">#REF!</definedName>
    <definedName name="_____SBC1">#REF!</definedName>
    <definedName name="_____SBC3" localSheetId="0">#REF!</definedName>
    <definedName name="_____SBC3">#REF!</definedName>
    <definedName name="_____SBC5" localSheetId="0">#REF!</definedName>
    <definedName name="_____SBC5">#REF!</definedName>
    <definedName name="_____VEX1" localSheetId="0">#REF!</definedName>
    <definedName name="_____VEX1">#REF!</definedName>
    <definedName name="_____VFA1" localSheetId="0">#REF!</definedName>
    <definedName name="_____VFA1">#REF!</definedName>
    <definedName name="_____VIT1" localSheetId="0">#REF!</definedName>
    <definedName name="_____VIT1">#REF!</definedName>
    <definedName name="_____VPR1" localSheetId="0">#REF!</definedName>
    <definedName name="_____VPR1">#REF!</definedName>
    <definedName name="_____VPR2" localSheetId="0">#REF!</definedName>
    <definedName name="_____VPR2">#REF!</definedName>
    <definedName name="_____VRP1" localSheetId="0">#REF!</definedName>
    <definedName name="_____VRP1">#REF!</definedName>
    <definedName name="_____VSM1" localSheetId="0">#REF!</definedName>
    <definedName name="_____VSM1">#REF!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ne7" localSheetId="0">#REF!</definedName>
    <definedName name="____ane7">#REF!</definedName>
    <definedName name="____ane8" localSheetId="0">#REF!</definedName>
    <definedName name="____ane8">#REF!</definedName>
    <definedName name="____Atp2" localSheetId="0">#REF!</definedName>
    <definedName name="____Atp2">#REF!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 localSheetId="0">#REF!</definedName>
    <definedName name="____CAC1">#REF!</definedName>
    <definedName name="____CAC3" localSheetId="0">#REF!</definedName>
    <definedName name="____CAC3">#REF!</definedName>
    <definedName name="____CAC5" localSheetId="0">#REF!</definedName>
    <definedName name="____CAC5">#REF!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DCI1" localSheetId="0">#REF!</definedName>
    <definedName name="____DCI1">#REF!</definedName>
    <definedName name="____DDS1" localSheetId="0">#REF!</definedName>
    <definedName name="____DDS1">#REF!</definedName>
    <definedName name="____DGO1" localSheetId="0">#REF!</definedName>
    <definedName name="____DGO1">#REF!</definedName>
    <definedName name="____DGP1" localSheetId="0">#REF!</definedName>
    <definedName name="____DGP1">#REF!</definedName>
    <definedName name="____DIJ1" localSheetId="0">#REF!</definedName>
    <definedName name="____DIJ1">#REF!</definedName>
    <definedName name="____DPI1" localSheetId="0">#REF!</definedName>
    <definedName name="____DPI1">#REF!</definedName>
    <definedName name="____DPY1" localSheetId="0">#REF!</definedName>
    <definedName name="____DPY1">#REF!</definedName>
    <definedName name="____DRI1" localSheetId="0">#REF!</definedName>
    <definedName name="____DRI1">#REF!</definedName>
    <definedName name="____DRL1" localSheetId="0">#REF!</definedName>
    <definedName name="____DRL1">#REF!</definedName>
    <definedName name="____DSP1" localSheetId="0">#REF!</definedName>
    <definedName name="____DSP1">#REF!</definedName>
    <definedName name="____ECP1" localSheetId="0">#REF!</definedName>
    <definedName name="____ECP1">#REF!</definedName>
    <definedName name="____ICP1" localSheetId="0">#REF!</definedName>
    <definedName name="____ICP1">#REF!</definedName>
    <definedName name="____LEY80" localSheetId="0">#REF!</definedName>
    <definedName name="____LEY80">#REF!</definedName>
    <definedName name="____MA2" localSheetId="0">#REF!</definedName>
    <definedName name="____MA2">#REF!</definedName>
    <definedName name="____OCD1" localSheetId="0">#REF!</definedName>
    <definedName name="____OCD1">#REF!</definedName>
    <definedName name="____OCI1" localSheetId="0">#REF!</definedName>
    <definedName name="____OCI1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 localSheetId="0">#REF!</definedName>
    <definedName name="____SBC5">#REF!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VEX1" localSheetId="0">#REF!</definedName>
    <definedName name="____VEX1">#REF!</definedName>
    <definedName name="____VFA1" localSheetId="0">#REF!</definedName>
    <definedName name="____VFA1">#REF!</definedName>
    <definedName name="____VIT1" localSheetId="0">#REF!</definedName>
    <definedName name="____VIT1">#REF!</definedName>
    <definedName name="____VPR1" localSheetId="0">#REF!</definedName>
    <definedName name="____VPR1">#REF!</definedName>
    <definedName name="____VPR2" localSheetId="0">#REF!</definedName>
    <definedName name="____VPR2">#REF!</definedName>
    <definedName name="____VRP1" localSheetId="0">#REF!</definedName>
    <definedName name="____VRP1">#REF!</definedName>
    <definedName name="____VSM1" localSheetId="0">#REF!</definedName>
    <definedName name="____VSM1">#REF!</definedName>
    <definedName name="___AFC1" localSheetId="0">#REF!</definedName>
    <definedName name="___AFC1">#REF!</definedName>
    <definedName name="___AFC3" localSheetId="0">#REF!</definedName>
    <definedName name="___AFC3">#REF!</definedName>
    <definedName name="___AFC5" localSheetId="0">#REF!</definedName>
    <definedName name="___AFC5">#REF!</definedName>
    <definedName name="___ane7" localSheetId="0">#REF!</definedName>
    <definedName name="___ane7">#REF!</definedName>
    <definedName name="___ane8" localSheetId="0">#REF!</definedName>
    <definedName name="___ane8">#REF!</definedName>
    <definedName name="___Atp2" localSheetId="0">#REF!</definedName>
    <definedName name="___Atp2">#REF!</definedName>
    <definedName name="___BGC1" localSheetId="0">#REF!</definedName>
    <definedName name="___BGC1">#REF!</definedName>
    <definedName name="___BGC3" localSheetId="0">#REF!</definedName>
    <definedName name="___BGC3">#REF!</definedName>
    <definedName name="___BGC5" localSheetId="0">#REF!</definedName>
    <definedName name="___BGC5">#REF!</definedName>
    <definedName name="___CAC1" localSheetId="0">#REF!</definedName>
    <definedName name="___CAC1">#REF!</definedName>
    <definedName name="___CAC3" localSheetId="0">#REF!</definedName>
    <definedName name="___CAC3">#REF!</definedName>
    <definedName name="___CAC5" localSheetId="0">#REF!</definedName>
    <definedName name="___CAC5">#REF!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DCI1" localSheetId="0">#REF!</definedName>
    <definedName name="___DCI1">#REF!</definedName>
    <definedName name="___DDS1" localSheetId="0">#REF!</definedName>
    <definedName name="___DDS1">#REF!</definedName>
    <definedName name="___DGO1" localSheetId="0">#REF!</definedName>
    <definedName name="___DGO1">#REF!</definedName>
    <definedName name="___DGP1" localSheetId="0">#REF!</definedName>
    <definedName name="___DGP1">#REF!</definedName>
    <definedName name="___DIJ1" localSheetId="0">#REF!</definedName>
    <definedName name="___DIJ1">#REF!</definedName>
    <definedName name="___DPI1" localSheetId="0">#REF!</definedName>
    <definedName name="___DPI1">#REF!</definedName>
    <definedName name="___DPY1" localSheetId="0">#REF!</definedName>
    <definedName name="___DPY1">#REF!</definedName>
    <definedName name="___DRI1" localSheetId="0">#REF!</definedName>
    <definedName name="___DRI1">#REF!</definedName>
    <definedName name="___DRL1" localSheetId="0">#REF!</definedName>
    <definedName name="___DRL1">#REF!</definedName>
    <definedName name="___DSP1" localSheetId="0">#REF!</definedName>
    <definedName name="___DSP1">#REF!</definedName>
    <definedName name="___ECP1" localSheetId="0">#REF!</definedName>
    <definedName name="___ECP1">#REF!</definedName>
    <definedName name="___ICP1" localSheetId="0">#REF!</definedName>
    <definedName name="___ICP1">#REF!</definedName>
    <definedName name="___key2" localSheetId="0" hidden="1">#REF!</definedName>
    <definedName name="___key2" hidden="1">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 localSheetId="0">#REF!</definedName>
    <definedName name="___LEY80">#REF!</definedName>
    <definedName name="___MA2" localSheetId="0">#REF!</definedName>
    <definedName name="___MA2">#REF!</definedName>
    <definedName name="___OCD1" localSheetId="0">#REF!</definedName>
    <definedName name="___OCD1">#REF!</definedName>
    <definedName name="___OCI1" localSheetId="0">#REF!</definedName>
    <definedName name="___OCI1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SBC1" localSheetId="0">#REF!</definedName>
    <definedName name="___SBC1">#REF!</definedName>
    <definedName name="___SBC3" localSheetId="0">#REF!</definedName>
    <definedName name="___SBC3">#REF!</definedName>
    <definedName name="___SBC5" localSheetId="0">#REF!</definedName>
    <definedName name="___SBC5">#REF!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VEX1" localSheetId="0">#REF!</definedName>
    <definedName name="___VEX1">#REF!</definedName>
    <definedName name="___VFA1" localSheetId="0">#REF!</definedName>
    <definedName name="___VFA1">#REF!</definedName>
    <definedName name="___VIT1" localSheetId="0">#REF!</definedName>
    <definedName name="___VIT1">#REF!</definedName>
    <definedName name="___VPR1" localSheetId="0">#REF!</definedName>
    <definedName name="___VPR1">#REF!</definedName>
    <definedName name="___VPR2" localSheetId="0">#REF!</definedName>
    <definedName name="___VPR2">#REF!</definedName>
    <definedName name="___VRP1" localSheetId="0">#REF!</definedName>
    <definedName name="___VRP1">#REF!</definedName>
    <definedName name="___VSM1" localSheetId="0">#REF!</definedName>
    <definedName name="___VSM1">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ane7" localSheetId="0">#REF!</definedName>
    <definedName name="__ane7">#REF!</definedName>
    <definedName name="__ane8" localSheetId="0">#REF!</definedName>
    <definedName name="__ane8">#REF!</definedName>
    <definedName name="__Atp2" localSheetId="0">#REF!</definedName>
    <definedName name="__Atp2">#REF!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Cod1" localSheetId="0">#REF!</definedName>
    <definedName name="__Cod1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DCI1" localSheetId="0">#REF!</definedName>
    <definedName name="__DCI1">#REF!</definedName>
    <definedName name="__DDS1" localSheetId="0">#REF!</definedName>
    <definedName name="__DDS1">#REF!</definedName>
    <definedName name="__DGO1" localSheetId="0">#REF!</definedName>
    <definedName name="__DGO1">#REF!</definedName>
    <definedName name="__DGP1" localSheetId="0">#REF!</definedName>
    <definedName name="__DGP1">#REF!</definedName>
    <definedName name="__DIJ1" localSheetId="0">#REF!</definedName>
    <definedName name="__DIJ1">#REF!</definedName>
    <definedName name="__DPI1" localSheetId="0">#REF!</definedName>
    <definedName name="__DPI1">#REF!</definedName>
    <definedName name="__DPY1" localSheetId="0">#REF!</definedName>
    <definedName name="__DPY1">#REF!</definedName>
    <definedName name="__DRI1" localSheetId="0">#REF!</definedName>
    <definedName name="__DRI1">#REF!</definedName>
    <definedName name="__DRL1" localSheetId="0">#REF!</definedName>
    <definedName name="__DRL1">#REF!</definedName>
    <definedName name="__DSP1" localSheetId="0">#REF!</definedName>
    <definedName name="__DSP1">#REF!</definedName>
    <definedName name="__ECP1" localSheetId="0">#REF!</definedName>
    <definedName name="__ECP1">#REF!</definedName>
    <definedName name="__F">[0]!ERR</definedName>
    <definedName name="__FS01">[0]!ERR</definedName>
    <definedName name="__ICP1" localSheetId="0">#REF!</definedName>
    <definedName name="__ICP1">#REF!</definedName>
    <definedName name="__key2" localSheetId="0" hidden="1">#REF!</definedName>
    <definedName name="__key2" hidden="1">#REF!</definedName>
    <definedName name="__key21" localSheetId="0" hidden="1">#REF!</definedName>
    <definedName name="__key21" hidden="1">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 localSheetId="0">#REF!</definedName>
    <definedName name="__LEY80">#REF!</definedName>
    <definedName name="__MA2" localSheetId="0">#REF!</definedName>
    <definedName name="__MA2">#REF!</definedName>
    <definedName name="__mun2" localSheetId="0">#REF!</definedName>
    <definedName name="__mun2">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OCD1" localSheetId="0">#REF!</definedName>
    <definedName name="__OCD1">#REF!</definedName>
    <definedName name="__OCI1" localSheetId="0">#REF!</definedName>
    <definedName name="__OCI1">#REF!</definedName>
    <definedName name="__Pa1" localSheetId="0">#REF!</definedName>
    <definedName name="__Pa1">#REF!</definedName>
    <definedName name="__Pa2" localSheetId="0">#REF!</definedName>
    <definedName name="__Pa2">#REF!</definedName>
    <definedName name="__Pa3" localSheetId="0">#REF!</definedName>
    <definedName name="__Pa3">#REF!</definedName>
    <definedName name="__Pa4" localSheetId="0">#REF!</definedName>
    <definedName name="__Pa4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ref4" localSheetId="0">#REF!</definedName>
    <definedName name="__ref4">#REF!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VEX1" localSheetId="0">#REF!</definedName>
    <definedName name="__VEX1">#REF!</definedName>
    <definedName name="__VFA1" localSheetId="0">#REF!</definedName>
    <definedName name="__VFA1">#REF!</definedName>
    <definedName name="__VIT1" localSheetId="0">#REF!</definedName>
    <definedName name="__VIT1">#REF!</definedName>
    <definedName name="__VPR1" localSheetId="0">#REF!</definedName>
    <definedName name="__VPR1">#REF!</definedName>
    <definedName name="__VPR2" localSheetId="0">#REF!</definedName>
    <definedName name="__VPR2">#REF!</definedName>
    <definedName name="__VRP1" localSheetId="0">#REF!</definedName>
    <definedName name="__VRP1">#REF!</definedName>
    <definedName name="__VSM1" localSheetId="0">#REF!</definedName>
    <definedName name="__VSM1">#REF!</definedName>
    <definedName name="_1" localSheetId="0">#REF!</definedName>
    <definedName name="_1">#REF!</definedName>
    <definedName name="_1_25" localSheetId="0">#REF!</definedName>
    <definedName name="_1_25">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ane_o10" localSheetId="0">#REF!</definedName>
    <definedName name="_1ane_o10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3ane_o10" localSheetId="0">#REF!</definedName>
    <definedName name="_3ane_o10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LM1" localSheetId="0">#REF!</definedName>
    <definedName name="_ALM1">#REF!</definedName>
    <definedName name="_AND1" localSheetId="0">#REF!</definedName>
    <definedName name="_AND1">#REF!</definedName>
    <definedName name="_ane7" localSheetId="0">#REF!</definedName>
    <definedName name="_ane7">#REF!</definedName>
    <definedName name="_ane8" localSheetId="0">#REF!</definedName>
    <definedName name="_ane8">#REF!</definedName>
    <definedName name="_APU221" localSheetId="0">#REF!</definedName>
    <definedName name="_APU221">#REF!</definedName>
    <definedName name="_APU465" localSheetId="0">#REF!</definedName>
    <definedName name="_APU465">#REF!</definedName>
    <definedName name="_Atp2" localSheetId="0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DCI1" localSheetId="0">#REF!</definedName>
    <definedName name="_DCI1">#REF!</definedName>
    <definedName name="_DDS1" localSheetId="0">#REF!</definedName>
    <definedName name="_DDS1">#REF!</definedName>
    <definedName name="_DGO1" localSheetId="0">#REF!</definedName>
    <definedName name="_DGO1">#REF!</definedName>
    <definedName name="_DGP1" localSheetId="0">#REF!</definedName>
    <definedName name="_DGP1">#REF!</definedName>
    <definedName name="_DIJ1" localSheetId="0">#REF!</definedName>
    <definedName name="_DIJ1">#REF!</definedName>
    <definedName name="_DPI1" localSheetId="0">#REF!</definedName>
    <definedName name="_DPI1">#REF!</definedName>
    <definedName name="_DPY1" localSheetId="0">#REF!</definedName>
    <definedName name="_DPY1">#REF!</definedName>
    <definedName name="_DRI1" localSheetId="0">#REF!</definedName>
    <definedName name="_DRI1">#REF!</definedName>
    <definedName name="_DRL1" localSheetId="0">#REF!</definedName>
    <definedName name="_DRL1">#REF!</definedName>
    <definedName name="_DSP1" localSheetId="0">#REF!</definedName>
    <definedName name="_DSP1">#REF!</definedName>
    <definedName name="_ECP1" localSheetId="0">#REF!</definedName>
    <definedName name="_ECP1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[0]!ERR</definedName>
    <definedName name="_F10" localSheetId="0">#REF!</definedName>
    <definedName name="_F10">#REF!</definedName>
    <definedName name="_FC" localSheetId="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'PROPUESTA ECONOMICA (PROPONENTE'!$H$13:$H$118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 localSheetId="0">#REF!</definedName>
    <definedName name="_ICP1">#REF!</definedName>
    <definedName name="_IMP1" localSheetId="0">#REF!</definedName>
    <definedName name="_IMP1">#REF!</definedName>
    <definedName name="_IPC2002" localSheetId="0">#REF!</definedName>
    <definedName name="_IPC2002">#REF!</definedName>
    <definedName name="_IVA1" localSheetId="0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#REF!</definedName>
    <definedName name="_Key11" hidden="1">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>#REF!</definedName>
    <definedName name="_LEY80" localSheetId="0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OD1" localSheetId="0">#REF!</definedName>
    <definedName name="_MOD1">#REF!</definedName>
    <definedName name="_mun2" localSheetId="0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 localSheetId="0">#REF!</definedName>
    <definedName name="_OCD1">#REF!</definedName>
    <definedName name="_OCI1" localSheetId="0">#REF!</definedName>
    <definedName name="_OCI1">#REF!</definedName>
    <definedName name="_Order1" hidden="1">0</definedName>
    <definedName name="_Order2" hidden="1">255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 localSheetId="0">#REF!</definedName>
    <definedName name="_Pa1">#REF!</definedName>
    <definedName name="_Pa2" localSheetId="0">#REF!</definedName>
    <definedName name="_Pa2">#REF!</definedName>
    <definedName name="_Pa3" localSheetId="0">#REF!</definedName>
    <definedName name="_Pa3">#REF!</definedName>
    <definedName name="_Pa4" localSheetId="0">#REF!</definedName>
    <definedName name="_Pa4">#REF!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 localSheetId="0">#REF!</definedName>
    <definedName name="_PMT5671">#REF!</definedName>
    <definedName name="_PMT5805" localSheetId="0">#REF!</definedName>
    <definedName name="_PMT5805">#REF!</definedName>
    <definedName name="_PMT5806" localSheetId="0">#REF!</definedName>
    <definedName name="_PMT5806">#REF!</definedName>
    <definedName name="_PMT5815" localSheetId="0">#REF!</definedName>
    <definedName name="_PMT5815">#REF!</definedName>
    <definedName name="_PMT5820" localSheetId="0">#REF!</definedName>
    <definedName name="_PMT5820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TO97" localSheetId="0">#REF!</definedName>
    <definedName name="_PTO97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>#REF!</definedName>
    <definedName name="_Regression_Int" hidden="1">1</definedName>
    <definedName name="_RET1" localSheetId="0">#REF!</definedName>
    <definedName name="_RET1">#REF!</definedName>
    <definedName name="_RET2" localSheetId="0">#REF!</definedName>
    <definedName name="_RET2">#REF!</definedName>
    <definedName name="_RET3" localSheetId="0">#REF!</definedName>
    <definedName name="_RET3">#REF!</definedName>
    <definedName name="_RET4" localSheetId="0">#REF!</definedName>
    <definedName name="_RET4">#REF!</definedName>
    <definedName name="_RET5" localSheetId="0">#REF!</definedName>
    <definedName name="_RET5">#REF!</definedName>
    <definedName name="_RET6" localSheetId="0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#REF!</definedName>
    <definedName name="_VEX1">#REF!</definedName>
    <definedName name="_VFA1" localSheetId="0">#REF!</definedName>
    <definedName name="_VFA1">#REF!</definedName>
    <definedName name="_vfv4" hidden="1">{"via1",#N/A,TRUE,"general";"via2",#N/A,TRUE,"general";"via3",#N/A,TRUE,"general"}</definedName>
    <definedName name="_VIT1" localSheetId="0">#REF!</definedName>
    <definedName name="_VIT1">#REF!</definedName>
    <definedName name="_Vol1" localSheetId="0">#REF!</definedName>
    <definedName name="_Vol1">#REF!</definedName>
    <definedName name="_VPR1" localSheetId="0">#REF!</definedName>
    <definedName name="_VPR1">#REF!</definedName>
    <definedName name="_VPR2" localSheetId="0">#REF!</definedName>
    <definedName name="_VPR2">#REF!</definedName>
    <definedName name="_VRP1" localSheetId="0">#REF!</definedName>
    <definedName name="_VRP1">#REF!</definedName>
    <definedName name="_VSM1" localSheetId="0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18A200" localSheetId="0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 localSheetId="0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#REF!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 localSheetId="0">#REF!</definedName>
    <definedName name="ABG">#REF!</definedName>
    <definedName name="absc1" localSheetId="0">#REF!</definedName>
    <definedName name="absc1">#REF!</definedName>
    <definedName name="ac" localSheetId="0">#REF!</definedName>
    <definedName name="ac">#REF!</definedName>
    <definedName name="AccessDatabase" hidden="1">"C:\C-314\VOLUMENES\volfin4.mdb"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ividades" localSheetId="0">#REF!</definedName>
    <definedName name="Actividades">#REF!</definedName>
    <definedName name="ACTV" localSheetId="0">#REF!</definedName>
    <definedName name="ACTV">#REF!</definedName>
    <definedName name="acumulado" localSheetId="0">#REF!,#REF!,#REF!,#REF!</definedName>
    <definedName name="acumulado">#REF!,#REF!,#REF!,#REF!</definedName>
    <definedName name="ad" localSheetId="0">#REF!</definedName>
    <definedName name="ad">#REF!</definedName>
    <definedName name="adasd" localSheetId="0">#REF!</definedName>
    <definedName name="adasd">#REF!</definedName>
    <definedName name="ADFGSDB" hidden="1">{"via1",#N/A,TRUE,"general";"via2",#N/A,TRUE,"general";"via3",#N/A,TRUE,"general"}</definedName>
    <definedName name="ADM" localSheetId="0">#REF!</definedName>
    <definedName name="ADM">#REF!</definedName>
    <definedName name="administrador" localSheetId="0">#REF!</definedName>
    <definedName name="administrador">#REF!</definedName>
    <definedName name="ADMON" localSheetId="0">#REF!</definedName>
    <definedName name="ADMON">#REF!</definedName>
    <definedName name="ADMON1" localSheetId="0">#REF!</definedName>
    <definedName name="ADMON1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 localSheetId="0">#REF!</definedName>
    <definedName name="aida">#REF!</definedName>
    <definedName name="aida1" localSheetId="0">#REF!</definedName>
    <definedName name="aida1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IU_ADMON" localSheetId="0">#REF!</definedName>
    <definedName name="AIU_ADMON">#REF!</definedName>
    <definedName name="AIU_IMP" localSheetId="0">#REF!</definedName>
    <definedName name="AIU_IMP">#REF!</definedName>
    <definedName name="AIU_UTIL" localSheetId="0">#REF!</definedName>
    <definedName name="AIU_UTIL">#REF!</definedName>
    <definedName name="AjustDelAIU" localSheetId="0">#REF!</definedName>
    <definedName name="AjustDelAIU">#REF!</definedName>
    <definedName name="Ajuste" localSheetId="0">#REF!</definedName>
    <definedName name="Ajuste">#REF!</definedName>
    <definedName name="alam" localSheetId="0">#REF!</definedName>
    <definedName name="alam">#REF!</definedName>
    <definedName name="alc" localSheetId="0">#REF!</definedName>
    <definedName name="alc">#REF!</definedName>
    <definedName name="AlcanceProyecto" localSheetId="0">#REF!</definedName>
    <definedName name="AlcanceProyecto">#REF!</definedName>
    <definedName name="ALM" localSheetId="0">#REF!</definedName>
    <definedName name="ALM">#REF!</definedName>
    <definedName name="ALTO" localSheetId="0">#REF!</definedName>
    <definedName name="ALTO">#REF!</definedName>
    <definedName name="Amount" localSheetId="0">#REF!</definedName>
    <definedName name="Amount">#REF!</definedName>
    <definedName name="ANCLAJE" localSheetId="0">#REF!</definedName>
    <definedName name="ANCLAJE">#REF!</definedName>
    <definedName name="AND" localSheetId="0">#REF!</definedName>
    <definedName name="AND">#REF!</definedName>
    <definedName name="Andenes" localSheetId="0" hidden="1">#REF!</definedName>
    <definedName name="Andenes" hidden="1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#REF!</definedName>
    <definedName name="anexo7">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tic" localSheetId="0">#REF!</definedName>
    <definedName name="Antic">#REF!</definedName>
    <definedName name="ANTICIPO" localSheetId="0">#REF!</definedName>
    <definedName name="ANTICIPO">#REF!</definedName>
    <definedName name="AÑO" localSheetId="0">#REF!</definedName>
    <definedName name="AÑO">#REF!</definedName>
    <definedName name="AÑOWUIE" localSheetId="0">#REF!</definedName>
    <definedName name="AÑOWUIE">#REF!</definedName>
    <definedName name="apaiy" localSheetId="0">#REF!</definedName>
    <definedName name="apaiy">#REF!</definedName>
    <definedName name="APELLIDOS" localSheetId="0">#REF!</definedName>
    <definedName name="APELLIDOS">#REF!</definedName>
    <definedName name="API" localSheetId="0">#REF!</definedName>
    <definedName name="API">#REF!</definedName>
    <definedName name="apoyo" localSheetId="0">#REF!</definedName>
    <definedName name="apoyo">#REF!</definedName>
    <definedName name="APU" localSheetId="0">#REF!</definedName>
    <definedName name="APU">#REF!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ANCEL" localSheetId="0">#REF!</definedName>
    <definedName name="ARANCEL">#REF!</definedName>
    <definedName name="AREA" localSheetId="0">#REF!</definedName>
    <definedName name="AREA">#REF!</definedName>
    <definedName name="_xlnm.Extract" localSheetId="0">#REF!</definedName>
    <definedName name="_xlnm.Extract">#REF!</definedName>
    <definedName name="_xlnm.Print_Area" localSheetId="0">'PROPUESTA ECONOMICA (PROPONENTE'!$A$1:$L$141</definedName>
    <definedName name="_xlnm.Print_Area">#REF!</definedName>
    <definedName name="Areadimp" localSheetId="0">#REF!</definedName>
    <definedName name="Areadimp">#REF!</definedName>
    <definedName name="AreaLimpiar" localSheetId="0">#REF!,#REF!,#REF!,#REF!,#REF!,#REF!,#REF!,#REF!,#REF!,#REF!</definedName>
    <definedName name="AreaLimpiar">#REF!,#REF!,#REF!,#REF!,#REF!,#REF!,#REF!,#REF!,#REF!,#REF!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muve">[0]!ERR</definedName>
    <definedName name="ARP" localSheetId="0">#REF!</definedName>
    <definedName name="ARP">#REF!</definedName>
    <definedName name="ARS" localSheetId="0">#REF!</definedName>
    <definedName name="ARS">#REF!</definedName>
    <definedName name="as">[0]!ERR</definedName>
    <definedName name="ASB" localSheetId="0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 localSheetId="0">#REF!</definedName>
    <definedName name="Atp">#REF!</definedName>
    <definedName name="_xlnm.Auto_Open" localSheetId="0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xAlim" localSheetId="0">#REF!</definedName>
    <definedName name="AuxAlim">#REF!</definedName>
    <definedName name="auxalimentacion" localSheetId="0">#REF!</definedName>
    <definedName name="auxalimentacion">#REF!</definedName>
    <definedName name="AuxCom" localSheetId="0">#REF!</definedName>
    <definedName name="AuxCom">#REF!</definedName>
    <definedName name="auxcomisariato" localSheetId="0">#REF!</definedName>
    <definedName name="auxcomisariato">#REF!</definedName>
    <definedName name="AuxDot" localSheetId="0">#REF!</definedName>
    <definedName name="AuxDot">#REF!</definedName>
    <definedName name="auxdotacion" localSheetId="0">#REF!</definedName>
    <definedName name="auxdotacion">#REF!</definedName>
    <definedName name="AuxHab" localSheetId="0">#REF!</definedName>
    <definedName name="AuxHab">#REF!</definedName>
    <definedName name="auxhabi" localSheetId="0">#REF!</definedName>
    <definedName name="auxhabi">#REF!</definedName>
    <definedName name="auxhabitacion" localSheetId="0">#REF!</definedName>
    <definedName name="auxhabitacion">#REF!</definedName>
    <definedName name="auxtransporte" localSheetId="0">#REF!</definedName>
    <definedName name="auxtransporte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WA" hidden="1">{#N/A,#N/A,TRUE,"INGENIERIA";#N/A,#N/A,TRUE,"COMPRAS";#N/A,#N/A,TRUE,"DIRECCION";#N/A,#N/A,TRUE,"RESUMEN"}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 localSheetId="0">#REF!</definedName>
    <definedName name="Bajo_L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os" localSheetId="0">#REF!</definedName>
    <definedName name="basedatos">#REF!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p" localSheetId="0">#REF!</definedName>
    <definedName name="basep">#REF!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ásico" localSheetId="0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>#REF!</definedName>
    <definedName name="bgvfcdx" hidden="1">{"via1",#N/A,TRUE,"general";"via2",#N/A,TRUE,"general";"via3",#N/A,TRUE,"general"}</definedName>
    <definedName name="BHT_F" localSheetId="0">#REF!</definedName>
    <definedName name="BHT_F">#REF!</definedName>
    <definedName name="bi" localSheetId="0">#REF!</definedName>
    <definedName name="bi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#REF!</definedName>
    <definedName name="blEjecutado">#REF!</definedName>
    <definedName name="blEjecutadoPorcen" localSheetId="0">#REF!</definedName>
    <definedName name="blEjecutadoPorcen">#REF!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 localSheetId="0">#REF!</definedName>
    <definedName name="blProgramadoPesos">#REF!</definedName>
    <definedName name="blReferenciaInforme" localSheetId="0">#REF!</definedName>
    <definedName name="blReferenciaInforme">#REF!</definedName>
    <definedName name="bn" localSheetId="0">#REF!</definedName>
    <definedName name="bn">#REF!</definedName>
    <definedName name="Bombas" localSheetId="0">#REF!</definedName>
    <definedName name="Bombas">#REF!</definedName>
    <definedName name="BONO" localSheetId="0">#REF!</definedName>
    <definedName name="BONO">#REF!</definedName>
    <definedName name="BORDER1" localSheetId="0">#REF!</definedName>
    <definedName name="BORDER1">#REF!</definedName>
    <definedName name="BORDET" localSheetId="0">#REF!</definedName>
    <definedName name="BORDET">#REF!</definedName>
    <definedName name="BORSHE" localSheetId="0">#REF!</definedName>
    <definedName name="BORSHE">#REF!</definedName>
    <definedName name="BORSUM" localSheetId="0">#REF!</definedName>
    <definedName name="BORSUM">#REF!</definedName>
    <definedName name="boxes" localSheetId="0">#REF!</definedName>
    <definedName name="boxes">#REF!</definedName>
    <definedName name="BQ" localSheetId="0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 localSheetId="0">#REF!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>#REF!</definedName>
    <definedName name="C_" localSheetId="0">#REF!</definedName>
    <definedName name="C_">#REF!</definedName>
    <definedName name="CA" localSheetId="0">#REF!</definedName>
    <definedName name="CA">#REF!</definedName>
    <definedName name="Cableado" localSheetId="0">#REF!</definedName>
    <definedName name="Cableado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MPO" localSheetId="0">#REF!</definedName>
    <definedName name="CAMPO">#REF!</definedName>
    <definedName name="CANT" localSheetId="0">#REF!</definedName>
    <definedName name="CANT">#REF!</definedName>
    <definedName name="cantidad" localSheetId="0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RGA" localSheetId="0">#REF!</definedName>
    <definedName name="CARGA">#REF!</definedName>
    <definedName name="CARGOS" localSheetId="0">#REF!</definedName>
    <definedName name="CARGOS">#REF!</definedName>
    <definedName name="carlos" localSheetId="0">MODULO10.auto_abrir</definedName>
    <definedName name="carlos">MODULO10.auto_abrir</definedName>
    <definedName name="Categoria" localSheetId="0">#REF!</definedName>
    <definedName name="Categoria">#REF!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 localSheetId="0">#REF!</definedName>
    <definedName name="CBRDISEÑO">#REF!</definedName>
    <definedName name="CBWorkbookPriority" hidden="1">-1602700874</definedName>
    <definedName name="CC" localSheetId="0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 localSheetId="0">#REF!</definedName>
    <definedName name="cd">#REF!</definedName>
    <definedName name="cdcdc" hidden="1">{"via1",#N/A,TRUE,"general";"via2",#N/A,TRUE,"general";"via3",#N/A,TRUE,"general"}</definedName>
    <definedName name="CDctrl" localSheetId="0">#REF!</definedName>
    <definedName name="CDctrl">#REF!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#REF!</definedName>
    <definedName name="CGDI01" localSheetId="0">#REF!</definedName>
    <definedName name="CGDI01">#REF!</definedName>
    <definedName name="CGDI02" localSheetId="0">#REF!</definedName>
    <definedName name="CGDI02">#REF!</definedName>
    <definedName name="CGDI03" localSheetId="0">#REF!</definedName>
    <definedName name="CGDI03">#REF!</definedName>
    <definedName name="CGDI04" localSheetId="0">#REF!</definedName>
    <definedName name="CGDI04">#REF!</definedName>
    <definedName name="CGDI05" localSheetId="0">#REF!</definedName>
    <definedName name="CGDI05">#REF!</definedName>
    <definedName name="CGDI06" localSheetId="0">#REF!</definedName>
    <definedName name="CGDI06">#REF!</definedName>
    <definedName name="CGDI07" localSheetId="0">#REF!</definedName>
    <definedName name="CGDI07">#REF!</definedName>
    <definedName name="CGDI08" localSheetId="0">#REF!</definedName>
    <definedName name="CGDI08">#REF!</definedName>
    <definedName name="CGEX01" localSheetId="0">#REF!</definedName>
    <definedName name="CGEX01">#REF!</definedName>
    <definedName name="CGEX02" localSheetId="0">#REF!</definedName>
    <definedName name="CGEX02">#REF!</definedName>
    <definedName name="CGEX031" localSheetId="0">#REF!</definedName>
    <definedName name="CGEX031">#REF!</definedName>
    <definedName name="CGEX04" localSheetId="0">#REF!</definedName>
    <definedName name="CGEX04">#REF!</definedName>
    <definedName name="CGFI011" localSheetId="0">#REF!</definedName>
    <definedName name="CGFI011">#REF!</definedName>
    <definedName name="CGFI012" localSheetId="0">#REF!</definedName>
    <definedName name="CGFI012">#REF!</definedName>
    <definedName name="CGFI021" localSheetId="0">#REF!</definedName>
    <definedName name="CGFI021">#REF!</definedName>
    <definedName name="CGFI022" localSheetId="0">#REF!</definedName>
    <definedName name="CGFI022">#REF!</definedName>
    <definedName name="CGFI023" localSheetId="0">#REF!</definedName>
    <definedName name="CGFI023">#REF!</definedName>
    <definedName name="CGFI024" localSheetId="0">#REF!</definedName>
    <definedName name="CGFI024">#REF!</definedName>
    <definedName name="CGFI031" localSheetId="0">#REF!</definedName>
    <definedName name="CGFI031">#REF!</definedName>
    <definedName name="CGFI032" localSheetId="0">#REF!</definedName>
    <definedName name="CGFI032">#REF!</definedName>
    <definedName name="CGFI0331" localSheetId="0">#REF!</definedName>
    <definedName name="CGFI0331">#REF!</definedName>
    <definedName name="CGFI0332" localSheetId="0">#REF!</definedName>
    <definedName name="CGFI0332">#REF!</definedName>
    <definedName name="CGFI0333" localSheetId="0">#REF!</definedName>
    <definedName name="CGFI0333">#REF!</definedName>
    <definedName name="CGFI0334" localSheetId="0">#REF!</definedName>
    <definedName name="CGFI0334">#REF!</definedName>
    <definedName name="CGFI0335" localSheetId="0">#REF!</definedName>
    <definedName name="CGFI0335">#REF!</definedName>
    <definedName name="CGFI0341" localSheetId="0">#REF!</definedName>
    <definedName name="CGFI0341">#REF!</definedName>
    <definedName name="CGFI0343" localSheetId="0">#REF!</definedName>
    <definedName name="CGFI0343">#REF!</definedName>
    <definedName name="CGFI0344" localSheetId="0">#REF!</definedName>
    <definedName name="CGFI0344">#REF!</definedName>
    <definedName name="CGPR01" localSheetId="0">#REF!</definedName>
    <definedName name="CGPR01">#REF!</definedName>
    <definedName name="CGPR021" localSheetId="0">#REF!</definedName>
    <definedName name="CGPR021">#REF!</definedName>
    <definedName name="CGPR022" localSheetId="0">#REF!</definedName>
    <definedName name="CGPR022">#REF!</definedName>
    <definedName name="CGPR023" localSheetId="0">#REF!</definedName>
    <definedName name="CGPR023">#REF!</definedName>
    <definedName name="CGPR024" localSheetId="0">#REF!</definedName>
    <definedName name="CGPR024">#REF!</definedName>
    <definedName name="CGPR031" localSheetId="0">#REF!</definedName>
    <definedName name="CGPR031">#REF!</definedName>
    <definedName name="CGPR032" localSheetId="0">#REF!</definedName>
    <definedName name="CGPR032">#REF!</definedName>
    <definedName name="CGPR0331" localSheetId="0">#REF!</definedName>
    <definedName name="CGPR0331">#REF!</definedName>
    <definedName name="CGPR0332" localSheetId="0">#REF!</definedName>
    <definedName name="CGPR0332">#REF!</definedName>
    <definedName name="CGPR0333" localSheetId="0">#REF!</definedName>
    <definedName name="CGPR0333">#REF!</definedName>
    <definedName name="CGPR041" localSheetId="0">#REF!</definedName>
    <definedName name="CGPR041">#REF!</definedName>
    <definedName name="CGPR042" localSheetId="0">#REF!</definedName>
    <definedName name="CGPR042">#REF!</definedName>
    <definedName name="CGPR043" localSheetId="0">#REF!</definedName>
    <definedName name="CGPR043">#REF!</definedName>
    <definedName name="CGPR051" localSheetId="0">#REF!</definedName>
    <definedName name="CGPR051">#REF!</definedName>
    <definedName name="CGPR052" localSheetId="0">#REF!</definedName>
    <definedName name="CGPR052">#REF!</definedName>
    <definedName name="CGPR0531" localSheetId="0">#REF!</definedName>
    <definedName name="CGPR0531">#REF!</definedName>
    <definedName name="CGPR0532" localSheetId="0">#REF!</definedName>
    <definedName name="CGPR0532">#REF!</definedName>
    <definedName name="CGPR0533" localSheetId="0">#REF!</definedName>
    <definedName name="CGPR0533">#REF!</definedName>
    <definedName name="CGPR0534" localSheetId="0">#REF!</definedName>
    <definedName name="CGPR0534">#REF!</definedName>
    <definedName name="CGPR0541" localSheetId="0">#REF!</definedName>
    <definedName name="CGPR0541">#REF!</definedName>
    <definedName name="CGPR0542" localSheetId="0">#REF!</definedName>
    <definedName name="CGPR0542">#REF!</definedName>
    <definedName name="CGPR0543" localSheetId="0">#REF!</definedName>
    <definedName name="CGPR0543">#REF!</definedName>
    <definedName name="CGPR061" localSheetId="0">#REF!</definedName>
    <definedName name="CGPR061">#REF!</definedName>
    <definedName name="CGPR062" localSheetId="0">#REF!</definedName>
    <definedName name="CGPR062">#REF!</definedName>
    <definedName name="CGPR0621" localSheetId="0">#REF!</definedName>
    <definedName name="CGPR0621">#REF!</definedName>
    <definedName name="CGPR0622" localSheetId="0">#REF!</definedName>
    <definedName name="CGPR0622">#REF!</definedName>
    <definedName name="CGPR0631" localSheetId="0">#REF!</definedName>
    <definedName name="CGPR0631">#REF!</definedName>
    <definedName name="CGPR0632" localSheetId="0">#REF!</definedName>
    <definedName name="CGPR0632">#REF!</definedName>
    <definedName name="CGPR0633" localSheetId="0">#REF!</definedName>
    <definedName name="CGPR0633">#REF!</definedName>
    <definedName name="CGPR0641" localSheetId="0">#REF!</definedName>
    <definedName name="CGPR0641">#REF!</definedName>
    <definedName name="CGPR0642" localSheetId="0">#REF!</definedName>
    <definedName name="CGPR0642">#REF!</definedName>
    <definedName name="CGPR0643" localSheetId="0">#REF!</definedName>
    <definedName name="CGPR0643">#REF!</definedName>
    <definedName name="CGRF01" localSheetId="0">#REF!</definedName>
    <definedName name="CGRF01">#REF!</definedName>
    <definedName name="CGRF02" localSheetId="0">#REF!</definedName>
    <definedName name="CGRF02">#REF!</definedName>
    <definedName name="CGRF031" localSheetId="0">#REF!</definedName>
    <definedName name="CGRF031">#REF!</definedName>
    <definedName name="CGRF032" localSheetId="0">#REF!</definedName>
    <definedName name="CGRF032">#REF!</definedName>
    <definedName name="CGRF0331" localSheetId="0">#REF!</definedName>
    <definedName name="CGRF0331">#REF!</definedName>
    <definedName name="CGRF0332" localSheetId="0">#REF!</definedName>
    <definedName name="CGRF0332">#REF!</definedName>
    <definedName name="CGRF0333" localSheetId="0">#REF!</definedName>
    <definedName name="CGRF0333">#REF!</definedName>
    <definedName name="CGRF0334" localSheetId="0">#REF!</definedName>
    <definedName name="CGRF0334">#REF!</definedName>
    <definedName name="CGRF0335" localSheetId="0">#REF!</definedName>
    <definedName name="CGRF0335">#REF!</definedName>
    <definedName name="CGRF0336" localSheetId="0">#REF!</definedName>
    <definedName name="CGRF0336">#REF!</definedName>
    <definedName name="CGRF0337" localSheetId="0">#REF!</definedName>
    <definedName name="CGRF0337">#REF!</definedName>
    <definedName name="CGRF0338" localSheetId="0">#REF!</definedName>
    <definedName name="CGRF0338">#REF!</definedName>
    <definedName name="CGRF0341" localSheetId="0">#REF!</definedName>
    <definedName name="CGRF0341">#REF!</definedName>
    <definedName name="CGRF0342" localSheetId="0">#REF!</definedName>
    <definedName name="CGRF0342">#REF!</definedName>
    <definedName name="CGRF0343" localSheetId="0">#REF!</definedName>
    <definedName name="CGRF0343">#REF!</definedName>
    <definedName name="CGRF041" localSheetId="0">#REF!</definedName>
    <definedName name="CGRF041">#REF!</definedName>
    <definedName name="CGRF042" localSheetId="0">#REF!</definedName>
    <definedName name="CGRF042">#REF!</definedName>
    <definedName name="CGRF0431" localSheetId="0">#REF!</definedName>
    <definedName name="CGRF0431">#REF!</definedName>
    <definedName name="CGRF0432" localSheetId="0">#REF!</definedName>
    <definedName name="CGRF0432">#REF!</definedName>
    <definedName name="CGRF0433" localSheetId="0">#REF!</definedName>
    <definedName name="CGRF0433">#REF!</definedName>
    <definedName name="CGRF0441" localSheetId="0">#REF!</definedName>
    <definedName name="CGRF0441">#REF!</definedName>
    <definedName name="CGRF0442" localSheetId="0">#REF!</definedName>
    <definedName name="CGRF0442">#REF!</definedName>
    <definedName name="CGRF0443" localSheetId="0">#REF!</definedName>
    <definedName name="CGRF0443">#REF!</definedName>
    <definedName name="CGSM01" localSheetId="0">#REF!</definedName>
    <definedName name="CGSM01">#REF!</definedName>
    <definedName name="CGSM02" localSheetId="0">#REF!</definedName>
    <definedName name="CGSM02">#REF!</definedName>
    <definedName name="CGSM03" localSheetId="0">#REF!</definedName>
    <definedName name="CGSM03">#REF!</definedName>
    <definedName name="CGSM04" localSheetId="0">#REF!</definedName>
    <definedName name="CGSM04">#REF!</definedName>
    <definedName name="CGSM05" localSheetId="0">#REF!</definedName>
    <definedName name="CGSM05">#REF!</definedName>
    <definedName name="CGSO011" localSheetId="0">#REF!</definedName>
    <definedName name="CGSO011">#REF!</definedName>
    <definedName name="CGSO012" localSheetId="0">#REF!</definedName>
    <definedName name="CGSO012">#REF!</definedName>
    <definedName name="CGSO013" localSheetId="0">#REF!</definedName>
    <definedName name="CGSO013">#REF!</definedName>
    <definedName name="CGSO014" localSheetId="0">#REF!</definedName>
    <definedName name="CGSO014">#REF!</definedName>
    <definedName name="CGSO02" localSheetId="0">#REF!</definedName>
    <definedName name="CGSO02">#REF!</definedName>
    <definedName name="CGSO031" localSheetId="0">#REF!</definedName>
    <definedName name="CGSO031">#REF!</definedName>
    <definedName name="CGSO032" localSheetId="0">#REF!</definedName>
    <definedName name="CGSO032">#REF!</definedName>
    <definedName name="CGSO033" localSheetId="0">#REF!</definedName>
    <definedName name="CGSO033">#REF!</definedName>
    <definedName name="CGSO034" localSheetId="0">#REF!</definedName>
    <definedName name="CGSO034">#REF!</definedName>
    <definedName name="CGSO041" localSheetId="0">#REF!</definedName>
    <definedName name="CGSO041">#REF!</definedName>
    <definedName name="CGSO042" localSheetId="0">#REF!</definedName>
    <definedName name="CGSO042">#REF!</definedName>
    <definedName name="CGSO043" localSheetId="0">#REF!</definedName>
    <definedName name="CGSO043">#REF!</definedName>
    <definedName name="CGSO044" localSheetId="0">#REF!</definedName>
    <definedName name="CGSO044">#REF!</definedName>
    <definedName name="CGSO051" localSheetId="0">#REF!</definedName>
    <definedName name="CGSO051">#REF!</definedName>
    <definedName name="CGSO052" localSheetId="0">#REF!</definedName>
    <definedName name="CGSO052">#REF!</definedName>
    <definedName name="CGSO053" localSheetId="0">#REF!</definedName>
    <definedName name="CGSO053">#REF!</definedName>
    <definedName name="CGSO054" localSheetId="0">#REF!</definedName>
    <definedName name="CGSO054">#REF!</definedName>
    <definedName name="CGSO055" localSheetId="0">#REF!</definedName>
    <definedName name="CGSO055">#REF!</definedName>
    <definedName name="CGSO061" localSheetId="0">#REF!</definedName>
    <definedName name="CGSO061">#REF!</definedName>
    <definedName name="CGSO062" localSheetId="0">#REF!</definedName>
    <definedName name="CGSO062">#REF!</definedName>
    <definedName name="CGSO063" localSheetId="0">#REF!</definedName>
    <definedName name="CGSO063">#REF!</definedName>
    <definedName name="CGSO064" localSheetId="0">#REF!</definedName>
    <definedName name="CGSO064">#REF!</definedName>
    <definedName name="CGTR011" localSheetId="0">#REF!</definedName>
    <definedName name="CGTR011">#REF!</definedName>
    <definedName name="CGTR012" localSheetId="0">#REF!</definedName>
    <definedName name="CGTR012">#REF!</definedName>
    <definedName name="CGTR021" localSheetId="0">#REF!</definedName>
    <definedName name="CGTR021">#REF!</definedName>
    <definedName name="CGTR022" localSheetId="0">#REF!</definedName>
    <definedName name="CGTR022">#REF!</definedName>
    <definedName name="CGTR023" localSheetId="0">#REF!</definedName>
    <definedName name="CGTR023">#REF!</definedName>
    <definedName name="CGTR031" localSheetId="0">#REF!</definedName>
    <definedName name="CGTR031">#REF!</definedName>
    <definedName name="CGTR032" localSheetId="0">#REF!</definedName>
    <definedName name="CGTR032">#REF!</definedName>
    <definedName name="CGTR033" localSheetId="0">#REF!</definedName>
    <definedName name="CGTR033">#REF!</definedName>
    <definedName name="CGTR034" localSheetId="0">#REF!</definedName>
    <definedName name="CGTR034">#REF!</definedName>
    <definedName name="CGTR035" localSheetId="0">#REF!</definedName>
    <definedName name="CGTR035">#REF!</definedName>
    <definedName name="CGTR036" localSheetId="0">#REF!</definedName>
    <definedName name="CGTR036">#REF!</definedName>
    <definedName name="CGTR037" localSheetId="0">#REF!</definedName>
    <definedName name="CGTR037">#REF!</definedName>
    <definedName name="CGTR038" localSheetId="0">#REF!</definedName>
    <definedName name="CGTR038">#REF!</definedName>
    <definedName name="CGTR039" localSheetId="0">#REF!</definedName>
    <definedName name="CGTR039">#REF!</definedName>
    <definedName name="CGTR041" localSheetId="0">#REF!</definedName>
    <definedName name="CGTR041">#REF!</definedName>
    <definedName name="CGTR042" localSheetId="0">#REF!</definedName>
    <definedName name="CGTR042">#REF!</definedName>
    <definedName name="CGTR043" localSheetId="0">#REF!</definedName>
    <definedName name="CGTR043">#REF!</definedName>
    <definedName name="CGTR044" localSheetId="0">#REF!</definedName>
    <definedName name="CGTR044">#REF!</definedName>
    <definedName name="CGTR051" localSheetId="0">#REF!</definedName>
    <definedName name="CGTR051">#REF!</definedName>
    <definedName name="Ch" localSheetId="0">#REF!</definedName>
    <definedName name="Ch">#REF!</definedName>
    <definedName name="CHK_PU" localSheetId="0">#REF!</definedName>
    <definedName name="CHK_PU">#REF!</definedName>
    <definedName name="CHP" localSheetId="0">#REF!</definedName>
    <definedName name="CHP">#REF!</definedName>
    <definedName name="CIRCUITOS" localSheetId="0">#REF!</definedName>
    <definedName name="CIRCUITOS">#REF!</definedName>
    <definedName name="CISNEROS" localSheetId="0">#REF!</definedName>
    <definedName name="CISNEROS">#REF!</definedName>
    <definedName name="CIUDAD" localSheetId="0">#REF!</definedName>
    <definedName name="CIUDAD">#REF!</definedName>
    <definedName name="civ" hidden="1">{#N/A,#N/A,TRUE,"1842CWN0"}</definedName>
    <definedName name="cjsa" localSheetId="0" hidden="1">#REF!</definedName>
    <definedName name="cjsa" hidden="1">#REF!</definedName>
    <definedName name="CL" localSheetId="0">#REF!</definedName>
    <definedName name="CL">#REF!</definedName>
    <definedName name="CLASE" localSheetId="0">#REF!</definedName>
    <definedName name="CLASE">#REF!</definedName>
    <definedName name="cmf" localSheetId="0">#REF!</definedName>
    <definedName name="cmf">#REF!</definedName>
    <definedName name="CMIBLE" localSheetId="0">#REF!</definedName>
    <definedName name="CMIBLE">#REF!</definedName>
    <definedName name="CMIBLE1" localSheetId="0">#REF!</definedName>
    <definedName name="CMIBLE1">#REF!</definedName>
    <definedName name="Cod" localSheetId="0">#REF!</definedName>
    <definedName name="Cod">#REF!</definedName>
    <definedName name="CodActEco" localSheetId="0">#REF!</definedName>
    <definedName name="CodActEco">#REF!</definedName>
    <definedName name="codigo" localSheetId="0">#REF!,#REF!</definedName>
    <definedName name="codigo">#REF!,#REF!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S" localSheetId="0">#REF!</definedName>
    <definedName name="CODOS">#REF!</definedName>
    <definedName name="cogvsiruj" localSheetId="0">#REF!</definedName>
    <definedName name="cogvsiruj">#REF!</definedName>
    <definedName name="COLON" localSheetId="0">#REF!</definedName>
    <definedName name="COLON">#REF!</definedName>
    <definedName name="ColTap" localSheetId="0">#REF!</definedName>
    <definedName name="ColTap">#REF!</definedName>
    <definedName name="Com" localSheetId="0">#REF!</definedName>
    <definedName name="Com">#REF!</definedName>
    <definedName name="COMIDA" localSheetId="0">#REF!</definedName>
    <definedName name="COMIDA">#REF!</definedName>
    <definedName name="Compresores" localSheetId="0">#REF!</definedName>
    <definedName name="Compresores">#REF!</definedName>
    <definedName name="ConseqCat">0</definedName>
    <definedName name="ConseqForMitRisk">3</definedName>
    <definedName name="Consultor" localSheetId="0">#REF!</definedName>
    <definedName name="Consultor">#REF!</definedName>
    <definedName name="CONT" localSheetId="0">#REF!</definedName>
    <definedName name="CONT">#REF!</definedName>
    <definedName name="Contratante" localSheetId="0">#REF!</definedName>
    <definedName name="Contratante">#REF!</definedName>
    <definedName name="CONTRATO" localSheetId="0">#REF!</definedName>
    <definedName name="CONTRATO">#REF!</definedName>
    <definedName name="Coordinador" localSheetId="0">#REF!</definedName>
    <definedName name="Coordinador">#REF!</definedName>
    <definedName name="COPIA">[0]!ERR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>[0]!ERR</definedName>
    <definedName name="corri">[0]!ERR</definedName>
    <definedName name="COSTO_FRENTE" localSheetId="0">#REF!</definedName>
    <definedName name="COSTO_FRENTE">#REF!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S" localSheetId="0">#REF!</definedName>
    <definedName name="COSTOS">#REF!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_MI" localSheetId="0">#REF!</definedName>
    <definedName name="Criteria_MI">#REF!</definedName>
    <definedName name="Criterios_IM" localSheetId="0">#REF!</definedName>
    <definedName name="Criterios_IM">#REF!</definedName>
    <definedName name="Criticidad" localSheetId="0">#REF!</definedName>
    <definedName name="Criticidad">#REF!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A" localSheetId="0">#REF!</definedName>
    <definedName name="CTA">#REF!</definedName>
    <definedName name="CTE" localSheetId="0">#REF!</definedName>
    <definedName name="CTE">#REF!</definedName>
    <definedName name="CTR" localSheetId="0">#REF!</definedName>
    <definedName name="CTR">#REF!</definedName>
    <definedName name="CTRPAG" localSheetId="0">#REF!</definedName>
    <definedName name="CTRPAG">#REF!</definedName>
    <definedName name="cuadrilla" localSheetId="0">#REF!</definedName>
    <definedName name="cuadrilla">#REF!</definedName>
    <definedName name="CUAL">[0]!ERR</definedName>
    <definedName name="CUBS" localSheetId="0">#REF!</definedName>
    <definedName name="CUBS">#REF!</definedName>
    <definedName name="CUNET" hidden="1">{"via1",#N/A,TRUE,"general";"via2",#N/A,TRUE,"general";"via3",#N/A,TRUE,"general"}</definedName>
    <definedName name="Customize" localSheetId="0">#REF!</definedName>
    <definedName name="Customize">#REF!</definedName>
    <definedName name="cv" localSheetId="0">#REF!</definedName>
    <definedName name="cv">#REF!</definedName>
    <definedName name="CVa" localSheetId="0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AFT" localSheetId="0">#REF!</definedName>
    <definedName name="DAFT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_MI" localSheetId="0">#REF!</definedName>
    <definedName name="Database_MI">#REF!</definedName>
    <definedName name="DATO1" localSheetId="0">#REF!</definedName>
    <definedName name="DATO1">#REF!</definedName>
    <definedName name="datos" localSheetId="0">#REF!</definedName>
    <definedName name="datos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I" localSheetId="0">#REF!</definedName>
    <definedName name="DCI">#REF!</definedName>
    <definedName name="DCI1_1" localSheetId="0">#REF!</definedName>
    <definedName name="DCI1_1">#REF!</definedName>
    <definedName name="DCI1_1_1" localSheetId="0">#REF!</definedName>
    <definedName name="DCI1_1_1">#REF!</definedName>
    <definedName name="DCI1_1_2" localSheetId="0">#REF!</definedName>
    <definedName name="DCI1_1_2">#REF!</definedName>
    <definedName name="DCI1_1_3" localSheetId="0">#REF!</definedName>
    <definedName name="DCI1_1_3">#REF!</definedName>
    <definedName name="DCI1_1_4" localSheetId="0">#REF!</definedName>
    <definedName name="DCI1_1_4">#REF!</definedName>
    <definedName name="DCI1_2" localSheetId="0">#REF!</definedName>
    <definedName name="DCI1_2">#REF!</definedName>
    <definedName name="DCI1_3" localSheetId="0">#REF!</definedName>
    <definedName name="DCI1_3">#REF!</definedName>
    <definedName name="DCI1_4" localSheetId="0">#REF!</definedName>
    <definedName name="DCI1_4">#REF!</definedName>
    <definedName name="DCorriente" localSheetId="0">#REF!</definedName>
    <definedName name="DCorriente">#REF!</definedName>
    <definedName name="Dcorriente1" localSheetId="0">#REF!</definedName>
    <definedName name="Dcorriente1">#REF!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#REF!</definedName>
    <definedName name="DDS">#REF!</definedName>
    <definedName name="DDS1_1" localSheetId="0">#REF!</definedName>
    <definedName name="DDS1_1">#REF!</definedName>
    <definedName name="DDS1_1_1" localSheetId="0">#REF!</definedName>
    <definedName name="DDS1_1_1">#REF!</definedName>
    <definedName name="Decision" localSheetId="0">#REF!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 localSheetId="0">#REF!</definedName>
    <definedName name="demanto">#REF!</definedName>
    <definedName name="DEMOLICIÓN" localSheetId="0">#REF!</definedName>
    <definedName name="DEMOLICIÓN">#REF!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END" localSheetId="0">#REF!</definedName>
    <definedName name="DEPEND">#REF!</definedName>
    <definedName name="DEPENDENCIA" localSheetId="0">#REF!</definedName>
    <definedName name="DEPENDENCIA">#REF!</definedName>
    <definedName name="DEPENDENCIAS" localSheetId="0">#REF!</definedName>
    <definedName name="DEPENDENCIAS">#REF!</definedName>
    <definedName name="DERFE" localSheetId="0">#REF!</definedName>
    <definedName name="DERFE">#REF!</definedName>
    <definedName name="desarrolladas" localSheetId="0">#REF!,#REF!,#REF!,#REF!</definedName>
    <definedName name="desarrolladas">#REF!,#REF!,#REF!,#REF!</definedName>
    <definedName name="DESC1" localSheetId="0">#REF!</definedName>
    <definedName name="DESC1">#REF!</definedName>
    <definedName name="DESC521" localSheetId="0">#REF!</definedName>
    <definedName name="DESC521">#REF!</definedName>
    <definedName name="DESCRP1" localSheetId="0">#REF!</definedName>
    <definedName name="DESCRP1">#REF!</definedName>
    <definedName name="DESCRP2" localSheetId="0">#REF!</definedName>
    <definedName name="DESCRP2">#REF!</definedName>
    <definedName name="DESCUNMI" localSheetId="0">#REF!</definedName>
    <definedName name="DESCUNMI">#REF!</definedName>
    <definedName name="DEST_ART" localSheetId="0">#REF!</definedName>
    <definedName name="DEST_ART">#REF!</definedName>
    <definedName name="DESTCOD" localSheetId="0">#REF!</definedName>
    <definedName name="DESTCOD">#REF!</definedName>
    <definedName name="DESTFG" localSheetId="0">#REF!</definedName>
    <definedName name="DESTFG">#REF!</definedName>
    <definedName name="DESTQTY" localSheetId="0">#REF!</definedName>
    <definedName name="DESTQTY">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 localSheetId="0">#REF!</definedName>
    <definedName name="DEX">#REF!</definedName>
    <definedName name="DF" localSheetId="0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0">#REF!</definedName>
    <definedName name="dflt1">#REF!</definedName>
    <definedName name="dflt2" localSheetId="0">#REF!</definedName>
    <definedName name="dflt2">#REF!</definedName>
    <definedName name="dflt3" localSheetId="0">#REF!</definedName>
    <definedName name="dflt3">#REF!</definedName>
    <definedName name="dflt4" localSheetId="0">#REF!</definedName>
    <definedName name="dflt4">#REF!</definedName>
    <definedName name="dflt5" localSheetId="0">#REF!</definedName>
    <definedName name="dflt5">#REF!</definedName>
    <definedName name="dflt6" localSheetId="0">#REF!</definedName>
    <definedName name="dflt6">#REF!</definedName>
    <definedName name="dflt7" localSheetId="0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O" localSheetId="0">#REF!</definedName>
    <definedName name="DGO">#REF!</definedName>
    <definedName name="DGO1_1" localSheetId="0">#REF!</definedName>
    <definedName name="DGO1_1">#REF!</definedName>
    <definedName name="DGO1_1_1" localSheetId="0">#REF!</definedName>
    <definedName name="DGO1_1_1">#REF!</definedName>
    <definedName name="DGP" localSheetId="0">#REF!</definedName>
    <definedName name="DGP">#REF!</definedName>
    <definedName name="DGP1_1" localSheetId="0">#REF!</definedName>
    <definedName name="DGP1_1">#REF!</definedName>
    <definedName name="DGP1_1_1" localSheetId="0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 localSheetId="0">#REF!</definedName>
    <definedName name="DIA">#REF!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J" localSheetId="0">#REF!</definedName>
    <definedName name="DIJ">#REF!</definedName>
    <definedName name="DIJ1_1" localSheetId="0">#REF!</definedName>
    <definedName name="DIJ1_1">#REF!</definedName>
    <definedName name="DIJ1_1_1" localSheetId="0">#REF!</definedName>
    <definedName name="DIJ1_1_1">#REF!</definedName>
    <definedName name="DIJ1_1_2" localSheetId="0">#REF!</definedName>
    <definedName name="DIJ1_1_2">#REF!</definedName>
    <definedName name="DIJ1_1_3" localSheetId="0">#REF!</definedName>
    <definedName name="DIJ1_1_3">#REF!</definedName>
    <definedName name="DIJ1_1_4" localSheetId="0">#REF!</definedName>
    <definedName name="DIJ1_1_4">#REF!</definedName>
    <definedName name="DIJ1_1_5" localSheetId="0">#REF!</definedName>
    <definedName name="DIJ1_1_5">#REF!</definedName>
    <definedName name="DIJ1_2" localSheetId="0">#REF!</definedName>
    <definedName name="DIJ1_2">#REF!</definedName>
    <definedName name="DIJ1_3" localSheetId="0">#REF!</definedName>
    <definedName name="DIJ1_3">#REF!</definedName>
    <definedName name="DIJ1_4" localSheetId="0">#REF!</definedName>
    <definedName name="DIJ1_4">#REF!</definedName>
    <definedName name="DIJ1_5" localSheetId="0">#REF!</definedName>
    <definedName name="DIJ1_5">#REF!</definedName>
    <definedName name="Direccion" localSheetId="0">#REF!</definedName>
    <definedName name="Direccion">#REF!</definedName>
    <definedName name="DIRECTO1" localSheetId="0">#REF!</definedName>
    <definedName name="DIRECTO1">#REF!</definedName>
    <definedName name="DIRECTO10" localSheetId="0">#REF!</definedName>
    <definedName name="DIRECTO10">#REF!</definedName>
    <definedName name="DIRECTO100" localSheetId="0">#REF!</definedName>
    <definedName name="DIRECTO100">#REF!</definedName>
    <definedName name="DIRECTO101" localSheetId="0">#REF!</definedName>
    <definedName name="DIRECTO101">#REF!</definedName>
    <definedName name="DIRECTO102" localSheetId="0">#REF!</definedName>
    <definedName name="DIRECTO102">#REF!</definedName>
    <definedName name="DIRECTO103" localSheetId="0">#REF!</definedName>
    <definedName name="DIRECTO103">#REF!</definedName>
    <definedName name="DIRECTO104" localSheetId="0">#REF!</definedName>
    <definedName name="DIRECTO104">#REF!</definedName>
    <definedName name="DIRECTO105" localSheetId="0">#REF!</definedName>
    <definedName name="DIRECTO105">#REF!</definedName>
    <definedName name="DIRECTO11" localSheetId="0">#REF!</definedName>
    <definedName name="DIRECTO11">#REF!</definedName>
    <definedName name="DIRECTO12" localSheetId="0">#REF!</definedName>
    <definedName name="DIRECTO12">#REF!</definedName>
    <definedName name="DIRECTO124" localSheetId="0">#REF!</definedName>
    <definedName name="DIRECTO124">#REF!</definedName>
    <definedName name="DIRECTO125" localSheetId="0">#REF!</definedName>
    <definedName name="DIRECTO125">#REF!</definedName>
    <definedName name="DIRECTO126" localSheetId="0">#REF!</definedName>
    <definedName name="DIRECTO126">#REF!</definedName>
    <definedName name="DIRECTO127" localSheetId="0">#REF!</definedName>
    <definedName name="DIRECTO127">#REF!</definedName>
    <definedName name="DIRECTO128" localSheetId="0">#REF!</definedName>
    <definedName name="DIRECTO128">#REF!</definedName>
    <definedName name="DIRECTO129" localSheetId="0">#REF!</definedName>
    <definedName name="DIRECTO129">#REF!</definedName>
    <definedName name="DIRECTO13" localSheetId="0">#REF!</definedName>
    <definedName name="DIRECTO13">#REF!</definedName>
    <definedName name="DIRECTO130" localSheetId="0">#REF!</definedName>
    <definedName name="DIRECTO130">#REF!</definedName>
    <definedName name="DIRECTO131" localSheetId="0">#REF!</definedName>
    <definedName name="DIRECTO131">#REF!</definedName>
    <definedName name="DIRECTO132" localSheetId="0">#REF!</definedName>
    <definedName name="DIRECTO132">#REF!</definedName>
    <definedName name="DIRECTO133" localSheetId="0">#REF!</definedName>
    <definedName name="DIRECTO133">#REF!</definedName>
    <definedName name="DIRECTO134" localSheetId="0">#REF!</definedName>
    <definedName name="DIRECTO134">#REF!</definedName>
    <definedName name="DIRECTO14" localSheetId="0">#REF!</definedName>
    <definedName name="DIRECTO14">#REF!</definedName>
    <definedName name="DIRECTO15" localSheetId="0">#REF!</definedName>
    <definedName name="DIRECTO15">#REF!</definedName>
    <definedName name="DIRECTO16" localSheetId="0">#REF!</definedName>
    <definedName name="DIRECTO16">#REF!</definedName>
    <definedName name="DIRECTO17" localSheetId="0">#REF!</definedName>
    <definedName name="DIRECTO17">#REF!</definedName>
    <definedName name="DIRECTO18" localSheetId="0">#REF!</definedName>
    <definedName name="DIRECTO18">#REF!</definedName>
    <definedName name="DIRECTO2" localSheetId="0">#REF!</definedName>
    <definedName name="DIRECTO2">#REF!</definedName>
    <definedName name="DIRECTO2.10" localSheetId="0">#REF!</definedName>
    <definedName name="DIRECTO2.10">#REF!</definedName>
    <definedName name="DIRECTO2.11" localSheetId="0">#REF!</definedName>
    <definedName name="DIRECTO2.11">#REF!</definedName>
    <definedName name="DIRECTO2.12" localSheetId="0">#REF!</definedName>
    <definedName name="DIRECTO2.12">#REF!</definedName>
    <definedName name="DIRECTO2.9" localSheetId="0">#REF!</definedName>
    <definedName name="DIRECTO2.9">#REF!</definedName>
    <definedName name="DIRECTO21" localSheetId="0">#REF!</definedName>
    <definedName name="DIRECTO21">#REF!</definedName>
    <definedName name="DIRECTO22" localSheetId="0">#REF!</definedName>
    <definedName name="DIRECTO22">#REF!</definedName>
    <definedName name="DIRECTO23" localSheetId="0">#REF!</definedName>
    <definedName name="DIRECTO23">#REF!</definedName>
    <definedName name="DIRECTO24" localSheetId="0">#REF!</definedName>
    <definedName name="DIRECTO24">#REF!</definedName>
    <definedName name="DIRECTO25" localSheetId="0">#REF!</definedName>
    <definedName name="DIRECTO25">#REF!</definedName>
    <definedName name="DIRECTO26" localSheetId="0">#REF!</definedName>
    <definedName name="DIRECTO26">#REF!</definedName>
    <definedName name="DIRECTO27" localSheetId="0">#REF!</definedName>
    <definedName name="DIRECTO27">#REF!</definedName>
    <definedName name="DIRECTO28" localSheetId="0">#REF!</definedName>
    <definedName name="DIRECTO28">#REF!</definedName>
    <definedName name="DIRECTO29" localSheetId="0">#REF!</definedName>
    <definedName name="DIRECTO29">#REF!</definedName>
    <definedName name="DIRECTO3" localSheetId="0">#REF!</definedName>
    <definedName name="DIRECTO3">#REF!</definedName>
    <definedName name="DIRECTO3.15" localSheetId="0">#REF!</definedName>
    <definedName name="DIRECTO3.15">#REF!</definedName>
    <definedName name="DIRECTO3.16" localSheetId="0">#REF!</definedName>
    <definedName name="DIRECTO3.16">#REF!</definedName>
    <definedName name="DIRECTO3.17" localSheetId="0">#REF!</definedName>
    <definedName name="DIRECTO3.17">#REF!</definedName>
    <definedName name="DIRECTO3.18" localSheetId="0">#REF!</definedName>
    <definedName name="DIRECTO3.18">#REF!</definedName>
    <definedName name="DIRECTO3.19" localSheetId="0">#REF!</definedName>
    <definedName name="DIRECTO3.19">#REF!</definedName>
    <definedName name="DIRECTO3.20" localSheetId="0">#REF!</definedName>
    <definedName name="DIRECTO3.20">#REF!</definedName>
    <definedName name="DIRECTO3.21" localSheetId="0">#REF!</definedName>
    <definedName name="DIRECTO3.21">#REF!</definedName>
    <definedName name="DIRECTO3.22" localSheetId="0">#REF!</definedName>
    <definedName name="DIRECTO3.22">#REF!</definedName>
    <definedName name="DIRECTO3.23" localSheetId="0">#REF!</definedName>
    <definedName name="DIRECTO3.23">#REF!</definedName>
    <definedName name="DIRECTO3.24" localSheetId="0">#REF!</definedName>
    <definedName name="DIRECTO3.24">#REF!</definedName>
    <definedName name="DIRECTO3.25" localSheetId="0">#REF!</definedName>
    <definedName name="DIRECTO3.25">#REF!</definedName>
    <definedName name="DIRECTO3.26" localSheetId="0">#REF!</definedName>
    <definedName name="DIRECTO3.26">#REF!</definedName>
    <definedName name="DIRECTO3.27" localSheetId="0">#REF!</definedName>
    <definedName name="DIRECTO3.27">#REF!</definedName>
    <definedName name="DIRECTO3.28" localSheetId="0">#REF!</definedName>
    <definedName name="DIRECTO3.28">#REF!</definedName>
    <definedName name="DIRECTO30" localSheetId="0">#REF!</definedName>
    <definedName name="DIRECTO30">#REF!</definedName>
    <definedName name="DIRECTO31" localSheetId="0">#REF!</definedName>
    <definedName name="DIRECTO31">#REF!</definedName>
    <definedName name="DIRECTO32" localSheetId="0">#REF!</definedName>
    <definedName name="DIRECTO32">#REF!</definedName>
    <definedName name="DIRECTO33" localSheetId="0">#REF!</definedName>
    <definedName name="DIRECTO33">#REF!</definedName>
    <definedName name="DIRECTO34" localSheetId="0">#REF!</definedName>
    <definedName name="DIRECTO34">#REF!</definedName>
    <definedName name="DIRECTO35" localSheetId="0">#REF!</definedName>
    <definedName name="DIRECTO35">#REF!</definedName>
    <definedName name="DIRECTO36" localSheetId="0">#REF!</definedName>
    <definedName name="DIRECTO36">#REF!</definedName>
    <definedName name="DIRECTO37" localSheetId="0">#REF!</definedName>
    <definedName name="DIRECTO37">#REF!</definedName>
    <definedName name="DIRECTO38" localSheetId="0">#REF!</definedName>
    <definedName name="DIRECTO38">#REF!</definedName>
    <definedName name="DIRECTO39" localSheetId="0">#REF!</definedName>
    <definedName name="DIRECTO39">#REF!</definedName>
    <definedName name="DIRECTO4" localSheetId="0">#REF!</definedName>
    <definedName name="DIRECTO4">#REF!</definedName>
    <definedName name="DIRECTO4.20" localSheetId="0">#REF!</definedName>
    <definedName name="DIRECTO4.20">#REF!</definedName>
    <definedName name="DIRECTO4.21" localSheetId="0">#REF!</definedName>
    <definedName name="DIRECTO4.21">#REF!</definedName>
    <definedName name="DIRECTO4.22" localSheetId="0">#REF!</definedName>
    <definedName name="DIRECTO4.22">#REF!</definedName>
    <definedName name="DIRECTO4.23" localSheetId="0">#REF!</definedName>
    <definedName name="DIRECTO4.23">#REF!</definedName>
    <definedName name="DIRECTO4.24" localSheetId="0">#REF!</definedName>
    <definedName name="DIRECTO4.24">#REF!</definedName>
    <definedName name="DIRECTO4.25" localSheetId="0">#REF!</definedName>
    <definedName name="DIRECTO4.25">#REF!</definedName>
    <definedName name="DIRECTO4.26" localSheetId="0">#REF!</definedName>
    <definedName name="DIRECTO4.26">#REF!</definedName>
    <definedName name="DIRECTO4.27" localSheetId="0">#REF!</definedName>
    <definedName name="DIRECTO4.27">#REF!</definedName>
    <definedName name="DIRECTO4.28" localSheetId="0">#REF!</definedName>
    <definedName name="DIRECTO4.28">#REF!</definedName>
    <definedName name="DIRECTO4.29" localSheetId="0">#REF!</definedName>
    <definedName name="DIRECTO4.29">#REF!</definedName>
    <definedName name="DIRECTO4.30" localSheetId="0">#REF!</definedName>
    <definedName name="DIRECTO4.30">#REF!</definedName>
    <definedName name="DIRECTO4.31" localSheetId="0">#REF!</definedName>
    <definedName name="DIRECTO4.31">#REF!</definedName>
    <definedName name="DIRECTO4.32" localSheetId="0">#REF!</definedName>
    <definedName name="DIRECTO4.32">#REF!</definedName>
    <definedName name="DIRECTO4.33" localSheetId="0">#REF!</definedName>
    <definedName name="DIRECTO4.33">#REF!</definedName>
    <definedName name="DIRECTO4.34" localSheetId="0">#REF!</definedName>
    <definedName name="DIRECTO4.34">#REF!</definedName>
    <definedName name="DIRECTO4.35" localSheetId="0">#REF!</definedName>
    <definedName name="DIRECTO4.35">#REF!</definedName>
    <definedName name="DIRECTO4.36" localSheetId="0">#REF!</definedName>
    <definedName name="DIRECTO4.36">#REF!</definedName>
    <definedName name="DIRECTO4.37" localSheetId="0">#REF!</definedName>
    <definedName name="DIRECTO4.37">#REF!</definedName>
    <definedName name="DIRECTO4.38" localSheetId="0">#REF!</definedName>
    <definedName name="DIRECTO4.38">#REF!</definedName>
    <definedName name="DIRECTO4.39" localSheetId="0">#REF!</definedName>
    <definedName name="DIRECTO4.39">#REF!</definedName>
    <definedName name="DIRECTO4.40" localSheetId="0">#REF!</definedName>
    <definedName name="DIRECTO4.40">#REF!</definedName>
    <definedName name="DIRECTO4.41" localSheetId="0">#REF!</definedName>
    <definedName name="DIRECTO4.41">#REF!</definedName>
    <definedName name="DIRECTO4.42" localSheetId="0">#REF!</definedName>
    <definedName name="DIRECTO4.42">#REF!</definedName>
    <definedName name="DIRECTO4.43" localSheetId="0">#REF!</definedName>
    <definedName name="DIRECTO4.43">#REF!</definedName>
    <definedName name="DIRECTO4.44" localSheetId="0">#REF!</definedName>
    <definedName name="DIRECTO4.44">#REF!</definedName>
    <definedName name="DIRECTO4.45" localSheetId="0">#REF!</definedName>
    <definedName name="DIRECTO4.45">#REF!</definedName>
    <definedName name="DIRECTO4.46" localSheetId="0">#REF!</definedName>
    <definedName name="DIRECTO4.46">#REF!</definedName>
    <definedName name="DIRECTO4.47" localSheetId="0">#REF!</definedName>
    <definedName name="DIRECTO4.47">#REF!</definedName>
    <definedName name="DIRECTO4.48" localSheetId="0">#REF!</definedName>
    <definedName name="DIRECTO4.48">#REF!</definedName>
    <definedName name="DIRECTO4.49" localSheetId="0">#REF!</definedName>
    <definedName name="DIRECTO4.49">#REF!</definedName>
    <definedName name="DIRECTO4.50" localSheetId="0">#REF!</definedName>
    <definedName name="DIRECTO4.50">#REF!</definedName>
    <definedName name="DIRECTO4.51" localSheetId="0">#REF!</definedName>
    <definedName name="DIRECTO4.51">#REF!</definedName>
    <definedName name="DIRECTO4.52" localSheetId="0">#REF!</definedName>
    <definedName name="DIRECTO4.52">#REF!</definedName>
    <definedName name="DIRECTO40" localSheetId="0">#REF!</definedName>
    <definedName name="DIRECTO40">#REF!</definedName>
    <definedName name="DIRECTO41" localSheetId="0">#REF!</definedName>
    <definedName name="DIRECTO41">#REF!</definedName>
    <definedName name="DIRECTO42" localSheetId="0">#REF!</definedName>
    <definedName name="DIRECTO42">#REF!</definedName>
    <definedName name="DIRECTO43" localSheetId="0">#REF!</definedName>
    <definedName name="DIRECTO43">#REF!</definedName>
    <definedName name="DIRECTO44" localSheetId="0">#REF!</definedName>
    <definedName name="DIRECTO44">#REF!</definedName>
    <definedName name="DIRECTO45" localSheetId="0">#REF!</definedName>
    <definedName name="DIRECTO45">#REF!</definedName>
    <definedName name="DIRECTO46" localSheetId="0">#REF!</definedName>
    <definedName name="DIRECTO46">#REF!</definedName>
    <definedName name="DIRECTO47" localSheetId="0">#REF!</definedName>
    <definedName name="DIRECTO47">#REF!</definedName>
    <definedName name="DIRECTO48" localSheetId="0">#REF!</definedName>
    <definedName name="DIRECTO48">#REF!</definedName>
    <definedName name="DIRECTO49" localSheetId="0">#REF!</definedName>
    <definedName name="DIRECTO49">#REF!</definedName>
    <definedName name="DIRECTO5" localSheetId="0">#REF!</definedName>
    <definedName name="DIRECTO5">#REF!</definedName>
    <definedName name="DIRECTO5.100" localSheetId="0">#REF!</definedName>
    <definedName name="DIRECTO5.100">#REF!</definedName>
    <definedName name="DIRECTO5.101" localSheetId="0">#REF!</definedName>
    <definedName name="DIRECTO5.101">#REF!</definedName>
    <definedName name="DIRECTO5.104" localSheetId="0">#REF!</definedName>
    <definedName name="DIRECTO5.104">#REF!</definedName>
    <definedName name="DIRECTO5.105" localSheetId="0">#REF!</definedName>
    <definedName name="DIRECTO5.105">#REF!</definedName>
    <definedName name="DIRECTO5.106" localSheetId="0">#REF!</definedName>
    <definedName name="DIRECTO5.106">#REF!</definedName>
    <definedName name="DIRECTO5.107" localSheetId="0">#REF!</definedName>
    <definedName name="DIRECTO5.107">#REF!</definedName>
    <definedName name="DIRECTO5.108" localSheetId="0">#REF!</definedName>
    <definedName name="DIRECTO5.108">#REF!</definedName>
    <definedName name="DIRECTO5.109" localSheetId="0">#REF!</definedName>
    <definedName name="DIRECTO5.109">#REF!</definedName>
    <definedName name="DIRECTO5.111" localSheetId="0">#REF!</definedName>
    <definedName name="DIRECTO5.111">#REF!</definedName>
    <definedName name="DIRECTO5.112" localSheetId="0">#REF!</definedName>
    <definedName name="DIRECTO5.112">#REF!</definedName>
    <definedName name="DIRECTO5.113" localSheetId="0">#REF!</definedName>
    <definedName name="DIRECTO5.113">#REF!</definedName>
    <definedName name="DIRECTO5.114" localSheetId="0">#REF!</definedName>
    <definedName name="DIRECTO5.114">#REF!</definedName>
    <definedName name="DIRECTO5.115" localSheetId="0">#REF!</definedName>
    <definedName name="DIRECTO5.115">#REF!</definedName>
    <definedName name="DIRECTO5.53" localSheetId="0">#REF!</definedName>
    <definedName name="DIRECTO5.53">#REF!</definedName>
    <definedName name="DIRECTO5.54" localSheetId="0">#REF!</definedName>
    <definedName name="DIRECTO5.54">#REF!</definedName>
    <definedName name="DIRECTO5.55" localSheetId="0">#REF!</definedName>
    <definedName name="DIRECTO5.55">#REF!</definedName>
    <definedName name="DIRECTO5.56" localSheetId="0">#REF!</definedName>
    <definedName name="DIRECTO5.56">#REF!</definedName>
    <definedName name="DIRECTO5.57" localSheetId="0">#REF!</definedName>
    <definedName name="DIRECTO5.57">#REF!</definedName>
    <definedName name="DIRECTO5.58" localSheetId="0">#REF!</definedName>
    <definedName name="DIRECTO5.58">#REF!</definedName>
    <definedName name="DIRECTO5.59" localSheetId="0">#REF!</definedName>
    <definedName name="DIRECTO5.59">#REF!</definedName>
    <definedName name="DIRECTO5.60" localSheetId="0">#REF!</definedName>
    <definedName name="DIRECTO5.60">#REF!</definedName>
    <definedName name="DIRECTO5.61" localSheetId="0">#REF!</definedName>
    <definedName name="DIRECTO5.61">#REF!</definedName>
    <definedName name="DIRECTO5.62" localSheetId="0">#REF!</definedName>
    <definedName name="DIRECTO5.62">#REF!</definedName>
    <definedName name="DIRECTO5.63" localSheetId="0">#REF!</definedName>
    <definedName name="DIRECTO5.63">#REF!</definedName>
    <definedName name="DIRECTO5.64" localSheetId="0">#REF!</definedName>
    <definedName name="DIRECTO5.64">#REF!</definedName>
    <definedName name="DIRECTO5.65" localSheetId="0">#REF!</definedName>
    <definedName name="DIRECTO5.65">#REF!</definedName>
    <definedName name="DIRECTO5.66" localSheetId="0">#REF!</definedName>
    <definedName name="DIRECTO5.66">#REF!</definedName>
    <definedName name="DIRECTO5.67" localSheetId="0">#REF!</definedName>
    <definedName name="DIRECTO5.67">#REF!</definedName>
    <definedName name="DIRECTO5.68" localSheetId="0">#REF!</definedName>
    <definedName name="DIRECTO5.68">#REF!</definedName>
    <definedName name="DIRECTO5.69" localSheetId="0">#REF!</definedName>
    <definedName name="DIRECTO5.69">#REF!</definedName>
    <definedName name="DIRECTO5.70" localSheetId="0">#REF!</definedName>
    <definedName name="DIRECTO5.70">#REF!</definedName>
    <definedName name="DIRECTO5.71" localSheetId="0">#REF!</definedName>
    <definedName name="DIRECTO5.71">#REF!</definedName>
    <definedName name="DIRECTO5.72" localSheetId="0">#REF!</definedName>
    <definedName name="DIRECTO5.72">#REF!</definedName>
    <definedName name="DIRECTO5.73" localSheetId="0">#REF!</definedName>
    <definedName name="DIRECTO5.73">#REF!</definedName>
    <definedName name="DIRECTO5.74" localSheetId="0">#REF!</definedName>
    <definedName name="DIRECTO5.74">#REF!</definedName>
    <definedName name="DIRECTO5.77" localSheetId="0">#REF!</definedName>
    <definedName name="DIRECTO5.77">#REF!</definedName>
    <definedName name="DIRECTO5.78" localSheetId="0">#REF!</definedName>
    <definedName name="DIRECTO5.78">#REF!</definedName>
    <definedName name="DIRECTO5.79" localSheetId="0">#REF!</definedName>
    <definedName name="DIRECTO5.79">#REF!</definedName>
    <definedName name="DIRECTO5.80" localSheetId="0">#REF!</definedName>
    <definedName name="DIRECTO5.80">#REF!</definedName>
    <definedName name="DIRECTO5.82" localSheetId="0">#REF!</definedName>
    <definedName name="DIRECTO5.82">#REF!</definedName>
    <definedName name="DIRECTO5.83" localSheetId="0">#REF!</definedName>
    <definedName name="DIRECTO5.83">#REF!</definedName>
    <definedName name="DIRECTO5.84" localSheetId="0">#REF!</definedName>
    <definedName name="DIRECTO5.84">#REF!</definedName>
    <definedName name="DIRECTO5.85" localSheetId="0">#REF!</definedName>
    <definedName name="DIRECTO5.85">#REF!</definedName>
    <definedName name="DIRECTO5.86" localSheetId="0">#REF!</definedName>
    <definedName name="DIRECTO5.86">#REF!</definedName>
    <definedName name="DIRECTO5.87" localSheetId="0">#REF!</definedName>
    <definedName name="DIRECTO5.87">#REF!</definedName>
    <definedName name="DIRECTO5.88" localSheetId="0">#REF!</definedName>
    <definedName name="DIRECTO5.88">#REF!</definedName>
    <definedName name="DIRECTO5.89" localSheetId="0">#REF!</definedName>
    <definedName name="DIRECTO5.89">#REF!</definedName>
    <definedName name="DIRECTO5.90" localSheetId="0">#REF!</definedName>
    <definedName name="DIRECTO5.90">#REF!</definedName>
    <definedName name="DIRECTO5.91" localSheetId="0">#REF!</definedName>
    <definedName name="DIRECTO5.91">#REF!</definedName>
    <definedName name="DIRECTO5.92" localSheetId="0">#REF!</definedName>
    <definedName name="DIRECTO5.92">#REF!</definedName>
    <definedName name="DIRECTO5.93" localSheetId="0">#REF!</definedName>
    <definedName name="DIRECTO5.93">#REF!</definedName>
    <definedName name="DIRECTO5.94" localSheetId="0">#REF!</definedName>
    <definedName name="DIRECTO5.94">#REF!</definedName>
    <definedName name="DIRECTO5.95" localSheetId="0">#REF!</definedName>
    <definedName name="DIRECTO5.95">#REF!</definedName>
    <definedName name="DIRECTO5.96" localSheetId="0">#REF!</definedName>
    <definedName name="DIRECTO5.96">#REF!</definedName>
    <definedName name="DIRECTO5.97" localSheetId="0">#REF!</definedName>
    <definedName name="DIRECTO5.97">#REF!</definedName>
    <definedName name="DIRECTO5.98" localSheetId="0">#REF!</definedName>
    <definedName name="DIRECTO5.98">#REF!</definedName>
    <definedName name="DIRECTO5.99" localSheetId="0">#REF!</definedName>
    <definedName name="DIRECTO5.99">#REF!</definedName>
    <definedName name="DIRECTO50" localSheetId="0">#REF!</definedName>
    <definedName name="DIRECTO50">#REF!</definedName>
    <definedName name="DIRECTO51" localSheetId="0">#REF!</definedName>
    <definedName name="DIRECTO51">#REF!</definedName>
    <definedName name="DIRECTO52" localSheetId="0">#REF!</definedName>
    <definedName name="DIRECTO52">#REF!</definedName>
    <definedName name="DIRECTO53" localSheetId="0">#REF!</definedName>
    <definedName name="DIRECTO53">#REF!</definedName>
    <definedName name="DIRECTO54" localSheetId="0">#REF!</definedName>
    <definedName name="DIRECTO54">#REF!</definedName>
    <definedName name="DIRECTO55" localSheetId="0">#REF!</definedName>
    <definedName name="DIRECTO55">#REF!</definedName>
    <definedName name="DIRECTO56" localSheetId="0">#REF!</definedName>
    <definedName name="DIRECTO56">#REF!</definedName>
    <definedName name="DIRECTO57" localSheetId="0">#REF!</definedName>
    <definedName name="DIRECTO57">#REF!</definedName>
    <definedName name="DIRECTO58" localSheetId="0">#REF!</definedName>
    <definedName name="DIRECTO58">#REF!</definedName>
    <definedName name="DIRECTO59" localSheetId="0">#REF!</definedName>
    <definedName name="DIRECTO59">#REF!</definedName>
    <definedName name="DIRECTO6" localSheetId="0">#REF!</definedName>
    <definedName name="DIRECTO6">#REF!</definedName>
    <definedName name="DIRECTO60" localSheetId="0">#REF!</definedName>
    <definedName name="DIRECTO60">#REF!</definedName>
    <definedName name="DIRECTO61" localSheetId="0">#REF!</definedName>
    <definedName name="DIRECTO61">#REF!</definedName>
    <definedName name="DIRECTO62" localSheetId="0">#REF!</definedName>
    <definedName name="DIRECTO62">#REF!</definedName>
    <definedName name="DIRECTO63" localSheetId="0">#REF!</definedName>
    <definedName name="DIRECTO63">#REF!</definedName>
    <definedName name="DIRECTO64" localSheetId="0">#REF!</definedName>
    <definedName name="DIRECTO64">#REF!</definedName>
    <definedName name="DIRECTO65" localSheetId="0">#REF!</definedName>
    <definedName name="DIRECTO65">#REF!</definedName>
    <definedName name="DIRECTO66" localSheetId="0">#REF!</definedName>
    <definedName name="DIRECTO66">#REF!</definedName>
    <definedName name="DIRECTO67" localSheetId="0">#REF!</definedName>
    <definedName name="DIRECTO67">#REF!</definedName>
    <definedName name="DIRECTO68" localSheetId="0">#REF!</definedName>
    <definedName name="DIRECTO68">#REF!</definedName>
    <definedName name="DIRECTO69" localSheetId="0">#REF!</definedName>
    <definedName name="DIRECTO69">#REF!</definedName>
    <definedName name="DIRECTO7" localSheetId="0">#REF!</definedName>
    <definedName name="DIRECTO7">#REF!</definedName>
    <definedName name="DIRECTO7.12" localSheetId="0">#REF!</definedName>
    <definedName name="DIRECTO7.12">#REF!</definedName>
    <definedName name="DIRECTO7.13" localSheetId="0">#REF!</definedName>
    <definedName name="DIRECTO7.13">#REF!</definedName>
    <definedName name="DIRECTO7.14" localSheetId="0">#REF!</definedName>
    <definedName name="DIRECTO7.14">#REF!</definedName>
    <definedName name="DIRECTO7.15" localSheetId="0">#REF!</definedName>
    <definedName name="DIRECTO7.15">#REF!</definedName>
    <definedName name="DIRECTO7.16" localSheetId="0">#REF!</definedName>
    <definedName name="DIRECTO7.16">#REF!</definedName>
    <definedName name="DIRECTO7.17" localSheetId="0">#REF!</definedName>
    <definedName name="DIRECTO7.17">#REF!</definedName>
    <definedName name="DIRECTO7.18" localSheetId="0">#REF!</definedName>
    <definedName name="DIRECTO7.18">#REF!</definedName>
    <definedName name="DIRECTO7.19" localSheetId="0">#REF!</definedName>
    <definedName name="DIRECTO7.19">#REF!</definedName>
    <definedName name="DIRECTO7.20" localSheetId="0">#REF!</definedName>
    <definedName name="DIRECTO7.20">#REF!</definedName>
    <definedName name="DIRECTO7.21" localSheetId="0">#REF!</definedName>
    <definedName name="DIRECTO7.21">#REF!</definedName>
    <definedName name="DIRECTO7.22" localSheetId="0">#REF!</definedName>
    <definedName name="DIRECTO7.22">#REF!</definedName>
    <definedName name="DIRECTO7.23" localSheetId="0">#REF!</definedName>
    <definedName name="DIRECTO7.23">#REF!</definedName>
    <definedName name="DIRECTO7.24" localSheetId="0">#REF!</definedName>
    <definedName name="DIRECTO7.24">#REF!</definedName>
    <definedName name="DIRECTO7.25" localSheetId="0">#REF!</definedName>
    <definedName name="DIRECTO7.25">#REF!</definedName>
    <definedName name="DIRECTO7.26" localSheetId="0">#REF!</definedName>
    <definedName name="DIRECTO7.26">#REF!</definedName>
    <definedName name="DIRECTO7.27" localSheetId="0">#REF!</definedName>
    <definedName name="DIRECTO7.27">#REF!</definedName>
    <definedName name="DIRECTO7.28" localSheetId="0">#REF!</definedName>
    <definedName name="DIRECTO7.28">#REF!</definedName>
    <definedName name="DIRECTO7.29" localSheetId="0">#REF!</definedName>
    <definedName name="DIRECTO7.29">#REF!</definedName>
    <definedName name="DIRECTO7.30" localSheetId="0">#REF!</definedName>
    <definedName name="DIRECTO7.30">#REF!</definedName>
    <definedName name="DIRECTO7.31" localSheetId="0">#REF!</definedName>
    <definedName name="DIRECTO7.31">#REF!</definedName>
    <definedName name="DIRECTO7.32" localSheetId="0">#REF!</definedName>
    <definedName name="DIRECTO7.32">#REF!</definedName>
    <definedName name="DIRECTO7.33" localSheetId="0">#REF!</definedName>
    <definedName name="DIRECTO7.33">#REF!</definedName>
    <definedName name="DIRECTO7.34" localSheetId="0">#REF!</definedName>
    <definedName name="DIRECTO7.34">#REF!</definedName>
    <definedName name="DIRECTO7.35" localSheetId="0">#REF!</definedName>
    <definedName name="DIRECTO7.35">#REF!</definedName>
    <definedName name="DIRECTO7.36" localSheetId="0">#REF!</definedName>
    <definedName name="DIRECTO7.36">#REF!</definedName>
    <definedName name="DIRECTO7.37" localSheetId="0">#REF!</definedName>
    <definedName name="DIRECTO7.37">#REF!</definedName>
    <definedName name="DIRECTO7.38" localSheetId="0">#REF!</definedName>
    <definedName name="DIRECTO7.38">#REF!</definedName>
    <definedName name="DIRECTO7.39" localSheetId="0">#REF!</definedName>
    <definedName name="DIRECTO7.39">#REF!</definedName>
    <definedName name="DIRECTO7.40" localSheetId="0">#REF!</definedName>
    <definedName name="DIRECTO7.40">#REF!</definedName>
    <definedName name="DIRECTO7.41" localSheetId="0">#REF!</definedName>
    <definedName name="DIRECTO7.41">#REF!</definedName>
    <definedName name="DIRECTO7.42" localSheetId="0">#REF!</definedName>
    <definedName name="DIRECTO7.42">#REF!</definedName>
    <definedName name="DIRECTO7.43" localSheetId="0">#REF!</definedName>
    <definedName name="DIRECTO7.43">#REF!</definedName>
    <definedName name="DIRECTO7.44" localSheetId="0">#REF!</definedName>
    <definedName name="DIRECTO7.44">#REF!</definedName>
    <definedName name="DIRECTO70" localSheetId="0">#REF!</definedName>
    <definedName name="DIRECTO70">#REF!</definedName>
    <definedName name="DIRECTO71" localSheetId="0">#REF!</definedName>
    <definedName name="DIRECTO71">#REF!</definedName>
    <definedName name="DIRECTO72" localSheetId="0">#REF!</definedName>
    <definedName name="DIRECTO72">#REF!</definedName>
    <definedName name="DIRECTO73" localSheetId="0">#REF!</definedName>
    <definedName name="DIRECTO73">#REF!</definedName>
    <definedName name="DIRECTO74" localSheetId="0">#REF!</definedName>
    <definedName name="DIRECTO74">#REF!</definedName>
    <definedName name="DIRECTO75" localSheetId="0">#REF!</definedName>
    <definedName name="DIRECTO75">#REF!</definedName>
    <definedName name="DIRECTO76" localSheetId="0">#REF!</definedName>
    <definedName name="DIRECTO76">#REF!</definedName>
    <definedName name="DIRECTO77" localSheetId="0">#REF!</definedName>
    <definedName name="DIRECTO77">#REF!</definedName>
    <definedName name="DIRECTO78" localSheetId="0">#REF!</definedName>
    <definedName name="DIRECTO78">#REF!</definedName>
    <definedName name="DIRECTO79" localSheetId="0">#REF!</definedName>
    <definedName name="DIRECTO79">#REF!</definedName>
    <definedName name="DIRECTO8" localSheetId="0">#REF!</definedName>
    <definedName name="DIRECTO8">#REF!</definedName>
    <definedName name="DIRECTO80" localSheetId="0">#REF!</definedName>
    <definedName name="DIRECTO80">#REF!</definedName>
    <definedName name="DIRECTO81" localSheetId="0">#REF!</definedName>
    <definedName name="DIRECTO81">#REF!</definedName>
    <definedName name="DIRECTO82" localSheetId="0">#REF!</definedName>
    <definedName name="DIRECTO82">#REF!</definedName>
    <definedName name="DIRECTO83" localSheetId="0">#REF!</definedName>
    <definedName name="DIRECTO83">#REF!</definedName>
    <definedName name="DIRECTO84" localSheetId="0">#REF!</definedName>
    <definedName name="DIRECTO84">#REF!</definedName>
    <definedName name="DIRECTO85" localSheetId="0">#REF!</definedName>
    <definedName name="DIRECTO85">#REF!</definedName>
    <definedName name="DIRECTO86" localSheetId="0">#REF!</definedName>
    <definedName name="DIRECTO86">#REF!</definedName>
    <definedName name="DIRECTO87" localSheetId="0">#REF!</definedName>
    <definedName name="DIRECTO87">#REF!</definedName>
    <definedName name="DIRECTO88" localSheetId="0">#REF!</definedName>
    <definedName name="DIRECTO88">#REF!</definedName>
    <definedName name="DIRECTO89" localSheetId="0">#REF!</definedName>
    <definedName name="DIRECTO89">#REF!</definedName>
    <definedName name="DIRECTO9" localSheetId="0">#REF!</definedName>
    <definedName name="DIRECTO9">#REF!</definedName>
    <definedName name="DIRECTO9.1" localSheetId="0">#REF!</definedName>
    <definedName name="DIRECTO9.1">#REF!</definedName>
    <definedName name="DIRECTO9.2" localSheetId="0">#REF!</definedName>
    <definedName name="DIRECTO9.2">#REF!</definedName>
    <definedName name="DIRECTO9.3" localSheetId="0">#REF!</definedName>
    <definedName name="DIRECTO9.3">#REF!</definedName>
    <definedName name="DIRECTO9.4" localSheetId="0">#REF!</definedName>
    <definedName name="DIRECTO9.4">#REF!</definedName>
    <definedName name="DIRECTO9.5" localSheetId="0">#REF!</definedName>
    <definedName name="DIRECTO9.5">#REF!</definedName>
    <definedName name="DIRECTO90" localSheetId="0">#REF!</definedName>
    <definedName name="DIRECTO90">#REF!</definedName>
    <definedName name="DIRECTO91" localSheetId="0">#REF!</definedName>
    <definedName name="DIRECTO91">#REF!</definedName>
    <definedName name="DIRECTO92" localSheetId="0">#REF!</definedName>
    <definedName name="DIRECTO92">#REF!</definedName>
    <definedName name="DIRECTO93" localSheetId="0">#REF!</definedName>
    <definedName name="DIRECTO93">#REF!</definedName>
    <definedName name="DIRECTO94" localSheetId="0">#REF!</definedName>
    <definedName name="DIRECTO94">#REF!</definedName>
    <definedName name="DIRECTO95" localSheetId="0">#REF!</definedName>
    <definedName name="DIRECTO95">#REF!</definedName>
    <definedName name="DIRECTO96" localSheetId="0">#REF!</definedName>
    <definedName name="DIRECTO96">#REF!</definedName>
    <definedName name="DIRECTO97" localSheetId="0">#REF!</definedName>
    <definedName name="DIRECTO97">#REF!</definedName>
    <definedName name="DIRECTO98" localSheetId="0">#REF!</definedName>
    <definedName name="DIRECTO98">#REF!</definedName>
    <definedName name="DIRECTO99" localSheetId="0">#REF!</definedName>
    <definedName name="DIRECTO99">#REF!</definedName>
    <definedName name="display_area_2" localSheetId="0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>#REF!</definedName>
    <definedName name="do" localSheetId="0">#REF!</definedName>
    <definedName name="do">#REF!</definedName>
    <definedName name="dolar" localSheetId="0">#REF!</definedName>
    <definedName name="dolar">#REF!</definedName>
    <definedName name="DOLLAR" localSheetId="0">#REF!</definedName>
    <definedName name="DOLLAR">#REF!</definedName>
    <definedName name="DOTACIÓN" localSheetId="0">#REF!</definedName>
    <definedName name="DOTACIÓN">#REF!</definedName>
    <definedName name="DPI" localSheetId="0">#REF!</definedName>
    <definedName name="DPI">#REF!</definedName>
    <definedName name="DPI1_1" localSheetId="0">#REF!</definedName>
    <definedName name="DPI1_1">#REF!</definedName>
    <definedName name="DPI1_1_1" localSheetId="0">#REF!</definedName>
    <definedName name="DPI1_1_1">#REF!</definedName>
    <definedName name="DPY" localSheetId="0">#REF!</definedName>
    <definedName name="DPY">#REF!</definedName>
    <definedName name="DPY1_1" localSheetId="0">#REF!</definedName>
    <definedName name="DPY1_1">#REF!</definedName>
    <definedName name="DPY1_1_1" localSheetId="0">#REF!</definedName>
    <definedName name="DPY1_1_1">#REF!</definedName>
    <definedName name="DRI" localSheetId="0">#REF!</definedName>
    <definedName name="DRI">#REF!</definedName>
    <definedName name="DRI1_1" localSheetId="0">#REF!</definedName>
    <definedName name="DRI1_1">#REF!</definedName>
    <definedName name="DRI1_1_1" localSheetId="0">#REF!</definedName>
    <definedName name="DRI1_1_1">#REF!</definedName>
    <definedName name="DRI1_1_2" localSheetId="0">#REF!</definedName>
    <definedName name="DRI1_1_2">#REF!</definedName>
    <definedName name="DRI1_1_3" localSheetId="0">#REF!</definedName>
    <definedName name="DRI1_1_3">#REF!</definedName>
    <definedName name="DRI1_1_4" localSheetId="0">#REF!</definedName>
    <definedName name="DRI1_1_4">#REF!</definedName>
    <definedName name="DRI1_2" localSheetId="0">#REF!</definedName>
    <definedName name="DRI1_2">#REF!</definedName>
    <definedName name="DRI1_3" localSheetId="0">#REF!</definedName>
    <definedName name="DRI1_3">#REF!</definedName>
    <definedName name="DRI1_4" localSheetId="0">#REF!</definedName>
    <definedName name="DRI1_4">#REF!</definedName>
    <definedName name="DRL" localSheetId="0">#REF!</definedName>
    <definedName name="DRL">#REF!</definedName>
    <definedName name="DRL1_1" localSheetId="0">#REF!</definedName>
    <definedName name="DRL1_1">#REF!</definedName>
    <definedName name="DRL1_1_1" localSheetId="0">#REF!</definedName>
    <definedName name="DRL1_1_1">#REF!</definedName>
    <definedName name="DRL1_1_2" localSheetId="0">#REF!</definedName>
    <definedName name="DRL1_1_2">#REF!</definedName>
    <definedName name="DRL1_1_3" localSheetId="0">#REF!</definedName>
    <definedName name="DRL1_1_3">#REF!</definedName>
    <definedName name="DRL1_1_4" localSheetId="0">#REF!</definedName>
    <definedName name="DRL1_1_4">#REF!</definedName>
    <definedName name="DRL1_2" localSheetId="0">#REF!</definedName>
    <definedName name="DRL1_2">#REF!</definedName>
    <definedName name="DRL1_3" localSheetId="0">#REF!</definedName>
    <definedName name="DRL1_3">#REF!</definedName>
    <definedName name="DRL1_4" localSheetId="0">#REF!</definedName>
    <definedName name="DRL1_4">#REF!</definedName>
    <definedName name="dry" hidden="1">{"via1",#N/A,TRUE,"general";"via2",#N/A,TRUE,"general";"via3",#N/A,TRUE,"general"}</definedName>
    <definedName name="DS" localSheetId="0">#REF!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ctoFondo" localSheetId="0">#REF!</definedName>
    <definedName name="DsctoFondo">#REF!</definedName>
    <definedName name="DsctoPension" localSheetId="0">#REF!</definedName>
    <definedName name="DsctoPension">#REF!</definedName>
    <definedName name="DsctoSalud" localSheetId="0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 localSheetId="0">#REF!</definedName>
    <definedName name="DSP">#REF!</definedName>
    <definedName name="DSP1_1" localSheetId="0">#REF!</definedName>
    <definedName name="DSP1_1">#REF!</definedName>
    <definedName name="DSP1_1_1" localSheetId="0">#REF!</definedName>
    <definedName name="DSP1_1_1">#REF!</definedName>
    <definedName name="dt" localSheetId="0">#REF!</definedName>
    <definedName name="dt">#REF!</definedName>
    <definedName name="dtrhj" hidden="1">{"via1",#N/A,TRUE,"general";"via2",#N/A,TRUE,"general";"via3",#N/A,TRUE,"general"}</definedName>
    <definedName name="DURACION" localSheetId="0">#REF!*30</definedName>
    <definedName name="DURACION">#REF!*30</definedName>
    <definedName name="DWPRICE" localSheetId="0" hidden="1">#REF!</definedName>
    <definedName name="DWPRICE" hidden="1">#REF!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hidden="1">{"via1",#N/A,TRUE,"general";"via2",#N/A,TRUE,"general";"via3",#N/A,TRUE,"general"}</definedName>
    <definedName name="ECP" localSheetId="0">#REF!</definedName>
    <definedName name="ECP">#REF!</definedName>
    <definedName name="ECP1_1" localSheetId="0">#REF!</definedName>
    <definedName name="ECP1_1">#REF!</definedName>
    <definedName name="ECP1_1_1" localSheetId="0">#REF!</definedName>
    <definedName name="ECP1_1_1">#REF!</definedName>
    <definedName name="EDC" localSheetId="0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#REF!</definedName>
    <definedName name="Ejecutivo" localSheetId="0">#REF!</definedName>
    <definedName name="Ejecutivo">#REF!</definedName>
    <definedName name="ELIMINACIONPROYC" localSheetId="0">#REF!</definedName>
    <definedName name="ELIMINACIONPROYC">#REF!</definedName>
    <definedName name="emanto" localSheetId="0">#REF!</definedName>
    <definedName name="emanto">#REF!</definedName>
    <definedName name="eme">[0]!ERR</definedName>
    <definedName name="EMPLEADO" localSheetId="0">#REF!</definedName>
    <definedName name="EMPLEADO">#REF!</definedName>
    <definedName name="Empresa" localSheetId="0">#REF!</definedName>
    <definedName name="Empresa">#REF!</definedName>
    <definedName name="EMULSION" localSheetId="0">#REF!</definedName>
    <definedName name="EMULSION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s" localSheetId="0">#REF!</definedName>
    <definedName name="Ensayos">#REF!</definedName>
    <definedName name="ENTRADASP" localSheetId="0">#REF!</definedName>
    <definedName name="ENTRADASP">#REF!</definedName>
    <definedName name="EPECIALIDAD_SIDOE" localSheetId="0">#REF!</definedName>
    <definedName name="EPECIALIDAD_SIDOE">#REF!</definedName>
    <definedName name="equipo" localSheetId="0">#REF!</definedName>
    <definedName name="equipo">#REF!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w" hidden="1">{"via1",#N/A,TRUE,"general";"via2",#N/A,TRUE,"general";"via3",#N/A,TRUE,"general"}</definedName>
    <definedName name="ERE_ART" localSheetId="0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 localSheetId="0">#REF!</definedName>
    <definedName name="ESA">#REF!</definedName>
    <definedName name="ESE" localSheetId="0">#REF!</definedName>
    <definedName name="ESE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 localSheetId="0">#REF!</definedName>
    <definedName name="ESTA">#REF!</definedName>
    <definedName name="estado" localSheetId="0">#REF!</definedName>
    <definedName name="estado">#REF!</definedName>
    <definedName name="estado2" localSheetId="0">#REF!</definedName>
    <definedName name="estado2">#REF!</definedName>
    <definedName name="Estados" localSheetId="0">#REF!</definedName>
    <definedName name="Estados">#REF!</definedName>
    <definedName name="Estimate_Factor">1</definedName>
    <definedName name="ESTRAE" localSheetId="0">#REF!</definedName>
    <definedName name="ESTRAE">#REF!</definedName>
    <definedName name="ESTRU" localSheetId="0">#REF!</definedName>
    <definedName name="ESTRU">#REF!</definedName>
    <definedName name="ESTRUCTURA" hidden="1">{#N/A,#N/A,TRUE,"INGENIERIA";#N/A,#N/A,TRUE,"COMPRAS";#N/A,#N/A,TRUE,"DIRECCION";#N/A,#N/A,TRUE,"RESUMEN"}</definedName>
    <definedName name="ESTRUCTURAS" localSheetId="0">#REF!</definedName>
    <definedName name="ESTRUCTURAS">#REF!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C" localSheetId="0">#REF!</definedName>
    <definedName name="EXC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EL" localSheetId="0">#REF!</definedName>
    <definedName name="exCEL">#REF!</definedName>
    <definedName name="Excel_BuiltIn__FilterDatabase_2" localSheetId="0">#REF!</definedName>
    <definedName name="Excel_BuiltIn__FilterDatabase_2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Titles_10" localSheetId="0">#REF!</definedName>
    <definedName name="Excel_BuiltIn_Print_Titles_10">#REF!</definedName>
    <definedName name="Excel_BuiltIn_Print_Titles_11" localSheetId="0">#REF!</definedName>
    <definedName name="Excel_BuiltIn_Print_Titles_11">#REF!</definedName>
    <definedName name="Excel_BuiltIn_Print_Titles_12" localSheetId="0">#REF!</definedName>
    <definedName name="Excel_BuiltIn_Print_Titles_12">#REF!</definedName>
    <definedName name="Excel_BuiltIn_Print_Titles_13" localSheetId="0">#REF!</definedName>
    <definedName name="Excel_BuiltIn_Print_Titles_13">#REF!</definedName>
    <definedName name="Excel_BuiltIn_Print_Titles_14" localSheetId="0">#REF!</definedName>
    <definedName name="Excel_BuiltIn_Print_Titles_14">#REF!</definedName>
    <definedName name="Excel_BuiltIn_Print_Titles_15" localSheetId="0">#REF!</definedName>
    <definedName name="Excel_BuiltIn_Print_Titles_15">#REF!</definedName>
    <definedName name="Excel_BuiltIn_Print_Titles_16" localSheetId="0">#REF!</definedName>
    <definedName name="Excel_BuiltIn_Print_Titles_16">#REF!</definedName>
    <definedName name="Excel_BuiltIn_Print_Titles_17" localSheetId="0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 localSheetId="0">#REF!</definedName>
    <definedName name="Excel_BuiltIn_Print_Titles_19">#REF!</definedName>
    <definedName name="Excel_BuiltIn_Print_Titles_20" localSheetId="0">#REF!</definedName>
    <definedName name="Excel_BuiltIn_Print_Titles_20">#REF!</definedName>
    <definedName name="Excel_BuiltIn_Print_Titles_21" localSheetId="0">#REF!</definedName>
    <definedName name="Excel_BuiltIn_Print_Titles_21">#REF!</definedName>
    <definedName name="Excel_BuiltIn_Print_Titles_23" localSheetId="0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5" localSheetId="0">#REF!</definedName>
    <definedName name="Excel_BuiltIn_Print_Titles_5">#REF!</definedName>
    <definedName name="Excel_BuiltIn_Print_Titles_5_XX" localSheetId="0">#REF!</definedName>
    <definedName name="Excel_BuiltIn_Print_Titles_5_XX">#REF!</definedName>
    <definedName name="Excel_BuiltIn_Print_Titles_6" localSheetId="0">#REF!</definedName>
    <definedName name="Excel_BuiltIn_Print_Titles_6">#REF!</definedName>
    <definedName name="Excel_BuiltIn_Print_Titles_7" localSheetId="0">#REF!</definedName>
    <definedName name="Excel_BuiltIn_Print_Titles_7">#REF!</definedName>
    <definedName name="Excel_BuiltIn_Print_Titles_8" localSheetId="0">#REF!</definedName>
    <definedName name="Excel_BuiltIn_Print_Titles_8">#REF!</definedName>
    <definedName name="Excel_BuiltIn_Print_Titles_9" localSheetId="0">#REF!</definedName>
    <definedName name="Excel_BuiltIn_Print_Titles_9">#REF!</definedName>
    <definedName name="EXCROC" localSheetId="0">#REF!</definedName>
    <definedName name="EXCROC">#REF!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s" localSheetId="0">#REF!</definedName>
    <definedName name="Extras">#REF!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URADO" localSheetId="0">#REF!</definedName>
    <definedName name="FACTURADO">#REF!</definedName>
    <definedName name="FareWellStmnt" localSheetId="0">#REF!</definedName>
    <definedName name="FareWellStmnt">#REF!</definedName>
    <definedName name="FaseProyecto" localSheetId="0">#REF!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>#REF!</definedName>
    <definedName name="FE">1.32</definedName>
    <definedName name="FECH" localSheetId="0">#REF!</definedName>
    <definedName name="FECH">#REF!</definedName>
    <definedName name="Fecha" localSheetId="0">#REF!</definedName>
    <definedName name="Fecha">#REF!</definedName>
    <definedName name="FechaInicio" localSheetId="0">#REF!</definedName>
    <definedName name="FechaInicio">#REF!</definedName>
    <definedName name="FechaTermina" localSheetId="0">#REF!</definedName>
    <definedName name="FechaTermina">#REF!</definedName>
    <definedName name="FechaTerminacion" localSheetId="0">#REF!</definedName>
    <definedName name="FechaTerminacion">#REF!</definedName>
    <definedName name="fer" localSheetId="0">#REF!</definedName>
    <definedName name="fer">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#REF!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l_Fechas" localSheetId="0">#REF!</definedName>
    <definedName name="Fil_Fechas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NANCIACION">[0]!ERR</definedName>
    <definedName name="FinePrint" localSheetId="0">#REF!</definedName>
    <definedName name="FinePrint">#REF!</definedName>
    <definedName name="FM">1.18</definedName>
    <definedName name="fnic" localSheetId="0">#REF!</definedName>
    <definedName name="fnic">#REF!</definedName>
    <definedName name="FO">1.32</definedName>
    <definedName name="FORDESCR" localSheetId="0">#REF!</definedName>
    <definedName name="FORDESCR">#REF!</definedName>
    <definedName name="FORM_C3" localSheetId="0">#REF!</definedName>
    <definedName name="FORM_C3">#REF!</definedName>
    <definedName name="FORMOLT" localSheetId="0">#REF!</definedName>
    <definedName name="FORMOLT">#REF!</definedName>
    <definedName name="formularioCantidades" localSheetId="0">#REF!</definedName>
    <definedName name="formularioCantidades">#REF!</definedName>
    <definedName name="FORSHE" localSheetId="0">#REF!</definedName>
    <definedName name="FORSHE">#REF!</definedName>
    <definedName name="FORUNMIS" localSheetId="0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 localSheetId="0">#REF!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#REF!</definedName>
    <definedName name="G_C1">#REF!</definedName>
    <definedName name="G_C10" localSheetId="0">#REF!</definedName>
    <definedName name="G_C10">#REF!</definedName>
    <definedName name="G_C11" localSheetId="0">#REF!</definedName>
    <definedName name="G_C11">#REF!</definedName>
    <definedName name="G_C12" localSheetId="0">#REF!</definedName>
    <definedName name="G_C12">#REF!</definedName>
    <definedName name="G_C13" localSheetId="0">#REF!</definedName>
    <definedName name="G_C13">#REF!</definedName>
    <definedName name="G_C14" localSheetId="0">#REF!</definedName>
    <definedName name="G_C14">#REF!</definedName>
    <definedName name="G_C15" localSheetId="0">#REF!</definedName>
    <definedName name="G_C15">#REF!</definedName>
    <definedName name="G_C16" localSheetId="0">#REF!</definedName>
    <definedName name="G_C16">#REF!</definedName>
    <definedName name="G_C17" localSheetId="0">#REF!</definedName>
    <definedName name="G_C17">#REF!</definedName>
    <definedName name="G_C18" localSheetId="0">#REF!</definedName>
    <definedName name="G_C18">#REF!</definedName>
    <definedName name="G_C19" localSheetId="0">#REF!</definedName>
    <definedName name="G_C19">#REF!</definedName>
    <definedName name="G_C2" localSheetId="0">#REF!</definedName>
    <definedName name="G_C2">#REF!</definedName>
    <definedName name="G_C20" localSheetId="0">#REF!</definedName>
    <definedName name="G_C20">#REF!</definedName>
    <definedName name="G_C21" localSheetId="0">#REF!</definedName>
    <definedName name="G_C21">#REF!</definedName>
    <definedName name="G_C22" localSheetId="0">#REF!</definedName>
    <definedName name="G_C22">#REF!</definedName>
    <definedName name="G_C3" localSheetId="0">#REF!</definedName>
    <definedName name="G_C3">#REF!</definedName>
    <definedName name="G_C4" localSheetId="0">#REF!</definedName>
    <definedName name="G_C4">#REF!</definedName>
    <definedName name="G_C5" localSheetId="0">#REF!</definedName>
    <definedName name="G_C5">#REF!</definedName>
    <definedName name="G_C6" localSheetId="0">#REF!</definedName>
    <definedName name="G_C6">#REF!</definedName>
    <definedName name="G_C7" localSheetId="0">#REF!</definedName>
    <definedName name="G_C7">#REF!</definedName>
    <definedName name="G_C8" localSheetId="0">#REF!</definedName>
    <definedName name="G_C8">#REF!</definedName>
    <definedName name="G_C9" localSheetId="0">#REF!</definedName>
    <definedName name="G_C9">#REF!</definedName>
    <definedName name="G1_" localSheetId="0">#REF!</definedName>
    <definedName name="G1_">#REF!</definedName>
    <definedName name="GAJ" localSheetId="0">#REF!</definedName>
    <definedName name="GAJ">#REF!</definedName>
    <definedName name="GAS" localSheetId="0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 localSheetId="0">#REF!</definedName>
    <definedName name="GCB">#REF!</definedName>
    <definedName name="GCI" localSheetId="0">#REF!</definedName>
    <definedName name="GCI">#REF!</definedName>
    <definedName name="GCN" localSheetId="0">#REF!</definedName>
    <definedName name="GCN">#REF!</definedName>
    <definedName name="GCP" localSheetId="0">#REF!</definedName>
    <definedName name="GCP">#REF!</definedName>
    <definedName name="GDN" localSheetId="0">#REF!</definedName>
    <definedName name="GDN">#REF!</definedName>
    <definedName name="GDR" localSheetId="0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 localSheetId="0">#REF!</definedName>
    <definedName name="GEA">#REF!</definedName>
    <definedName name="GEA1_1" localSheetId="0">#REF!</definedName>
    <definedName name="GEA1_1">#REF!</definedName>
    <definedName name="GEA1_1_1" localSheetId="0">#REF!</definedName>
    <definedName name="GEA1_1_1">#REF!</definedName>
    <definedName name="GEA1_1_10" localSheetId="0">#REF!</definedName>
    <definedName name="GEA1_1_10">#REF!</definedName>
    <definedName name="GEA1_1_2" localSheetId="0">#REF!</definedName>
    <definedName name="GEA1_1_2">#REF!</definedName>
    <definedName name="GEA1_1_3" localSheetId="0">#REF!</definedName>
    <definedName name="GEA1_1_3">#REF!</definedName>
    <definedName name="GEA1_1_4" localSheetId="0">#REF!</definedName>
    <definedName name="GEA1_1_4">#REF!</definedName>
    <definedName name="GEA1_1_5" localSheetId="0">#REF!</definedName>
    <definedName name="GEA1_1_5">#REF!</definedName>
    <definedName name="GEA1_1_6" localSheetId="0">#REF!</definedName>
    <definedName name="GEA1_1_6">#REF!</definedName>
    <definedName name="GEA1_1_7" localSheetId="0">#REF!</definedName>
    <definedName name="GEA1_1_7">#REF!</definedName>
    <definedName name="GEA1_1_8" localSheetId="0">#REF!</definedName>
    <definedName name="GEA1_1_8">#REF!</definedName>
    <definedName name="GEA1_1_9" localSheetId="0">#REF!</definedName>
    <definedName name="GEA1_1_9">#REF!</definedName>
    <definedName name="GEA1_2" localSheetId="0">#REF!</definedName>
    <definedName name="GEA1_2">#REF!</definedName>
    <definedName name="GEA1_3" localSheetId="0">#REF!</definedName>
    <definedName name="GEA1_3">#REF!</definedName>
    <definedName name="GEA1_4" localSheetId="0">#REF!</definedName>
    <definedName name="GEA1_4">#REF!</definedName>
    <definedName name="GEC" localSheetId="0">#REF!</definedName>
    <definedName name="GEC">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otex" localSheetId="0">#REF!</definedName>
    <definedName name="Geotex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 localSheetId="0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 localSheetId="0">#REF!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#REF!</definedName>
    <definedName name="ghf">#REF!</definedName>
    <definedName name="ghfg" hidden="1">{"via1",#N/A,TRUE,"general";"via2",#N/A,TRUE,"general";"via3",#N/A,TRUE,"general"}</definedName>
    <definedName name="ghghy" localSheetId="0">#REF!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#REF!</definedName>
    <definedName name="GMM_ON_ASO">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OR" localSheetId="0">#REF!</definedName>
    <definedName name="GOR">#REF!</definedName>
    <definedName name="GOT" localSheetId="0">#REF!</definedName>
    <definedName name="GOT">#REF!</definedName>
    <definedName name="GPO" localSheetId="0">#REF!</definedName>
    <definedName name="GPO">#REF!</definedName>
    <definedName name="GPR" localSheetId="0">#REF!</definedName>
    <definedName name="GPR">#REF!</definedName>
    <definedName name="_xlnm.Recorder" localSheetId="0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C" localSheetId="0">#REF!</definedName>
    <definedName name="GRC">#REF!</definedName>
    <definedName name="GRC_ON_ASO" localSheetId="0">#REF!</definedName>
    <definedName name="GRC_ON_ASO">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 localSheetId="0">#REF!</definedName>
    <definedName name="GRM">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#REF!</definedName>
    <definedName name="GRN">#REF!</definedName>
    <definedName name="GRN_ON_ASO" localSheetId="0">#REF!</definedName>
    <definedName name="GRN_ON_ASO">#REF!</definedName>
    <definedName name="GRN_ON_DIREC" localSheetId="0">#REF!</definedName>
    <definedName name="GRN_ON_DIREC">#REF!</definedName>
    <definedName name="GRS" localSheetId="0">#REF!</definedName>
    <definedName name="GRS">#REF!</definedName>
    <definedName name="GRS_ON_ASO" localSheetId="0">#REF!</definedName>
    <definedName name="GRS_ON_ASO">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rupo3" localSheetId="0">#REF!</definedName>
    <definedName name="grupo3">#REF!</definedName>
    <definedName name="grupo4" localSheetId="0">#REF!</definedName>
    <definedName name="grupo4">#REF!</definedName>
    <definedName name="grupo5" localSheetId="0">#REF!</definedName>
    <definedName name="grupo5">#REF!</definedName>
    <definedName name="grupo6" localSheetId="0">#REF!</definedName>
    <definedName name="grupo6">#REF!</definedName>
    <definedName name="grupo7" localSheetId="0">#REF!</definedName>
    <definedName name="grupo7">#REF!</definedName>
    <definedName name="grupo8" localSheetId="0">#REF!</definedName>
    <definedName name="grupo8">#REF!</definedName>
    <definedName name="grupo9" localSheetId="0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 localSheetId="0">#REF!</definedName>
    <definedName name="GT">#REF!</definedName>
    <definedName name="GTC" localSheetId="0">#REF!</definedName>
    <definedName name="GTC">#REF!</definedName>
    <definedName name="GTE" localSheetId="0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#REF!</definedName>
    <definedName name="GTP">#REF!</definedName>
    <definedName name="GTRE" localSheetId="0">#REF!</definedName>
    <definedName name="GTRE">#REF!</definedName>
    <definedName name="h" localSheetId="0">#REF!</definedName>
    <definedName name="h">#REF!</definedName>
    <definedName name="H_pump" localSheetId="0">#REF!</definedName>
    <definedName name="H_pump">#REF!</definedName>
    <definedName name="H427." localSheetId="0">#REF!</definedName>
    <definedName name="H427.">#REF!</definedName>
    <definedName name="h9h" hidden="1">{"via1",#N/A,TRUE,"general";"via2",#N/A,TRUE,"general";"via3",#N/A,TRUE,"general"}</definedName>
    <definedName name="Hazards" localSheetId="0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 localSheetId="0">#REF!</definedName>
    <definedName name="hed">#REF!</definedName>
    <definedName name="hen" localSheetId="0">#REF!</definedName>
    <definedName name="hen">#REF!</definedName>
    <definedName name="HERRERO" localSheetId="0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 localSheetId="0">#REF!</definedName>
    <definedName name="Hid">#REF!</definedName>
    <definedName name="HIDE1" localSheetId="0">#REF!</definedName>
    <definedName name="HIDE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 localSheetId="0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>#REF!</definedName>
    <definedName name="horat" localSheetId="0">#REF!</definedName>
    <definedName name="horat">#REF!</definedName>
    <definedName name="Hornos" localSheetId="0">#REF!</definedName>
    <definedName name="Hornos">#REF!</definedName>
    <definedName name="HP_stg_Hz" localSheetId="0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0">#REF!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hidden="1">{"via1",#N/A,TRUE,"general";"via2",#N/A,TRUE,"general";"via3",#N/A,TRUE,"general"}</definedName>
    <definedName name="HTAS" localSheetId="0">#REF!</definedName>
    <definedName name="HTAS">#REF!</definedName>
    <definedName name="HTAS1" localSheetId="0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 localSheetId="0">#REF!</definedName>
    <definedName name="hut">#REF!</definedName>
    <definedName name="hxdfk" localSheetId="0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 localSheetId="0">#REF!</definedName>
    <definedName name="ic">#REF!</definedName>
    <definedName name="icbf" localSheetId="0">#REF!</definedName>
    <definedName name="icbf">#REF!</definedName>
    <definedName name="Icct" localSheetId="0">#REF!</definedName>
    <definedName name="Icct">#REF!</definedName>
    <definedName name="ICP" localSheetId="0">#REF!</definedName>
    <definedName name="ICP">#REF!</definedName>
    <definedName name="ICP1_1" localSheetId="0">#REF!</definedName>
    <definedName name="ICP1_1">#REF!</definedName>
    <definedName name="ICP1_1_1" localSheetId="0">#REF!</definedName>
    <definedName name="ICP1_1_1">#REF!</definedName>
    <definedName name="ICP1_1_2" localSheetId="0">#REF!</definedName>
    <definedName name="ICP1_1_2">#REF!</definedName>
    <definedName name="ICP1_1_3" localSheetId="0">#REF!</definedName>
    <definedName name="ICP1_1_3">#REF!</definedName>
    <definedName name="ICP1_1_4" localSheetId="0">#REF!</definedName>
    <definedName name="ICP1_1_4">#REF!</definedName>
    <definedName name="ICP1_2" localSheetId="0">#REF!</definedName>
    <definedName name="ICP1_2">#REF!</definedName>
    <definedName name="ICP1_3" localSheetId="0">#REF!</definedName>
    <definedName name="ICP1_3">#REF!</definedName>
    <definedName name="ICP1_4" localSheetId="0">#REF!</definedName>
    <definedName name="ICP1_4">#REF!</definedName>
    <definedName name="ID">[0]!ERR</definedName>
    <definedName name="IF" localSheetId="0">#REF!</definedName>
    <definedName name="IF">#REF!</definedName>
    <definedName name="Ig" localSheetId="0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 localSheetId="0">#REF!</definedName>
    <definedName name="im">#REF!</definedName>
    <definedName name="IMP" localSheetId="0">#REF!</definedName>
    <definedName name="IMP">#REF!</definedName>
    <definedName name="IMPRESSION" localSheetId="0">#REF!</definedName>
    <definedName name="IMPRESSION">#REF!</definedName>
    <definedName name="imprimir" localSheetId="0">#REF!</definedName>
    <definedName name="imprimir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NC" localSheetId="0">#REF!</definedName>
    <definedName name="INC">#REF!</definedName>
    <definedName name="INCR._PRODC." localSheetId="0">#REF!</definedName>
    <definedName name="INCR._PRODC.">#REF!</definedName>
    <definedName name="INDICE" localSheetId="0">#REF!</definedName>
    <definedName name="INDICE">#REF!</definedName>
    <definedName name="inf" localSheetId="0">#REF!</definedName>
    <definedName name="inf">#REF!</definedName>
    <definedName name="INFORME" localSheetId="0">#REF!</definedName>
    <definedName name="INFORME">#REF!</definedName>
    <definedName name="Informe_semanal" localSheetId="0">#REF!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 localSheetId="0">#REF!,#REF!,#REF!,#REF!</definedName>
    <definedName name="iniciales">#REF!,#REF!,#REF!,#REF!</definedName>
    <definedName name="Inicio" localSheetId="0">#REF!</definedName>
    <definedName name="Inicio">#REF!</definedName>
    <definedName name="INPU" localSheetId="0">#REF!</definedName>
    <definedName name="INPU">#REF!</definedName>
    <definedName name="INPUT" localSheetId="0">#REF!</definedName>
    <definedName name="INPUT">#REF!</definedName>
    <definedName name="INSU" localSheetId="0">#REF!</definedName>
    <definedName name="INSU">#REF!</definedName>
    <definedName name="Insumos_auxiliares" localSheetId="0">#REF!</definedName>
    <definedName name="Insumos_auxiliares">#REF!</definedName>
    <definedName name="Insumos_basicos" localSheetId="0">#REF!</definedName>
    <definedName name="Insumos_basicos">#REF!</definedName>
    <definedName name="Int" localSheetId="0">#REF!</definedName>
    <definedName name="Int">#REF!</definedName>
    <definedName name="InTap" localSheetId="0">#REF!</definedName>
    <definedName name="InTap">#REF!</definedName>
    <definedName name="INTEGRAL" localSheetId="0">#REF!</definedName>
    <definedName name="INTEGRAL">#REF!</definedName>
    <definedName name="INTER" localSheetId="0">#REF!</definedName>
    <definedName name="INTER">#REF!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ventor" localSheetId="0">#REF!</definedName>
    <definedName name="Interventor">#REF!</definedName>
    <definedName name="IntVal" localSheetId="0">#REF!</definedName>
    <definedName name="IntVal">#REF!</definedName>
    <definedName name="INV_11" localSheetId="0">#REF!</definedName>
    <definedName name="INV_11">#REF!</definedName>
    <definedName name="INV_Payments" localSheetId="0">#REF!</definedName>
    <definedName name="INV_Payments">#REF!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U" localSheetId="0">#REF!</definedName>
    <definedName name="IOU">#REF!</definedName>
    <definedName name="IOUHH">[0]!ERR</definedName>
    <definedName name="IP" localSheetId="0">#REF!</definedName>
    <definedName name="IP">#REF!</definedName>
    <definedName name="irng" localSheetId="0" hidden="1">#REF!</definedName>
    <definedName name="irng" hidden="1">#REF!</definedName>
    <definedName name="Iss" localSheetId="0">#REF!</definedName>
    <definedName name="Iss">#REF!</definedName>
    <definedName name="issafp" localSheetId="0">#REF!</definedName>
    <definedName name="issafp">#REF!</definedName>
    <definedName name="isscs" localSheetId="0">#REF!</definedName>
    <definedName name="isscs">#REF!</definedName>
    <definedName name="isseps" localSheetId="0">#REF!</definedName>
    <definedName name="isseps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.10" localSheetId="0">#REF!</definedName>
    <definedName name="ITEM2.10">#REF!</definedName>
    <definedName name="ITEM2.11" localSheetId="0">#REF!</definedName>
    <definedName name="ITEM2.11">#REF!</definedName>
    <definedName name="ITEM2.12" localSheetId="0">#REF!</definedName>
    <definedName name="ITEM2.12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.15" localSheetId="0">#REF!</definedName>
    <definedName name="ITEM3.15">#REF!</definedName>
    <definedName name="ITEM3.16" localSheetId="0">#REF!</definedName>
    <definedName name="ITEM3.16">#REF!</definedName>
    <definedName name="ITEM3.17" localSheetId="0">#REF!</definedName>
    <definedName name="ITEM3.17">#REF!</definedName>
    <definedName name="ITEM3.18" localSheetId="0">#REF!</definedName>
    <definedName name="ITEM3.18">#REF!</definedName>
    <definedName name="ITEM3.19" localSheetId="0">#REF!</definedName>
    <definedName name="ITEM3.19">#REF!</definedName>
    <definedName name="ITEM3.20" localSheetId="0">#REF!</definedName>
    <definedName name="ITEM3.20">#REF!</definedName>
    <definedName name="ITEM3.21" localSheetId="0">#REF!</definedName>
    <definedName name="ITEM3.21">#REF!</definedName>
    <definedName name="ITEM3.22" localSheetId="0">#REF!</definedName>
    <definedName name="ITEM3.22">#REF!</definedName>
    <definedName name="ITEM3.23" localSheetId="0">#REF!</definedName>
    <definedName name="ITEM3.23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.20" localSheetId="0">#REF!</definedName>
    <definedName name="ITEM4.20">#REF!</definedName>
    <definedName name="ITEM4.21" localSheetId="0">#REF!</definedName>
    <definedName name="ITEM4.21">#REF!</definedName>
    <definedName name="ITEM4.22" localSheetId="0">#REF!</definedName>
    <definedName name="ITEM4.22">#REF!</definedName>
    <definedName name="ITEM4.23" localSheetId="0">#REF!</definedName>
    <definedName name="ITEM4.23">#REF!</definedName>
    <definedName name="ITEM4.24" localSheetId="0">#REF!</definedName>
    <definedName name="ITEM4.24">#REF!</definedName>
    <definedName name="ITEM4.25" localSheetId="0">#REF!</definedName>
    <definedName name="ITEM4.25">#REF!</definedName>
    <definedName name="ITEM4.26" localSheetId="0">#REF!</definedName>
    <definedName name="ITEM4.26">#REF!</definedName>
    <definedName name="ITEM4.27" localSheetId="0">#REF!</definedName>
    <definedName name="ITEM4.27">#REF!</definedName>
    <definedName name="ITEM4.28" localSheetId="0">#REF!</definedName>
    <definedName name="ITEM4.28">#REF!</definedName>
    <definedName name="ITEM4.29" localSheetId="0">#REF!</definedName>
    <definedName name="ITEM4.29">#REF!</definedName>
    <definedName name="ITEM4.30" localSheetId="0">#REF!</definedName>
    <definedName name="ITEM4.30">#REF!</definedName>
    <definedName name="ITEM4.31" localSheetId="0">#REF!</definedName>
    <definedName name="ITEM4.31">#REF!</definedName>
    <definedName name="ITEM4.32" localSheetId="0">#REF!</definedName>
    <definedName name="ITEM4.32">#REF!</definedName>
    <definedName name="ITEM4.33" localSheetId="0">#REF!</definedName>
    <definedName name="ITEM4.33">#REF!</definedName>
    <definedName name="ITEM4.34" localSheetId="0">#REF!</definedName>
    <definedName name="ITEM4.34">#REF!</definedName>
    <definedName name="ITEM4.35" localSheetId="0">#REF!</definedName>
    <definedName name="ITEM4.35">#REF!</definedName>
    <definedName name="ITEM4.36" localSheetId="0">#REF!</definedName>
    <definedName name="ITEM4.36">#REF!</definedName>
    <definedName name="ITEM4.37" localSheetId="0">#REF!</definedName>
    <definedName name="ITEM4.37">#REF!</definedName>
    <definedName name="ITEM4.38" localSheetId="0">#REF!</definedName>
    <definedName name="ITEM4.38">#REF!</definedName>
    <definedName name="ITEM4.39" localSheetId="0">#REF!</definedName>
    <definedName name="ITEM4.39">#REF!</definedName>
    <definedName name="ITEM4.40" localSheetId="0">#REF!</definedName>
    <definedName name="ITEM4.40">#REF!</definedName>
    <definedName name="ITEM4.41" localSheetId="0">#REF!</definedName>
    <definedName name="ITEM4.41">#REF!</definedName>
    <definedName name="ITEM4.42" localSheetId="0">#REF!</definedName>
    <definedName name="ITEM4.42">#REF!</definedName>
    <definedName name="ITEM4.43" localSheetId="0">#REF!</definedName>
    <definedName name="ITEM4.43">#REF!</definedName>
    <definedName name="ITEM4.44" localSheetId="0">#REF!</definedName>
    <definedName name="ITEM4.44">#REF!</definedName>
    <definedName name="ITEM4.45" localSheetId="0">#REF!</definedName>
    <definedName name="ITEM4.45">#REF!</definedName>
    <definedName name="ITEM4.46" localSheetId="0">#REF!</definedName>
    <definedName name="ITEM4.46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5.100" localSheetId="0">#REF!</definedName>
    <definedName name="ITEM5.100">#REF!</definedName>
    <definedName name="ITEM5.101" localSheetId="0">#REF!</definedName>
    <definedName name="ITEM5.101">#REF!</definedName>
    <definedName name="ITEM5.104" localSheetId="0">#REF!</definedName>
    <definedName name="ITEM5.104">#REF!</definedName>
    <definedName name="ITEM5.105" localSheetId="0">#REF!</definedName>
    <definedName name="ITEM5.105">#REF!</definedName>
    <definedName name="ITEM5.106" localSheetId="0">#REF!</definedName>
    <definedName name="ITEM5.106">#REF!</definedName>
    <definedName name="ITEM5.107" localSheetId="0">#REF!</definedName>
    <definedName name="ITEM5.107">#REF!</definedName>
    <definedName name="ITEM5.108" localSheetId="0">#REF!</definedName>
    <definedName name="ITEM5.108">#REF!</definedName>
    <definedName name="ITEM5.109" localSheetId="0">#REF!</definedName>
    <definedName name="ITEM5.109">#REF!</definedName>
    <definedName name="ITEM5.111" localSheetId="0">#REF!</definedName>
    <definedName name="ITEM5.111">#REF!</definedName>
    <definedName name="ITEM5.112" localSheetId="0">#REF!</definedName>
    <definedName name="ITEM5.112">#REF!</definedName>
    <definedName name="ITEM5.113" localSheetId="0">#REF!</definedName>
    <definedName name="ITEM5.113">#REF!</definedName>
    <definedName name="ITEM5.114" localSheetId="0">#REF!</definedName>
    <definedName name="ITEM5.114">#REF!</definedName>
    <definedName name="ITEM5.115" localSheetId="0">#REF!</definedName>
    <definedName name="ITEM5.115">#REF!</definedName>
    <definedName name="ITEM5.53" localSheetId="0">#REF!</definedName>
    <definedName name="ITEM5.53">#REF!</definedName>
    <definedName name="ITEM5.54" localSheetId="0">#REF!</definedName>
    <definedName name="ITEM5.54">#REF!</definedName>
    <definedName name="ITEM5.55" localSheetId="0">#REF!</definedName>
    <definedName name="ITEM5.55">#REF!</definedName>
    <definedName name="ITEM5.56" localSheetId="0">#REF!</definedName>
    <definedName name="ITEM5.56">#REF!</definedName>
    <definedName name="ITEM5.57" localSheetId="0">#REF!</definedName>
    <definedName name="ITEM5.57">#REF!</definedName>
    <definedName name="ITEM5.58" localSheetId="0">#REF!</definedName>
    <definedName name="ITEM5.58">#REF!</definedName>
    <definedName name="ITEM5.59" localSheetId="0">#REF!</definedName>
    <definedName name="ITEM5.59">#REF!</definedName>
    <definedName name="ITEM5.60" localSheetId="0">#REF!</definedName>
    <definedName name="ITEM5.60">#REF!</definedName>
    <definedName name="ITEM5.61" localSheetId="0">#REF!</definedName>
    <definedName name="ITEM5.61">#REF!</definedName>
    <definedName name="ITEM5.62" localSheetId="0">#REF!</definedName>
    <definedName name="ITEM5.62">#REF!</definedName>
    <definedName name="ITEM5.63" localSheetId="0">#REF!</definedName>
    <definedName name="ITEM5.63">#REF!</definedName>
    <definedName name="ITEM5.64" localSheetId="0">#REF!</definedName>
    <definedName name="ITEM5.64">#REF!</definedName>
    <definedName name="ITEM5.65" localSheetId="0">#REF!</definedName>
    <definedName name="ITEM5.65">#REF!</definedName>
    <definedName name="ITEM5.66" localSheetId="0">#REF!</definedName>
    <definedName name="ITEM5.66">#REF!</definedName>
    <definedName name="ITEM5.67" localSheetId="0">#REF!</definedName>
    <definedName name="ITEM5.67">#REF!</definedName>
    <definedName name="ITEM5.68" localSheetId="0">#REF!</definedName>
    <definedName name="ITEM5.68">#REF!</definedName>
    <definedName name="ITEM5.69" localSheetId="0">#REF!</definedName>
    <definedName name="ITEM5.69">#REF!</definedName>
    <definedName name="ITEM5.70" localSheetId="0">#REF!</definedName>
    <definedName name="ITEM5.70">#REF!</definedName>
    <definedName name="ITEM5.71" localSheetId="0">#REF!</definedName>
    <definedName name="ITEM5.71">#REF!</definedName>
    <definedName name="ITEM5.72" localSheetId="0">#REF!</definedName>
    <definedName name="ITEM5.72">#REF!</definedName>
    <definedName name="ITEM5.73" localSheetId="0">#REF!</definedName>
    <definedName name="ITEM5.73">#REF!</definedName>
    <definedName name="ITEM5.74" localSheetId="0">#REF!</definedName>
    <definedName name="ITEM5.74">#REF!</definedName>
    <definedName name="ITEM5.77" localSheetId="0">#REF!</definedName>
    <definedName name="ITEM5.77">#REF!</definedName>
    <definedName name="ITEM5.78" localSheetId="0">#REF!</definedName>
    <definedName name="ITEM5.78">#REF!</definedName>
    <definedName name="ITEM5.79" localSheetId="0">#REF!</definedName>
    <definedName name="ITEM5.79">#REF!</definedName>
    <definedName name="ITEM5.80" localSheetId="0">#REF!</definedName>
    <definedName name="ITEM5.80">#REF!</definedName>
    <definedName name="ITEM5.82" localSheetId="0">#REF!</definedName>
    <definedName name="ITEM5.82">#REF!</definedName>
    <definedName name="ITEM5.83" localSheetId="0">#REF!</definedName>
    <definedName name="ITEM5.83">#REF!</definedName>
    <definedName name="ITEM5.84" localSheetId="0">#REF!</definedName>
    <definedName name="ITEM5.84">#REF!</definedName>
    <definedName name="ITEM5.85" localSheetId="0">#REF!</definedName>
    <definedName name="ITEM5.85">#REF!</definedName>
    <definedName name="ITEM5.86" localSheetId="0">#REF!</definedName>
    <definedName name="ITEM5.86">#REF!</definedName>
    <definedName name="ITEM5.87" localSheetId="0">#REF!</definedName>
    <definedName name="ITEM5.87">#REF!</definedName>
    <definedName name="ITEM5.88" localSheetId="0">#REF!</definedName>
    <definedName name="ITEM5.88">#REF!</definedName>
    <definedName name="ITEM5.89" localSheetId="0">#REF!</definedName>
    <definedName name="ITEM5.89">#REF!</definedName>
    <definedName name="ITEM5.90" localSheetId="0">#REF!</definedName>
    <definedName name="ITEM5.90">#REF!</definedName>
    <definedName name="ITEM5.91" localSheetId="0">#REF!</definedName>
    <definedName name="ITEM5.91">#REF!</definedName>
    <definedName name="ITEM5.92" localSheetId="0">#REF!</definedName>
    <definedName name="ITEM5.92">#REF!</definedName>
    <definedName name="ITEM5.93" localSheetId="0">#REF!</definedName>
    <definedName name="ITEM5.93">#REF!</definedName>
    <definedName name="ITEM5.94" localSheetId="0">#REF!</definedName>
    <definedName name="ITEM5.94">#REF!</definedName>
    <definedName name="ITEM5.95" localSheetId="0">#REF!</definedName>
    <definedName name="ITEM5.95">#REF!</definedName>
    <definedName name="ITEM5.96" localSheetId="0">#REF!</definedName>
    <definedName name="ITEM5.96">#REF!</definedName>
    <definedName name="ITEM5.97" localSheetId="0">#REF!</definedName>
    <definedName name="ITEM5.97">#REF!</definedName>
    <definedName name="ITEM5.98" localSheetId="0">#REF!</definedName>
    <definedName name="ITEM5.98">#REF!</definedName>
    <definedName name="ITEM5.99" localSheetId="0">#REF!</definedName>
    <definedName name="ITEM5.99">#REF!</definedName>
    <definedName name="ITEM521" localSheetId="0">#REF!</definedName>
    <definedName name="ITEM521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.1" localSheetId="0">#REF!</definedName>
    <definedName name="ITEM7.1">#REF!</definedName>
    <definedName name="ITEM7.10" localSheetId="0">#REF!</definedName>
    <definedName name="ITEM7.10">#REF!</definedName>
    <definedName name="ITEM7.11" localSheetId="0">#REF!</definedName>
    <definedName name="ITEM7.11">#REF!</definedName>
    <definedName name="ITEM7.12" localSheetId="0">#REF!</definedName>
    <definedName name="ITEM7.12">#REF!</definedName>
    <definedName name="ITEM7.13" localSheetId="0">#REF!</definedName>
    <definedName name="ITEM7.13">#REF!</definedName>
    <definedName name="ITEM7.14" localSheetId="0">#REF!</definedName>
    <definedName name="ITEM7.14">#REF!</definedName>
    <definedName name="ITEM7.15" localSheetId="0">#REF!</definedName>
    <definedName name="ITEM7.15">#REF!</definedName>
    <definedName name="ITEM7.16" localSheetId="0">#REF!</definedName>
    <definedName name="ITEM7.16">#REF!</definedName>
    <definedName name="ITEM7.17" localSheetId="0">#REF!</definedName>
    <definedName name="ITEM7.17">#REF!</definedName>
    <definedName name="ITEM7.18" localSheetId="0">#REF!</definedName>
    <definedName name="ITEM7.18">#REF!</definedName>
    <definedName name="ITEM7.19" localSheetId="0">#REF!</definedName>
    <definedName name="ITEM7.19">#REF!</definedName>
    <definedName name="ITEM7.2" localSheetId="0">#REF!</definedName>
    <definedName name="ITEM7.2">#REF!</definedName>
    <definedName name="ITEM7.20" localSheetId="0">#REF!</definedName>
    <definedName name="ITEM7.20">#REF!</definedName>
    <definedName name="ITEM7.21" localSheetId="0">#REF!</definedName>
    <definedName name="ITEM7.21">#REF!</definedName>
    <definedName name="ITEM7.22" localSheetId="0">#REF!</definedName>
    <definedName name="ITEM7.22">#REF!</definedName>
    <definedName name="ITEM7.23" localSheetId="0">#REF!</definedName>
    <definedName name="ITEM7.23">#REF!</definedName>
    <definedName name="ITEM7.24" localSheetId="0">#REF!</definedName>
    <definedName name="ITEM7.24">#REF!</definedName>
    <definedName name="ITEM7.25" localSheetId="0">#REF!</definedName>
    <definedName name="ITEM7.25">#REF!</definedName>
    <definedName name="ITEM7.26" localSheetId="0">#REF!</definedName>
    <definedName name="ITEM7.26">#REF!</definedName>
    <definedName name="ITEM7.27" localSheetId="0">#REF!</definedName>
    <definedName name="ITEM7.27">#REF!</definedName>
    <definedName name="ITEM7.28" localSheetId="0">#REF!</definedName>
    <definedName name="ITEM7.28">#REF!</definedName>
    <definedName name="ITEM7.29" localSheetId="0">#REF!</definedName>
    <definedName name="ITEM7.29">#REF!</definedName>
    <definedName name="ITEM7.3" localSheetId="0">#REF!</definedName>
    <definedName name="ITEM7.3">#REF!</definedName>
    <definedName name="ITEM7.30" localSheetId="0">#REF!</definedName>
    <definedName name="ITEM7.30">#REF!</definedName>
    <definedName name="ITEM7.31" localSheetId="0">#REF!</definedName>
    <definedName name="ITEM7.31">#REF!</definedName>
    <definedName name="ITEM7.32" localSheetId="0">#REF!</definedName>
    <definedName name="ITEM7.32">#REF!</definedName>
    <definedName name="ITEM7.33" localSheetId="0">#REF!</definedName>
    <definedName name="ITEM7.33">#REF!</definedName>
    <definedName name="ITEM7.34" localSheetId="0">#REF!</definedName>
    <definedName name="ITEM7.34">#REF!</definedName>
    <definedName name="ITEM7.35" localSheetId="0">#REF!</definedName>
    <definedName name="ITEM7.35">#REF!</definedName>
    <definedName name="ITEM7.4" localSheetId="0">#REF!</definedName>
    <definedName name="ITEM7.4">#REF!</definedName>
    <definedName name="ITEM7.5" localSheetId="0">#REF!</definedName>
    <definedName name="ITEM7.5">#REF!</definedName>
    <definedName name="ITEM7.6" localSheetId="0">#REF!</definedName>
    <definedName name="ITEM7.6">#REF!</definedName>
    <definedName name="ITEM7.7" localSheetId="0">#REF!</definedName>
    <definedName name="ITEM7.7">#REF!</definedName>
    <definedName name="ITEM7.8" localSheetId="0">#REF!</definedName>
    <definedName name="ITEM7.8">#REF!</definedName>
    <definedName name="ITEM7.9" localSheetId="0">#REF!</definedName>
    <definedName name="ITEM7.9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Codos" localSheetId="0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VA_UTIL" localSheetId="0">#REF!</definedName>
    <definedName name="IVA_UTIL">#REF!</definedName>
    <definedName name="iwjer" localSheetId="0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OHNNY">[0]!ERR</definedName>
    <definedName name="Jornal" localSheetId="0">#REF!</definedName>
    <definedName name="Jornal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L" hidden="1">{#N/A,#N/A,TRUE,"1842CWN0"}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 localSheetId="0">#REF!</definedName>
    <definedName name="kj">#REF!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 localSheetId="0">#REF!</definedName>
    <definedName name="klklk">#REF!</definedName>
    <definedName name="km" localSheetId="0">#REF!</definedName>
    <definedName name="km">#REF!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uyhgbe" localSheetId="0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a" localSheetId="0">#REF!</definedName>
    <definedName name="la">#REF!</definedName>
    <definedName name="LAF" localSheetId="0">#REF!</definedName>
    <definedName name="LAF">#REF!</definedName>
    <definedName name="lame" localSheetId="0" hidden="1">#REF!</definedName>
    <definedName name="lame" hidden="1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st_Row">#N/A</definedName>
    <definedName name="lb" localSheetId="0">#REF!</definedName>
    <definedName name="lb">#REF!</definedName>
    <definedName name="ld" localSheetId="0">#REF!</definedName>
    <definedName name="ld">#REF!</definedName>
    <definedName name="Libro1_Hoja1_Lista" localSheetId="0">#REF!</definedName>
    <definedName name="Libro1_Hoja1_Lista">#REF!</definedName>
    <definedName name="LICITACION" localSheetId="0">#REF!</definedName>
    <definedName name="LICITACION">#REF!</definedName>
    <definedName name="LINEA" localSheetId="0">#REF!</definedName>
    <definedName name="LINEA">#REF!</definedName>
    <definedName name="ListaCantidad" localSheetId="0">#REF!</definedName>
    <definedName name="ListaCantidad">#REF!</definedName>
    <definedName name="Listado" localSheetId="0">#REF!</definedName>
    <definedName name="Listado">#REF!</definedName>
    <definedName name="Listado1" localSheetId="0">#REF!</definedName>
    <definedName name="Listado1">#REF!</definedName>
    <definedName name="ListaItem" localSheetId="0">#REF!</definedName>
    <definedName name="ListaItem">#REF!</definedName>
    <definedName name="ListaUni" localSheetId="0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>#REF!</definedName>
    <definedName name="LLL" localSheetId="0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LIZACION_Y_REPLANTEO" localSheetId="0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p" localSheetId="0">#REF!</definedName>
    <definedName name="lp">#REF!</definedName>
    <definedName name="lplpl" hidden="1">{"via1",#N/A,TRUE,"general";"via2",#N/A,TRUE,"general";"via3",#N/A,TRUE,"general"}</definedName>
    <definedName name="lt" localSheetId="0">#REF!</definedName>
    <definedName name="lt">#REF!</definedName>
    <definedName name="lun" localSheetId="0">#REF!</definedName>
    <definedName name="lun">#REF!</definedName>
    <definedName name="lv" localSheetId="0">#REF!</definedName>
    <definedName name="lv">#REF!</definedName>
    <definedName name="m" localSheetId="0">#REF!</definedName>
    <definedName name="m">#REF!</definedName>
    <definedName name="MA" localSheetId="0">#REF!</definedName>
    <definedName name="MA">#REF!</definedName>
    <definedName name="MACR" localSheetId="0">#REF!</definedName>
    <definedName name="MACR">#REF!</definedName>
    <definedName name="MACRDEL" localSheetId="0">#REF!</definedName>
    <definedName name="MACRDEL">#REF!</definedName>
    <definedName name="Macroactividad" localSheetId="0">#REF!</definedName>
    <definedName name="Macroactividad">#REF!</definedName>
    <definedName name="mafdsf" hidden="1">{"via1",#N/A,TRUE,"general";"via2",#N/A,TRUE,"general";"via3",#N/A,TRUE,"general"}</definedName>
    <definedName name="MANUAL" localSheetId="0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 localSheetId="0">#REF!</definedName>
    <definedName name="MAQUINAR">#REF!</definedName>
    <definedName name="mar" localSheetId="0">#REF!</definedName>
    <definedName name="mar">#REF!</definedName>
    <definedName name="MARCO_H" localSheetId="0">#REF!</definedName>
    <definedName name="MARCO_H">#REF!</definedName>
    <definedName name="marina" localSheetId="0">#REF!</definedName>
    <definedName name="marina">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 localSheetId="0">#REF!</definedName>
    <definedName name="MATERIAL">#REF!</definedName>
    <definedName name="materiales" localSheetId="0">#REF!</definedName>
    <definedName name="materiales">#REF!</definedName>
    <definedName name="materiales1" localSheetId="0">#REF!</definedName>
    <definedName name="materiales1">#REF!</definedName>
    <definedName name="MaterialTub" localSheetId="0">#REF!</definedName>
    <definedName name="MaterialTub">#REF!</definedName>
    <definedName name="MATRIZ" localSheetId="0">#REF!</definedName>
    <definedName name="MATRIZ">#REF!</definedName>
    <definedName name="MATRIZ_DE_DATOS" localSheetId="0">#REF!</definedName>
    <definedName name="MATRIZ_DE_DATOS">#REF!</definedName>
    <definedName name="MCCs" localSheetId="0">#REF!</definedName>
    <definedName name="MCCs">#REF!</definedName>
    <definedName name="mdd" hidden="1">{"via1",#N/A,TRUE,"general";"via2",#N/A,TRUE,"general";"via3",#N/A,TRUE,"general"}</definedName>
    <definedName name="mediah_reposo_comida" localSheetId="0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 localSheetId="0">#REF!</definedName>
    <definedName name="MENU1">#REF!</definedName>
    <definedName name="MENU2" localSheetId="0">#REF!</definedName>
    <definedName name="MENU2">#REF!</definedName>
    <definedName name="MENU3" localSheetId="0">#REF!</definedName>
    <definedName name="MENU3">#REF!</definedName>
    <definedName name="MENU4" localSheetId="0">#REF!</definedName>
    <definedName name="MENU4">#REF!</definedName>
    <definedName name="MENU5" localSheetId="0">#REF!</definedName>
    <definedName name="MENU5">#REF!</definedName>
    <definedName name="MENU6" localSheetId="0">#REF!</definedName>
    <definedName name="MENU6">#REF!</definedName>
    <definedName name="MES" localSheetId="0">#REF!</definedName>
    <definedName name="MES">#REF!</definedName>
    <definedName name="MesCotiz" localSheetId="0">#REF!</definedName>
    <definedName name="MesCotiz">#REF!</definedName>
    <definedName name="MesCotizacion" localSheetId="0">#REF!</definedName>
    <definedName name="MesCotizacion">#REF!</definedName>
    <definedName name="MESES" localSheetId="0">#REF!</definedName>
    <definedName name="MESES">#REF!</definedName>
    <definedName name="MesesMora" localSheetId="0">#REF!</definedName>
    <definedName name="MesesMora">#REF!</definedName>
    <definedName name="met" hidden="1">{#N/A,#N/A,TRUE,"1842CWN0"}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etal" hidden="1">{#N/A,#N/A,TRUE,"1842CWN0"}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 localSheetId="0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 localSheetId="0">#REF!</definedName>
    <definedName name="MOD">#REF!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 localSheetId="0">#REF!</definedName>
    <definedName name="Módulo3.anexo12">#REF!</definedName>
    <definedName name="Módulo3.anexo3" localSheetId="0">#REF!</definedName>
    <definedName name="Módulo3.anexo3">#REF!</definedName>
    <definedName name="Módulo3.anexo4" localSheetId="0">#REF!</definedName>
    <definedName name="Módulo3.anexo4">#REF!</definedName>
    <definedName name="Módulo3.anexo5" localSheetId="0">#REF!</definedName>
    <definedName name="Módulo3.anexo5">#REF!</definedName>
    <definedName name="Módulo3.anexo6" localSheetId="0">#REF!</definedName>
    <definedName name="Módulo3.anexo6">#REF!</definedName>
    <definedName name="Módulo8.anexo16" localSheetId="0">#REF!</definedName>
    <definedName name="Módulo8.anexo16">#REF!</definedName>
    <definedName name="MOE" hidden="1">{#N/A,#N/A,FALSE,"Hoja1";#N/A,#N/A,FALSE,"Hoja2"}</definedName>
    <definedName name="MONEDA" localSheetId="0">#REF!</definedName>
    <definedName name="MONEDA">#REF!</definedName>
    <definedName name="mono" localSheetId="0">#REF!</definedName>
    <definedName name="mono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a" localSheetId="0">#REF!</definedName>
    <definedName name="Mora">#REF!</definedName>
    <definedName name="MORON" localSheetId="0">#REF!</definedName>
    <definedName name="MORON">#REF!</definedName>
    <definedName name="MRLART" localSheetId="0">#REF!</definedName>
    <definedName name="MRLART">#REF!</definedName>
    <definedName name="MRSUPDET" localSheetId="0">#REF!</definedName>
    <definedName name="MRSUPDET">#REF!</definedName>
    <definedName name="Mtz_Avance" localSheetId="0">#REF!</definedName>
    <definedName name="Mtz_Avance">#REF!</definedName>
    <definedName name="Mv" localSheetId="0">#REF!</definedName>
    <definedName name="Mv">#REF!</definedName>
    <definedName name="n" hidden="1">{"via1",#N/A,TRUE,"general";"via2",#N/A,TRUE,"general";"via3",#N/A,TRUE,"general"}</definedName>
    <definedName name="Nada" localSheetId="0">#REF!</definedName>
    <definedName name="Nada">#REF!</definedName>
    <definedName name="Nafta_2" localSheetId="0">#REF!</definedName>
    <definedName name="Nafta_2">#REF!</definedName>
    <definedName name="Nafta2" localSheetId="0">#REF!</definedName>
    <definedName name="Nafta2">#REF!</definedName>
    <definedName name="Nafta3" localSheetId="0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 localSheetId="0">#REF!</definedName>
    <definedName name="Nit">#REF!</definedName>
    <definedName name="Nmax" localSheetId="0">#REF!</definedName>
    <definedName name="Nmax">#REF!</definedName>
    <definedName name="nmdlf" localSheetId="0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 localSheetId="0">#REF!,#REF!,#REF!,#REF!</definedName>
    <definedName name="No_desarrolladas">#REF!,#REF!,#REF!,#REF!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rte" localSheetId="0">#REF!</definedName>
    <definedName name="Norte">#REF!</definedName>
    <definedName name="NPAGE" localSheetId="0">#REF!</definedName>
    <definedName name="NPAGE">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MATCH(0.01,'PROPUESTA ECONOMICA (PROPONENTE'!End_Bal,-1)+1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>#REF!</definedName>
    <definedName name="o9o9" hidden="1">{"via1",#N/A,TRUE,"general";"via2",#N/A,TRUE,"general";"via3",#N/A,TRUE,"general"}</definedName>
    <definedName name="OBJ" localSheetId="0">#REF!</definedName>
    <definedName name="OBJ">#REF!</definedName>
    <definedName name="ObjetivoProyecto" localSheetId="0">#REF!</definedName>
    <definedName name="ObjetivoProyec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localSheetId="0" hidden="1">#REF!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ser" localSheetId="0">#REF!</definedName>
    <definedName name="obser">#REF!</definedName>
    <definedName name="OCD" localSheetId="0">#REF!</definedName>
    <definedName name="OCD">#REF!</definedName>
    <definedName name="OCD1_1" localSheetId="0">#REF!</definedName>
    <definedName name="OCD1_1">#REF!</definedName>
    <definedName name="OCD1_1_1" localSheetId="0">#REF!</definedName>
    <definedName name="OCD1_1_1">#REF!</definedName>
    <definedName name="OCI" localSheetId="0">#REF!</definedName>
    <definedName name="OCI">#REF!</definedName>
    <definedName name="OCI1_1" localSheetId="0">#REF!</definedName>
    <definedName name="OCI1_1">#REF!</definedName>
    <definedName name="OCI1_1_1" localSheetId="0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 localSheetId="0">#REF!</definedName>
    <definedName name="OÑ">#REF!</definedName>
    <definedName name="OO" hidden="1">{#N/A,#N/A,TRUE,"1842CWN0"}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R" localSheetId="0">#REF!</definedName>
    <definedName name="OR">#REF!</definedName>
    <definedName name="ORIGEN" localSheetId="0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#REF!</definedName>
    <definedName name="OROZCO" hidden="1">#REF!</definedName>
    <definedName name="otros" localSheetId="0">#REF!</definedName>
    <definedName name="otros">#REF!</definedName>
    <definedName name="OTROS1" localSheetId="0">#REF!</definedName>
    <definedName name="OTROS1">#REF!</definedName>
    <definedName name="OUT" localSheetId="0">#REF!</definedName>
    <definedName name="OUT">#REF!</definedName>
    <definedName name="P" localSheetId="0">#REF!</definedName>
    <definedName name="P">#REF!</definedName>
    <definedName name="P_Yacimiento" localSheetId="0">#REF!</definedName>
    <definedName name="P_Yacimiento">#REF!</definedName>
    <definedName name="p0p0" hidden="1">{"via1",#N/A,TRUE,"general";"via2",#N/A,TRUE,"general";"via3",#N/A,TRUE,"general"}</definedName>
    <definedName name="Page____1____of____2" localSheetId="0">#REF!</definedName>
    <definedName name="Page____1____of____2">#REF!</definedName>
    <definedName name="Parametro_Peso" localSheetId="0">#REF!</definedName>
    <definedName name="Parametro_Peso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DATE(YEAR('PROPUESTA ECONOMICA (PROPONENTE'!Loan_Start),MONTH('PROPUESTA ECONOMICA (PROPONENTE'!Loan_Start)+Payment_Number,DAY('PROPUESTA ECONOMICA (PROPONENTE'!Loan_Start))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 localSheetId="0">#REF!</definedName>
    <definedName name="Pb">#REF!</definedName>
    <definedName name="Pd" localSheetId="0">#REF!</definedName>
    <definedName name="Pd">#REF!</definedName>
    <definedName name="PEPE">[0]!ERR</definedName>
    <definedName name="Periodo" localSheetId="0">#REF!</definedName>
    <definedName name="Periodo">#REF!</definedName>
    <definedName name="PeriodoPago" localSheetId="0">#REF!</definedName>
    <definedName name="PeriodoPago">#REF!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hed" localSheetId="0">#REF!</definedName>
    <definedName name="phed">#REF!</definedName>
    <definedName name="phen" localSheetId="0">#REF!</definedName>
    <definedName name="phen">#REF!</definedName>
    <definedName name="Pindis" localSheetId="0">#REF!</definedName>
    <definedName name="Pindis">#REF!</definedName>
    <definedName name="pint" localSheetId="0">#REF!</definedName>
    <definedName name="pint">#REF!</definedName>
    <definedName name="pintura" localSheetId="0">#REF!</definedName>
    <definedName name="pintura">#REF!</definedName>
    <definedName name="pintyura" localSheetId="0">#REF!</definedName>
    <definedName name="pintyura">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>#REF!</definedName>
    <definedName name="Plazo" localSheetId="0">#REF!</definedName>
    <definedName name="Plazo">#REF!</definedName>
    <definedName name="PlazoAIU" localSheetId="0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>#REF!</definedName>
    <definedName name="POCETAS" localSheetId="0">#REF!</definedName>
    <definedName name="POCETAS">#REF!</definedName>
    <definedName name="POIUP" hidden="1">{"via1",#N/A,TRUE,"general";"via2",#N/A,TRUE,"general";"via3",#N/A,TRUE,"general"}</definedName>
    <definedName name="Polizas" localSheetId="0">#REF!</definedName>
    <definedName name="Polizas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 localSheetId="0">#REF!</definedName>
    <definedName name="PORCE">#REF!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TADA2" localSheetId="0">#REF!</definedName>
    <definedName name="PORTADA2">#REF!</definedName>
    <definedName name="POSICION_PRESUP" localSheetId="0">#REF!</definedName>
    <definedName name="POSICION_PRESUP">#REF!</definedName>
    <definedName name="POSICIONES" localSheetId="0">#REF!</definedName>
    <definedName name="POSICIONES">#REF!</definedName>
    <definedName name="pouig" hidden="1">{"via1",#N/A,TRUE,"general";"via2",#N/A,TRUE,"general";"via3",#N/A,TRUE,"general"}</definedName>
    <definedName name="POZO" localSheetId="0">#REF!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>#REF!</definedName>
    <definedName name="pqroj" hidden="1">{"via1",#N/A,TRUE,"general";"via2",#N/A,TRUE,"general";"via3",#N/A,TRUE,"general"}</definedName>
    <definedName name="Pr" localSheetId="0">#REF!</definedName>
    <definedName name="Pr">#REF!</definedName>
    <definedName name="PRE" localSheetId="0">#REF!</definedName>
    <definedName name="PR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ST" localSheetId="0">#REF!</definedName>
    <definedName name="PREST">#REF!</definedName>
    <definedName name="PRIMER" hidden="1">{"via1",#N/A,TRUE,"general";"via2",#N/A,TRUE,"general";"via3",#N/A,TRUE,"general"}</definedName>
    <definedName name="PRIMERO" localSheetId="0">#REF!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_MI" localSheetId="0">#REF!</definedName>
    <definedName name="Print_Area_MI">#REF!</definedName>
    <definedName name="Print_Area_Reset" localSheetId="0">OFFSET('PROPUESTA ECONOMICA (PROPONENTE'!Full_Print,0,0,[0]!Last_Row)</definedName>
    <definedName name="Print_Area_Reset">OFFSET(Full_Print,0,0,Last_Row)</definedName>
    <definedName name="PRINT_TITLES_MI">#N/A</definedName>
    <definedName name="PRINT1" localSheetId="0">#REF!</definedName>
    <definedName name="PRINT1">#REF!</definedName>
    <definedName name="PRINT2" localSheetId="0">#REF!</definedName>
    <definedName name="PRINT2">#REF!</definedName>
    <definedName name="PRIVADO" localSheetId="0">#REF!</definedName>
    <definedName name="PRIVADO">#REF!</definedName>
    <definedName name="prn" localSheetId="0">#REF!</definedName>
    <definedName name="prn">#REF!</definedName>
    <definedName name="prnf" localSheetId="0">#REF!</definedName>
    <definedName name="prnf">#REF!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ic" localSheetId="0">#REF!</definedName>
    <definedName name="PrOfic">#REF!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>[0]!ERR</definedName>
    <definedName name="PROP" localSheetId="0">#REF!</definedName>
    <definedName name="PROP">#REF!</definedName>
    <definedName name="Proponente" localSheetId="0">#REF!</definedName>
    <definedName name="Proponente">#REF!</definedName>
    <definedName name="PROVISIONALES" localSheetId="0" hidden="1">#REF!</definedName>
    <definedName name="PROVISIONALES" hidden="1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 localSheetId="0">#REF!</definedName>
    <definedName name="PW">#REF!</definedName>
    <definedName name="Pwf" localSheetId="0">#REF!</definedName>
    <definedName name="Pwf">#REF!</definedName>
    <definedName name="Pwf_actual" localSheetId="0">#REF!</definedName>
    <definedName name="Pwf_actual">#REF!</definedName>
    <definedName name="Pwf_i" localSheetId="0">#REF!</definedName>
    <definedName name="Pwf_i">#REF!</definedName>
    <definedName name="Pwf_min" localSheetId="0">#REF!</definedName>
    <definedName name="Pwf_min">#REF!</definedName>
    <definedName name="Pwfd" localSheetId="0">#REF!</definedName>
    <definedName name="Pwfd">#REF!</definedName>
    <definedName name="Q" localSheetId="0">#REF!</definedName>
    <definedName name="Q">#REF!</definedName>
    <definedName name="Q_actual" localSheetId="0">#REF!</definedName>
    <definedName name="Q_actual">#REF!</definedName>
    <definedName name="Q_BRUTO" localSheetId="0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 localSheetId="0">#REF!</definedName>
    <definedName name="Qmax">#REF!</definedName>
    <definedName name="qqqqqw" hidden="1">{"via1",#N/A,TRUE,"general";"via2",#N/A,TRUE,"general";"via3",#N/A,TRUE,"general"}</definedName>
    <definedName name="QS" localSheetId="0">#REF!</definedName>
    <definedName name="QS">#REF!</definedName>
    <definedName name="Qt" localSheetId="0">#REF!</definedName>
    <definedName name="Qt">#REF!</definedName>
    <definedName name="QTIES" localSheetId="0">#REF!</definedName>
    <definedName name="QTIES">#REF!</definedName>
    <definedName name="QTY" localSheetId="0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_2" localSheetId="0">#REF!</definedName>
    <definedName name="R_2">#REF!</definedName>
    <definedName name="R_c" localSheetId="0">#REF!</definedName>
    <definedName name="R_c">#REF!</definedName>
    <definedName name="RANGO_FECHA" localSheetId="0">#REF!</definedName>
    <definedName name="RANGO_FECHA">#REF!</definedName>
    <definedName name="Rates" localSheetId="0">#REF!</definedName>
    <definedName name="Rates">#REF!</definedName>
    <definedName name="RD" localSheetId="0">#REF!</definedName>
    <definedName name="RD">#REF!</definedName>
    <definedName name="rdq" localSheetId="0">#REF!</definedName>
    <definedName name="rdq">#REF!</definedName>
    <definedName name="Reactores" localSheetId="0">#REF!</definedName>
    <definedName name="Reactores">#REF!</definedName>
    <definedName name="Recall_2" localSheetId="0">#REF!</definedName>
    <definedName name="Recall_2">#REF!</definedName>
    <definedName name="Recall_3" localSheetId="0">#REF!</definedName>
    <definedName name="Recall_3">#REF!</definedName>
    <definedName name="recursos" localSheetId="0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 localSheetId="0">#REF!</definedName>
    <definedName name="REGIMEN_CONTRAT">#REF!</definedName>
    <definedName name="REGIONAL" localSheetId="0">#REF!</definedName>
    <definedName name="REGIONAL">#REF!</definedName>
    <definedName name="RegistroCoordinador" localSheetId="0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manentes" localSheetId="0">#REF!,#REF!,#REF!,#REF!</definedName>
    <definedName name="remanentes">#REF!,#REF!,#REF!,#REF!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PXXX" localSheetId="0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stividad" localSheetId="0">#REF!</definedName>
    <definedName name="Resistividad">#REF!</definedName>
    <definedName name="RESU" localSheetId="0">#REF!</definedName>
    <definedName name="RESU">#REF!</definedName>
    <definedName name="resu8" localSheetId="0">#REF!</definedName>
    <definedName name="resu8">#REF!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tenc" localSheetId="0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 localSheetId="0">#REF!</definedName>
    <definedName name="RFV">#REF!</definedName>
    <definedName name="RG" localSheetId="0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0">#REF!</definedName>
    <definedName name="RID">#REF!</definedName>
    <definedName name="RISP" localSheetId="0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 localSheetId="0">#REF!</definedName>
    <definedName name="rnf">#REF!</definedName>
    <definedName name="Ro" localSheetId="0">#REF!,#REF!,#REF!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 localSheetId="0">#REF!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 localSheetId="0">#REF!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 localSheetId="0">#REF!</definedName>
    <definedName name="SalConv">#REF!</definedName>
    <definedName name="SALID1" localSheetId="0">#REF!</definedName>
    <definedName name="SALID1">#REF!</definedName>
    <definedName name="SalMinimo" localSheetId="0">#REF!</definedName>
    <definedName name="SalMinimo">#REF!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0">#REF!</definedName>
    <definedName name="SECTOR">#REF!</definedName>
    <definedName name="SEMANA_C3" localSheetId="0">#REF!</definedName>
    <definedName name="SEMANA_C3">#REF!</definedName>
    <definedName name="sena" localSheetId="0">#REF!</definedName>
    <definedName name="sena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0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0">#REF!</definedName>
    <definedName name="SHEE_INT">#REF!</definedName>
    <definedName name="SHEET" localSheetId="0">#REF!</definedName>
    <definedName name="SHEET">#REF!</definedName>
    <definedName name="SHEET_KP" localSheetId="0">#REF!</definedName>
    <definedName name="SHEET_KP">#REF!</definedName>
    <definedName name="SHEET_MR" localSheetId="0">#REF!</definedName>
    <definedName name="SHEET_MR">#REF!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>[0]!ERR</definedName>
    <definedName name="SINGOLO" localSheetId="0">#REF!</definedName>
    <definedName name="SINGOLO">#REF!</definedName>
    <definedName name="SISISIS">[0]!ERR</definedName>
    <definedName name="SMLMV" localSheetId="0">#REF!</definedName>
    <definedName name="SMLMV">#REF!</definedName>
    <definedName name="Smlv" localSheetId="0">#REF!</definedName>
    <definedName name="Smlv">#REF!</definedName>
    <definedName name="smlv01" localSheetId="0">#REF!</definedName>
    <definedName name="smlv01">#REF!</definedName>
    <definedName name="smlv2001" localSheetId="0">#REF!</definedName>
    <definedName name="smlv2001">#REF!</definedName>
    <definedName name="SMML" localSheetId="0">#REF!</definedName>
    <definedName name="SMML">#REF!</definedName>
    <definedName name="SMMV" localSheetId="0">#REF!</definedName>
    <definedName name="SMMV">#REF!</definedName>
    <definedName name="SN" localSheetId="0">#REF!</definedName>
    <definedName name="SN">#REF!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ver_adj" localSheetId="0" hidden="1">'PROPUESTA ECONOMICA (PROPONENTE'!#REF!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 (PROPONENTE'!#REF!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 (PROPONENTE'!#REF!</definedName>
    <definedName name="solver_pre" localSheetId="0" hidden="1">0.000001</definedName>
    <definedName name="solver_rel1" localSheetId="0" hidden="1">2</definedName>
    <definedName name="solver_rhs1" localSheetId="0" hidden="1">'PROPUESTA ECONOMICA (PROPONENTE'!#REF!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 localSheetId="0">#REF!</definedName>
    <definedName name="ssa">#REF!</definedName>
    <definedName name="ssh" localSheetId="0">#REF!</definedName>
    <definedName name="ssh">#REF!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#REF!</definedName>
    <definedName name="ST_BLDG">#REF!</definedName>
    <definedName name="ST_CW" localSheetId="0">#REF!</definedName>
    <definedName name="ST_CW">#REF!</definedName>
    <definedName name="STALO1" localSheetId="0">#REF!</definedName>
    <definedName name="STALO1">#REF!</definedName>
    <definedName name="STAMPA" localSheetId="0">#REF!</definedName>
    <definedName name="STAMPA">#REF!</definedName>
    <definedName name="STANU" localSheetId="0">#REF!</definedName>
    <definedName name="STANU">#REF!</definedName>
    <definedName name="START" localSheetId="0">#REF!</definedName>
    <definedName name="START">#REF!</definedName>
    <definedName name="START1" localSheetId="0">#REF!</definedName>
    <definedName name="START1">#REF!</definedName>
    <definedName name="STENU" localSheetId="0">#REF!</definedName>
    <definedName name="STENU">#REF!</definedName>
    <definedName name="Stock" localSheetId="0">#REF!</definedName>
    <definedName name="Stock">#REF!</definedName>
    <definedName name="STONU" localSheetId="0">#REF!</definedName>
    <definedName name="STONU">#REF!</definedName>
    <definedName name="STRESS_RELIEVIN" localSheetId="0">#REF!</definedName>
    <definedName name="STRESS_RELIEVIN">#REF!</definedName>
    <definedName name="STSUMM" localSheetId="0">#REF!</definedName>
    <definedName name="STSUMM">#REF!</definedName>
    <definedName name="stt" hidden="1">{"via1",#N/A,TRUE,"general";"via2",#N/A,TRUE,"general";"via3",#N/A,TRUE,"general"}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BTRANS" localSheetId="0">#REF!</definedName>
    <definedName name="SUBTRANS">#REF!</definedName>
    <definedName name="SUELDO" localSheetId="0">#REF!</definedName>
    <definedName name="SUELDO">#REF!</definedName>
    <definedName name="suma" localSheetId="0">#REF!</definedName>
    <definedName name="suma">#REF!</definedName>
    <definedName name="Summary" localSheetId="0">#REF!</definedName>
    <definedName name="Summary">#REF!</definedName>
    <definedName name="SUP_ART" localSheetId="0">#REF!</definedName>
    <definedName name="SUP_ART">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#REF!</definedName>
    <definedName name="SUP_VPR_GTP">#REF!</definedName>
    <definedName name="SUP_VPR_NA" localSheetId="0">#REF!</definedName>
    <definedName name="SUP_VPR_NA">#REF!</definedName>
    <definedName name="SUPER" localSheetId="0">#REF!</definedName>
    <definedName name="SUPER">#REF!</definedName>
    <definedName name="SUPERFICIE" localSheetId="0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 localSheetId="0">#REF!</definedName>
    <definedName name="TAB_FECHA">#REF!</definedName>
    <definedName name="TABLA" localSheetId="0">#REF!</definedName>
    <definedName name="TABLA">#REF!</definedName>
    <definedName name="tabla1" localSheetId="0">#REF!</definedName>
    <definedName name="tabla1">#REF!</definedName>
    <definedName name="TABLEKP" localSheetId="0">#REF!</definedName>
    <definedName name="TABLEKP">#REF!</definedName>
    <definedName name="TABLEPRI" localSheetId="0">#REF!</definedName>
    <definedName name="TABLEPRI">#REF!</definedName>
    <definedName name="Tambores" localSheetId="0">#REF!</definedName>
    <definedName name="Tambores">#REF!</definedName>
    <definedName name="Tanques" localSheetId="0">#REF!</definedName>
    <definedName name="Tanque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 localSheetId="0">#REF!</definedName>
    <definedName name="TarifaPension">#REF!</definedName>
    <definedName name="TARIFAS" localSheetId="0">#REF!</definedName>
    <definedName name="TARIFAS">#REF!</definedName>
    <definedName name="TarifaSalud" localSheetId="0">#REF!</definedName>
    <definedName name="TarifaSalud">#REF!</definedName>
    <definedName name="Tasa" localSheetId="0">#REF!</definedName>
    <definedName name="Tasa">#REF!</definedName>
    <definedName name="TASA_DE_CAMBIO" localSheetId="0">#REF!</definedName>
    <definedName name="TASA_DE_CAMBIO">#REF!</definedName>
    <definedName name="Tasa1" localSheetId="0">#REF!</definedName>
    <definedName name="Tasa1">#REF!</definedName>
    <definedName name="TasaCCP" localSheetId="0">#REF!</definedName>
    <definedName name="TasaCCP">#REF!</definedName>
    <definedName name="Tax" localSheetId="0">#REF!</definedName>
    <definedName name="Tax">#REF!</definedName>
    <definedName name="TB_EVENTOS_OTS_ANUAL" localSheetId="0">#REF!</definedName>
    <definedName name="TB_EVENTOS_OTS_ANUAL">#REF!</definedName>
    <definedName name="tc" localSheetId="0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 localSheetId="0">#REF!</definedName>
    <definedName name="telefono">#REF!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R">[0]!ERR</definedName>
    <definedName name="TERM">[0]!ERR</definedName>
    <definedName name="TÉRMINOS">[0]!ERR</definedName>
    <definedName name="TERR" localSheetId="0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 localSheetId="0">#REF!</definedName>
    <definedName name="TGB">#REF!</definedName>
    <definedName name="TH" localSheetId="0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>#REF!</definedName>
    <definedName name="thtj" hidden="1">{"via1",#N/A,TRUE,"general";"via2",#N/A,TRUE,"general";"via3",#N/A,TRUE,"general"}</definedName>
    <definedName name="TIEMPO" localSheetId="0">#REF!</definedName>
    <definedName name="TIEMPO">#REF!</definedName>
    <definedName name="TIPO" localSheetId="0">#REF!</definedName>
    <definedName name="TIPO">#REF!</definedName>
    <definedName name="Tipo_Ensayo" localSheetId="0">#REF!</definedName>
    <definedName name="Tipo_Ensayo">#REF!</definedName>
    <definedName name="TIPO_GRUPO" localSheetId="0">#REF!</definedName>
    <definedName name="TIPO_GRUPO">#REF!</definedName>
    <definedName name="Tipo_Impuesto" localSheetId="0">#REF!</definedName>
    <definedName name="Tipo_Impuesto">#REF!</definedName>
    <definedName name="TipoGC" localSheetId="0">#REF!</definedName>
    <definedName name="TipoGC">#REF!</definedName>
    <definedName name="TipoNeces" localSheetId="0">#REF!</definedName>
    <definedName name="TipoNeces">#REF!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R" localSheetId="0">#REF!</definedName>
    <definedName name="TIR">#REF!</definedName>
    <definedName name="TITLE" localSheetId="0">#REF!</definedName>
    <definedName name="TITLE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k" localSheetId="0">#REF!</definedName>
    <definedName name="tk">#REF!</definedName>
    <definedName name="TK_1" localSheetId="0" hidden="1">#REF!</definedName>
    <definedName name="TK_1" hidden="1">#REF!</definedName>
    <definedName name="TKSLCI07" localSheetId="0">#REF!</definedName>
    <definedName name="TKSLCI07">#REF!</definedName>
    <definedName name="tld" localSheetId="0">#REF!</definedName>
    <definedName name="tld">#REF!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rres" localSheetId="0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Cesantias" localSheetId="0">#REF!</definedName>
    <definedName name="TotalCesantias">#REF!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Vacaciones" localSheetId="0">#REF!</definedName>
    <definedName name="TotalVacaciones">#REF!</definedName>
    <definedName name="TotAuxAlim" localSheetId="0">#REF!</definedName>
    <definedName name="TotAuxAlim">#REF!</definedName>
    <definedName name="TotAuxAlimentacion" localSheetId="0">#REF!</definedName>
    <definedName name="TotAuxAlimentacion">#REF!</definedName>
    <definedName name="TotAuxCom" localSheetId="0">#REF!</definedName>
    <definedName name="TotAuxCom">#REF!</definedName>
    <definedName name="TotAuxComi" localSheetId="0">#REF!</definedName>
    <definedName name="TotAuxComi">#REF!</definedName>
    <definedName name="TotAuxDotacion" localSheetId="0">#REF!</definedName>
    <definedName name="TotAuxDotacion">#REF!</definedName>
    <definedName name="TotAuxHab" localSheetId="0">#REF!</definedName>
    <definedName name="TotAuxHab">#REF!</definedName>
    <definedName name="TotAuxTransporte" localSheetId="0">#REF!</definedName>
    <definedName name="TotAuxTransporte">#REF!</definedName>
    <definedName name="TotBasico" localSheetId="0">#REF!</definedName>
    <definedName name="TotBasico">#REF!</definedName>
    <definedName name="TotCom" localSheetId="0">#REF!</definedName>
    <definedName name="TotCom">#REF!</definedName>
    <definedName name="TotComision" localSheetId="0">#REF!</definedName>
    <definedName name="TotComision">#REF!</definedName>
    <definedName name="TotExtras" localSheetId="0">#REF!</definedName>
    <definedName name="TotExtras">#REF!</definedName>
    <definedName name="TotIntercesantias" localSheetId="0">#REF!</definedName>
    <definedName name="TotIntercesantias">#REF!</definedName>
    <definedName name="TotPrimaServicios" localSheetId="0">#REF!</definedName>
    <definedName name="TotPrimaServicios">#REF!</definedName>
    <definedName name="TotPrimaServicos" localSheetId="0">#REF!</definedName>
    <definedName name="TotPrimaServicos">#REF!</definedName>
    <definedName name="TotPrimaVacaciones" localSheetId="0">#REF!</definedName>
    <definedName name="TotPrimaVacaciones">#REF!</definedName>
    <definedName name="TotPrimConv" localSheetId="0">#REF!</definedName>
    <definedName name="TotPrimConv">#REF!</definedName>
    <definedName name="TotPrimConvencional" localSheetId="0">#REF!</definedName>
    <definedName name="TotPrimConvencional">#REF!</definedName>
    <definedName name="TotPrimVac" localSheetId="0">#REF!</definedName>
    <definedName name="TotPrimVac">#REF!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 localSheetId="0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>#REF!</definedName>
    <definedName name="Transmisores" localSheetId="0">#REF!</definedName>
    <definedName name="Transmisores">#REF!</definedName>
    <definedName name="Transporte" localSheetId="0">#REF!</definedName>
    <definedName name="Transporte">#REF!</definedName>
    <definedName name="TRAT" localSheetId="0">#REF!</definedName>
    <definedName name="TRAT">#REF!</definedName>
    <definedName name="TREM" localSheetId="0">#REF!</definedName>
    <definedName name="TREM">#REF!</definedName>
    <definedName name="Trenes" localSheetId="0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jfgjh" hidden="1">{"via1",#N/A,TRUE,"general";"via2",#N/A,TRUE,"general";"via3",#N/A,TRUE,"general"}</definedName>
    <definedName name="TRM" localSheetId="0">#REF!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ía" localSheetId="0">#REF!</definedName>
    <definedName name="Tubería">#REF!</definedName>
    <definedName name="TUBERIA1" localSheetId="0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#REF!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 localSheetId="0">#REF!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>#REF!</definedName>
    <definedName name="UN_PRI" localSheetId="0">#REF!</definedName>
    <definedName name="UN_PRI">#REF!</definedName>
    <definedName name="UNIDAD1" localSheetId="0">#REF!</definedName>
    <definedName name="UNIDAD1">#REF!</definedName>
    <definedName name="UNIDAD521" localSheetId="0">#REF!</definedName>
    <definedName name="UNIDAD521">#REF!</definedName>
    <definedName name="UNIT" localSheetId="0">#REF!</definedName>
    <definedName name="UNIT">#REF!</definedName>
    <definedName name="UNITARIO" localSheetId="0">#REF!</definedName>
    <definedName name="UNITARIO">#REF!</definedName>
    <definedName name="Unitarios" localSheetId="0">#REF!</definedName>
    <definedName name="Unitarios">#REF!</definedName>
    <definedName name="unj" localSheetId="0" hidden="1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>#REF!</definedName>
    <definedName name="ut" localSheetId="0">#REF!</definedName>
    <definedName name="ut">#REF!</definedName>
    <definedName name="UTL" localSheetId="0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acion" localSheetId="0">#REF!</definedName>
    <definedName name="Valoracion">#REF!</definedName>
    <definedName name="VALORACIÓN" localSheetId="0">#REF!</definedName>
    <definedName name="VALORACIÓN">#REF!</definedName>
    <definedName name="ValorCto" localSheetId="0">#REF!</definedName>
    <definedName name="ValorCto">#REF!</definedName>
    <definedName name="ValorEjecutado" localSheetId="0">#REF!</definedName>
    <definedName name="ValorEjecutado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ues_Entered" localSheetId="0">IF('PROPUESTA ECONOMICA (PROPONENTE'!Loan_Amount*'PROPUESTA ECONOMICA (PROPONENTE'!Interest_Rate*'PROPUESTA ECONOMICA (PROPONENTE'!Loan_Years*'PROPUESTA ECONOMICA (PROPONENTE'!Loan_Start&gt;0,1,0)</definedName>
    <definedName name="Values_Entered">IF(Loan_Amount*Interest_Rate*Loan_Years*Loan_Start&gt;0,1,0)</definedName>
    <definedName name="Válvulas" localSheetId="0">#REF!</definedName>
    <definedName name="Válvulas">#REF!</definedName>
    <definedName name="Var" localSheetId="0">#REF!</definedName>
    <definedName name="Var">#REF!</definedName>
    <definedName name="variacion" localSheetId="0">#REF!</definedName>
    <definedName name="variacion">#REF!</definedName>
    <definedName name="VARIACION1" localSheetId="0">#REF!</definedName>
    <definedName name="VARIACION1">#REF!</definedName>
    <definedName name="Varios" localSheetId="0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t" localSheetId="0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EX" localSheetId="0">#REF!</definedName>
    <definedName name="VEX">#REF!</definedName>
    <definedName name="VEX_ON" localSheetId="0">#REF!</definedName>
    <definedName name="VEX_ON">#REF!</definedName>
    <definedName name="VEX1_1" localSheetId="0">#REF!</definedName>
    <definedName name="VEX1_1">#REF!</definedName>
    <definedName name="VEX1_1_1" localSheetId="0">#REF!</definedName>
    <definedName name="VEX1_1_1">#REF!</definedName>
    <definedName name="VEX1_1_2" localSheetId="0">#REF!</definedName>
    <definedName name="VEX1_1_2">#REF!</definedName>
    <definedName name="VEX1_1_3" localSheetId="0">#REF!</definedName>
    <definedName name="VEX1_1_3">#REF!</definedName>
    <definedName name="VEX1_1_4" localSheetId="0">#REF!</definedName>
    <definedName name="VEX1_1_4">#REF!</definedName>
    <definedName name="VEX1_2" localSheetId="0">#REF!</definedName>
    <definedName name="VEX1_2">#REF!</definedName>
    <definedName name="VEX1_3" localSheetId="0">#REF!</definedName>
    <definedName name="VEX1_3">#REF!</definedName>
    <definedName name="VFA" localSheetId="0">#REF!</definedName>
    <definedName name="VFA">#REF!</definedName>
    <definedName name="VFA1_1" localSheetId="0">#REF!</definedName>
    <definedName name="VFA1_1">#REF!</definedName>
    <definedName name="VFA1_1_1" localSheetId="0">#REF!</definedName>
    <definedName name="VFA1_1_1">#REF!</definedName>
    <definedName name="VFA1_1_2" localSheetId="0">#REF!</definedName>
    <definedName name="VFA1_1_2">#REF!</definedName>
    <definedName name="VFA1_1_3" localSheetId="0">#REF!</definedName>
    <definedName name="VFA1_1_3">#REF!</definedName>
    <definedName name="VFA1_1_4" localSheetId="0">#REF!</definedName>
    <definedName name="VFA1_1_4">#REF!</definedName>
    <definedName name="VFA1_1_5" localSheetId="0">#REF!</definedName>
    <definedName name="VFA1_1_5">#REF!</definedName>
    <definedName name="VFA1_1_6" localSheetId="0">#REF!</definedName>
    <definedName name="VFA1_1_6">#REF!</definedName>
    <definedName name="VFA1_2" localSheetId="0">#REF!</definedName>
    <definedName name="VFA1_2">#REF!</definedName>
    <definedName name="VFA1_3" localSheetId="0">#REF!</definedName>
    <definedName name="VFA1_3">#REF!</definedName>
    <definedName name="vfbgnhyt" hidden="1">{"via1",#N/A,TRUE,"general";"via2",#N/A,TRUE,"general";"via3",#N/A,TRUE,"general"}</definedName>
    <definedName name="vfh" localSheetId="0">#REF!</definedName>
    <definedName name="vfh">#REF!</definedName>
    <definedName name="VFR" localSheetId="0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>#REF!</definedName>
    <definedName name="VICEP_DIRECC" localSheetId="0">#REF!</definedName>
    <definedName name="VICEP_DIRECC">#REF!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 localSheetId="0">#REF!</definedName>
    <definedName name="VIGFUTURA">#REF!</definedName>
    <definedName name="VIT" localSheetId="0">#REF!</definedName>
    <definedName name="VIT">#REF!</definedName>
    <definedName name="VIT1_1" localSheetId="0">#REF!</definedName>
    <definedName name="VIT1_1">#REF!</definedName>
    <definedName name="VIT1_1_1" localSheetId="0">#REF!</definedName>
    <definedName name="VIT1_1_1">#REF!</definedName>
    <definedName name="VIT1_1_10" localSheetId="0">#REF!</definedName>
    <definedName name="VIT1_1_10">#REF!</definedName>
    <definedName name="VIT1_1_11" localSheetId="0">#REF!</definedName>
    <definedName name="VIT1_1_11">#REF!</definedName>
    <definedName name="VIT1_1_12" localSheetId="0">#REF!</definedName>
    <definedName name="VIT1_1_12">#REF!</definedName>
    <definedName name="VIT1_1_13" localSheetId="0">#REF!</definedName>
    <definedName name="VIT1_1_13">#REF!</definedName>
    <definedName name="VIT1_1_14" localSheetId="0">#REF!</definedName>
    <definedName name="VIT1_1_14">#REF!</definedName>
    <definedName name="VIT1_1_15" localSheetId="0">#REF!</definedName>
    <definedName name="VIT1_1_15">#REF!</definedName>
    <definedName name="VIT1_1_16" localSheetId="0">#REF!</definedName>
    <definedName name="VIT1_1_16">#REF!</definedName>
    <definedName name="VIt1_1_17" localSheetId="0">#REF!</definedName>
    <definedName name="VIt1_1_17">#REF!</definedName>
    <definedName name="VIT1_1_18" localSheetId="0">#REF!</definedName>
    <definedName name="VIT1_1_18">#REF!</definedName>
    <definedName name="VIt1_1_19" localSheetId="0">#REF!</definedName>
    <definedName name="VIt1_1_19">#REF!</definedName>
    <definedName name="VIT1_1_2" localSheetId="0">#REF!</definedName>
    <definedName name="VIT1_1_2">#REF!</definedName>
    <definedName name="VIT1_1_20" localSheetId="0">#REF!</definedName>
    <definedName name="VIT1_1_20">#REF!</definedName>
    <definedName name="VIT1_1_3" localSheetId="0">#REF!</definedName>
    <definedName name="VIT1_1_3">#REF!</definedName>
    <definedName name="VIT1_1_4" localSheetId="0">#REF!</definedName>
    <definedName name="VIT1_1_4">#REF!</definedName>
    <definedName name="VIT1_1_5" localSheetId="0">#REF!</definedName>
    <definedName name="VIT1_1_5">#REF!</definedName>
    <definedName name="VIT1_1_6" localSheetId="0">#REF!</definedName>
    <definedName name="VIT1_1_6">#REF!</definedName>
    <definedName name="VIT1_1_7" localSheetId="0">#REF!</definedName>
    <definedName name="VIT1_1_7">#REF!</definedName>
    <definedName name="VIT1_1_8" localSheetId="0">#REF!</definedName>
    <definedName name="VIT1_1_8">#REF!</definedName>
    <definedName name="VIT1_1_9" localSheetId="0">#REF!</definedName>
    <definedName name="VIT1_1_9">#REF!</definedName>
    <definedName name="VIT1_2" localSheetId="0">#REF!</definedName>
    <definedName name="VIT1_2">#REF!</definedName>
    <definedName name="VIT1_3" localSheetId="0">#REF!</definedName>
    <definedName name="VIT1_3">#REF!</definedName>
    <definedName name="VIT1_4" localSheetId="0">#REF!</definedName>
    <definedName name="VIT1_4">#REF!</definedName>
    <definedName name="VIT1_5" localSheetId="0">#REF!</definedName>
    <definedName name="VIT1_5">#REF!</definedName>
    <definedName name="VIT1_6" localSheetId="0">#REF!</definedName>
    <definedName name="VIT1_6">#REF!</definedName>
    <definedName name="vital5" localSheetId="0">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#REF!</definedName>
    <definedName name="VPR1_1">#REF!</definedName>
    <definedName name="VPR1_1_1" localSheetId="0">#REF!</definedName>
    <definedName name="VPR1_1_1">#REF!</definedName>
    <definedName name="VPR1_1_10" localSheetId="0">#REF!</definedName>
    <definedName name="VPR1_1_10">#REF!</definedName>
    <definedName name="VPR1_1_11" localSheetId="0">#REF!</definedName>
    <definedName name="VPR1_1_11">#REF!</definedName>
    <definedName name="VPR1_1_12" localSheetId="0">#REF!</definedName>
    <definedName name="VPR1_1_12">#REF!</definedName>
    <definedName name="VPR1_1_13" localSheetId="0">#REF!</definedName>
    <definedName name="VPR1_1_13">#REF!</definedName>
    <definedName name="VPR1_1_14" localSheetId="0">#REF!</definedName>
    <definedName name="VPR1_1_14">#REF!</definedName>
    <definedName name="VPR1_1_15" localSheetId="0">#REF!</definedName>
    <definedName name="VPR1_1_15">#REF!</definedName>
    <definedName name="VPR1_1_16" localSheetId="0">#REF!</definedName>
    <definedName name="VPR1_1_16">#REF!</definedName>
    <definedName name="VPR1_1_17" localSheetId="0">#REF!</definedName>
    <definedName name="VPR1_1_17">#REF!</definedName>
    <definedName name="VPR1_1_18" localSheetId="0">#REF!</definedName>
    <definedName name="VPR1_1_18">#REF!</definedName>
    <definedName name="VPR1_1_19" localSheetId="0">#REF!</definedName>
    <definedName name="VPR1_1_19">#REF!</definedName>
    <definedName name="VPR1_1_2" localSheetId="0">#REF!</definedName>
    <definedName name="VPR1_1_2">#REF!</definedName>
    <definedName name="VPR1_1_20" localSheetId="0">#REF!</definedName>
    <definedName name="VPR1_1_20">#REF!</definedName>
    <definedName name="VPR1_1_21" localSheetId="0">#REF!</definedName>
    <definedName name="VPR1_1_21">#REF!</definedName>
    <definedName name="VPR1_1_22" localSheetId="0">#REF!</definedName>
    <definedName name="VPR1_1_22">#REF!</definedName>
    <definedName name="VPR1_1_23" localSheetId="0">#REF!</definedName>
    <definedName name="VPR1_1_23">#REF!</definedName>
    <definedName name="VPR1_1_24" localSheetId="0">#REF!</definedName>
    <definedName name="VPR1_1_24">#REF!</definedName>
    <definedName name="VPR1_1_25" localSheetId="0">#REF!</definedName>
    <definedName name="VPR1_1_25">#REF!</definedName>
    <definedName name="VPR1_1_26" localSheetId="0">#REF!</definedName>
    <definedName name="VPR1_1_26">#REF!</definedName>
    <definedName name="VPR1_1_27" localSheetId="0">#REF!</definedName>
    <definedName name="VPR1_1_27">#REF!</definedName>
    <definedName name="VPR1_1_28" localSheetId="0">#REF!</definedName>
    <definedName name="VPR1_1_28">#REF!</definedName>
    <definedName name="VPR1_1_29" localSheetId="0">#REF!</definedName>
    <definedName name="VPR1_1_29">#REF!</definedName>
    <definedName name="VPR1_1_3" localSheetId="0">#REF!</definedName>
    <definedName name="VPR1_1_3">#REF!</definedName>
    <definedName name="VPR1_1_30" localSheetId="0">#REF!</definedName>
    <definedName name="VPR1_1_30">#REF!</definedName>
    <definedName name="VPR1_1_31" localSheetId="0">#REF!</definedName>
    <definedName name="VPR1_1_31">#REF!</definedName>
    <definedName name="VPR1_1_32" localSheetId="0">#REF!</definedName>
    <definedName name="VPR1_1_32">#REF!</definedName>
    <definedName name="VPR1_1_4" localSheetId="0">#REF!</definedName>
    <definedName name="VPR1_1_4">#REF!</definedName>
    <definedName name="VPR1_1_5" localSheetId="0">#REF!</definedName>
    <definedName name="VPR1_1_5">#REF!</definedName>
    <definedName name="VPR1_1_6" localSheetId="0">#REF!</definedName>
    <definedName name="VPR1_1_6">#REF!</definedName>
    <definedName name="VPR1_1_7" localSheetId="0">#REF!</definedName>
    <definedName name="VPR1_1_7">#REF!</definedName>
    <definedName name="VPR1_1_8" localSheetId="0">#REF!</definedName>
    <definedName name="VPR1_1_8">#REF!</definedName>
    <definedName name="VPR1_1_9" localSheetId="0">#REF!</definedName>
    <definedName name="VPR1_1_9">#REF!</definedName>
    <definedName name="VPR1_2" localSheetId="0">#REF!</definedName>
    <definedName name="VPR1_2">#REF!</definedName>
    <definedName name="VPR1_3" localSheetId="0">#REF!</definedName>
    <definedName name="VPR1_3">#REF!</definedName>
    <definedName name="VPR1_4" localSheetId="0">#REF!</definedName>
    <definedName name="VPR1_4">#REF!</definedName>
    <definedName name="VPR1_5" localSheetId="0">#REF!</definedName>
    <definedName name="VPR1_5">#REF!</definedName>
    <definedName name="VPR1_6" localSheetId="0">#REF!</definedName>
    <definedName name="VPR1_6">#REF!</definedName>
    <definedName name="vpt" localSheetId="0">#REF!</definedName>
    <definedName name="vpt">#REF!</definedName>
    <definedName name="VRP" localSheetId="0">#REF!</definedName>
    <definedName name="VRP">#REF!</definedName>
    <definedName name="VRP_PETROQ" localSheetId="0">#REF!</definedName>
    <definedName name="VRP_PETROQ">#REF!</definedName>
    <definedName name="VRP1_1" localSheetId="0">#REF!</definedName>
    <definedName name="VRP1_1">#REF!</definedName>
    <definedName name="VRP1_1_1" localSheetId="0">#REF!</definedName>
    <definedName name="VRP1_1_1">#REF!</definedName>
    <definedName name="VRP1_1_10" localSheetId="0">#REF!</definedName>
    <definedName name="VRP1_1_10">#REF!</definedName>
    <definedName name="VRP1_1_11" localSheetId="0">#REF!</definedName>
    <definedName name="VRP1_1_11">#REF!</definedName>
    <definedName name="VRP1_1_12" localSheetId="0">#REF!</definedName>
    <definedName name="VRP1_1_12">#REF!</definedName>
    <definedName name="VRP1_1_13" localSheetId="0">#REF!</definedName>
    <definedName name="VRP1_1_13">#REF!</definedName>
    <definedName name="VRP1_1_14" localSheetId="0">#REF!</definedName>
    <definedName name="VRP1_1_14">#REF!</definedName>
    <definedName name="VRP1_1_15" localSheetId="0">#REF!</definedName>
    <definedName name="VRP1_1_15">#REF!</definedName>
    <definedName name="VRP1_1_16" localSheetId="0">#REF!</definedName>
    <definedName name="VRP1_1_16">#REF!</definedName>
    <definedName name="VRP1_1_17" localSheetId="0">#REF!</definedName>
    <definedName name="VRP1_1_17">#REF!</definedName>
    <definedName name="VRP1_1_18" localSheetId="0">#REF!</definedName>
    <definedName name="VRP1_1_18">#REF!</definedName>
    <definedName name="VRP1_1_19" localSheetId="0">#REF!</definedName>
    <definedName name="VRP1_1_19">#REF!</definedName>
    <definedName name="VRP1_1_2" localSheetId="0">#REF!</definedName>
    <definedName name="VRP1_1_2">#REF!</definedName>
    <definedName name="VRP1_1_20" localSheetId="0">#REF!</definedName>
    <definedName name="VRP1_1_20">#REF!</definedName>
    <definedName name="VRP1_1_21" localSheetId="0">#REF!</definedName>
    <definedName name="VRP1_1_21">#REF!</definedName>
    <definedName name="VRP1_1_22" localSheetId="0">#REF!</definedName>
    <definedName name="VRP1_1_22">#REF!</definedName>
    <definedName name="VRP1_1_23" localSheetId="0">#REF!</definedName>
    <definedName name="VRP1_1_23">#REF!</definedName>
    <definedName name="VRP1_1_3" localSheetId="0">#REF!</definedName>
    <definedName name="VRP1_1_3">#REF!</definedName>
    <definedName name="VRP1_1_4" localSheetId="0">#REF!</definedName>
    <definedName name="VRP1_1_4">#REF!</definedName>
    <definedName name="VRP1_1_5" localSheetId="0">#REF!</definedName>
    <definedName name="VRP1_1_5">#REF!</definedName>
    <definedName name="VRP1_1_6" localSheetId="0">#REF!</definedName>
    <definedName name="VRP1_1_6">#REF!</definedName>
    <definedName name="VRP1_1_7" localSheetId="0">#REF!</definedName>
    <definedName name="VRP1_1_7">#REF!</definedName>
    <definedName name="VRP1_1_8" localSheetId="0">#REF!</definedName>
    <definedName name="VRP1_1_8">#REF!</definedName>
    <definedName name="VRP1_1_9" localSheetId="0">#REF!</definedName>
    <definedName name="VRP1_1_9">#REF!</definedName>
    <definedName name="VRP1_2" localSheetId="0">#REF!</definedName>
    <definedName name="VRP1_2">#REF!</definedName>
    <definedName name="VRP1_3" localSheetId="0">#REF!</definedName>
    <definedName name="VRP1_3">#REF!</definedName>
    <definedName name="VRP1_4" localSheetId="0">#REF!</definedName>
    <definedName name="VRP1_4">#REF!</definedName>
    <definedName name="vsdfj" hidden="1">{"via1",#N/A,TRUE,"general";"via2",#N/A,TRUE,"general";"via3",#N/A,TRUE,"general"}</definedName>
    <definedName name="VSM" localSheetId="0">#REF!</definedName>
    <definedName name="VSM">#REF!</definedName>
    <definedName name="VSM1_1" localSheetId="0">#REF!</definedName>
    <definedName name="VSM1_1">#REF!</definedName>
    <definedName name="VSM1_1_1" localSheetId="0">#REF!</definedName>
    <definedName name="VSM1_1_1">#REF!</definedName>
    <definedName name="VSM1_1_2" localSheetId="0">#REF!</definedName>
    <definedName name="VSM1_1_2">#REF!</definedName>
    <definedName name="VSM1_1_3" localSheetId="0">#REF!</definedName>
    <definedName name="VSM1_1_3">#REF!</definedName>
    <definedName name="VSM1_1_4" localSheetId="0">#REF!</definedName>
    <definedName name="VSM1_1_4">#REF!</definedName>
    <definedName name="VSM1_1_5" localSheetId="0">#REF!</definedName>
    <definedName name="VSM1_1_5">#REF!</definedName>
    <definedName name="VSM1_2" localSheetId="0">#REF!</definedName>
    <definedName name="VSM1_2">#REF!</definedName>
    <definedName name="VSM1_3" localSheetId="0">#REF!</definedName>
    <definedName name="VSM1_3">#REF!</definedName>
    <definedName name="VSM1_4" localSheetId="0">#REF!</definedName>
    <definedName name="VSM1_4">#REF!</definedName>
    <definedName name="VSM1_5" localSheetId="0">#REF!</definedName>
    <definedName name="VSM1_5">#REF!</definedName>
    <definedName name="vsp" localSheetId="0">#REF!</definedName>
    <definedName name="vsp">#REF!</definedName>
    <definedName name="vt" hidden="1">{"via1",#N/A,TRUE,"general";"via2",#N/A,TRUE,"general";"via3",#N/A,TRUE,"general"}</definedName>
    <definedName name="vutil" localSheetId="0">#REF!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BS" localSheetId="0">#REF!</definedName>
    <definedName name="WBS">#REF!</definedName>
    <definedName name="Wcut" localSheetId="0">#REF!</definedName>
    <definedName name="Wcut">#REF!</definedName>
    <definedName name="WD" localSheetId="0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0">#REF!</definedName>
    <definedName name="WDFSDF">#REF!</definedName>
    <definedName name="wedw" localSheetId="0">#REF!</definedName>
    <definedName name="wedw">#REF!</definedName>
    <definedName name="WEFWE" localSheetId="0">#REF!</definedName>
    <definedName name="WEFWE">#REF!</definedName>
    <definedName name="WER" localSheetId="0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#REF!</definedName>
    <definedName name="WQ" localSheetId="0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 localSheetId="0">#REF!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hidden="1">{"via1",#N/A,TRUE,"general";"via2",#N/A,TRUE,"general";"via3",#N/A,TRUE,"general"}</definedName>
    <definedName name="XXXX" localSheetId="0" hidden="1">#REF!</definedName>
    <definedName name="XXXX" hidden="1">#REF!</definedName>
    <definedName name="xxxxx" localSheetId="0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hidden="1">{"via1",#N/A,TRUE,"general";"via2",#N/A,TRUE,"general";"via3",#N/A,TRUE,"general"}</definedName>
    <definedName name="YHN" localSheetId="0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 localSheetId="0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2" i="1" l="1"/>
  <c r="J134" i="1" l="1"/>
  <c r="J133" i="1"/>
  <c r="J132" i="1"/>
  <c r="F132" i="1"/>
  <c r="E132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35" i="1" l="1"/>
  <c r="J136" i="1" s="1"/>
  <c r="J68" i="1"/>
  <c r="J116" i="1"/>
  <c r="J87" i="1"/>
  <c r="J45" i="1"/>
  <c r="J137" i="1"/>
  <c r="J118" i="1" l="1"/>
  <c r="J128" i="1" s="1"/>
  <c r="J126" i="1" l="1"/>
  <c r="J120" i="1"/>
  <c r="J127" i="1"/>
  <c r="J121" i="1"/>
  <c r="J122" i="1"/>
  <c r="J130" i="1" l="1"/>
  <c r="J124" i="1"/>
  <c r="J139" i="1" l="1"/>
  <c r="J142" i="1" l="1"/>
</calcChain>
</file>

<file path=xl/sharedStrings.xml><?xml version="1.0" encoding="utf-8"?>
<sst xmlns="http://schemas.openxmlformats.org/spreadsheetml/2006/main" count="329" uniqueCount="232">
  <si>
    <t>Formulario 1 - Propuesta económica  - Documento tipo de licitación de obra pública de infraestructura de transporte - versión 3</t>
  </si>
  <si>
    <t>Código</t>
  </si>
  <si>
    <t>CCE-EICP-FM-14</t>
  </si>
  <si>
    <t>FDLT-LP-XXX-2024</t>
  </si>
  <si>
    <t>FONDO DE DESARROLLO LOCAL DE TUNJUELITO</t>
  </si>
  <si>
    <t>FORMULARIO 1</t>
  </si>
  <si>
    <t>PROPUESTA ECONOMICA</t>
  </si>
  <si>
    <t>EJECUTAR A MONTO AGOTABLE POR EL SISTEMA DE PRECIOS UNITARIOS, LAS ACTIVIDADES PARA LA CONSERVACIÓN Y/O MANTENIMIENTO Y/O REHABILITACIÓN DE LA MALLA VIAL LOCAL E INTERMEDIA Y ESPACIO PUBLICO ASOCIADO EN LA LOCALIDAD DE TUNJUELITO DE LA CIUDAD DE BOGOTÁ D.C</t>
  </si>
  <si>
    <t>Acero</t>
  </si>
  <si>
    <t>Tamaño Losa</t>
  </si>
  <si>
    <t>Cuantía (kg/m3)</t>
  </si>
  <si>
    <t>Ancho</t>
  </si>
  <si>
    <t>Largo</t>
  </si>
  <si>
    <t>Nº</t>
  </si>
  <si>
    <t>Código IDU</t>
  </si>
  <si>
    <t>DESCRIPCIÓN</t>
  </si>
  <si>
    <t>UND.</t>
  </si>
  <si>
    <t>VALOR UNITARIO</t>
  </si>
  <si>
    <t xml:space="preserve">VALOR TOTAL                                </t>
  </si>
  <si>
    <t>MANTENIMIENTO Y REHABILITACIÓN DE VÍAS EN PAVIMENTO FLEXIBLE</t>
  </si>
  <si>
    <t>1.001</t>
  </si>
  <si>
    <t>REPLANTEO GENERAL</t>
  </si>
  <si>
    <t>M2</t>
  </si>
  <si>
    <t>1.002</t>
  </si>
  <si>
    <t>DEMOLICION PAVIMENTO ASFALTICO (INCLUYE CARGUE). NO INCLUYE TRANSPORTE Y DISPOSICIÓN FINAL DE SOBRANTES.</t>
  </si>
  <si>
    <t>M3</t>
  </si>
  <si>
    <t>1.003</t>
  </si>
  <si>
    <t>TRANSPORTE Y DISPOSICIÓN FINAL DE ESCOMBROS EN SITIO AUTORIZADO (DISTANCIA DE TRANSPORTE 21 KM). A DISTANCIA MAYOR DEL ACARREO LIBRE (90 M) EN SITIO AUTORIZADO POR LA ENTIDAD AMBIENTAL COMPETENTE.</t>
  </si>
  <si>
    <t>1.004</t>
  </si>
  <si>
    <t>EXCAVACIÓN MECÁNICA EN MATERIAL COMÚN (INCLUYE CARGUE)</t>
  </si>
  <si>
    <t>1.005</t>
  </si>
  <si>
    <t>NIVELACION Y COMPACTACIÓN DE SUBRASANTE</t>
  </si>
  <si>
    <t>1.006</t>
  </si>
  <si>
    <t>IMPRIMACION CON EMULSION ASFALTICA CRL-0 (SUMINISTRO, BARRIDO SUPERFICIE Y RIEGO MECANICO)</t>
  </si>
  <si>
    <t>1.007</t>
  </si>
  <si>
    <t>RIEGO DE LIGA CON EMULSION ASFALTICA CRR-2 (SUMINISTRO, BARRIDO SUPERFICIE Y RIEGO MECANICO)</t>
  </si>
  <si>
    <t>1.008</t>
  </si>
  <si>
    <t>GEOTEXTIL NT 4000 PARA SEPARACION SUBRASANTE/CAPAS GRANULARES (INCLUYE SUMINISTRO E INSTALACIÓN)</t>
  </si>
  <si>
    <t>1.009</t>
  </si>
  <si>
    <t>BASE GRANULAR CLASE B (BG_B) (SUMINISTRO, EXTENDIDO, NIVELACIÓN, HUMEDECIMIENTO Y COMPACTACIÓN CON VIBROCOMPACTADOR)</t>
  </si>
  <si>
    <t>1.010</t>
  </si>
  <si>
    <t>SUBBASE GRANULAR CLASE B (SBG_B) (SUMINISTRO, EXTENDIDO, NIVELACIÓN, HUMEDECIMIENTO Y COMPACTACIÓN CON VIBROCOMPACTADOR)</t>
  </si>
  <si>
    <t>1.011</t>
  </si>
  <si>
    <t>MEZCLA ASFÁLTICA EN CALIENTE TIPO DENSO MD20 ASFALTO CONVENCIONAL 60-70 (SUMINISTRO, EXTENDIDO, NIVELACIÓN Y COMPACTACIÓN  MECANICA CON VIBROCOMPACTADOR Y COMPACTADOR DE LLANTAS)</t>
  </si>
  <si>
    <t>1.012</t>
  </si>
  <si>
    <t>DEMARCACION LINEA CONTINUA A=0.12M (E=2.3MM,TERMOPLÁSTICA. INC. SUMINISTRO Y APLICACIÓN CON EQUIPO. INCL. MICROESFERAS)</t>
  </si>
  <si>
    <t>ML</t>
  </si>
  <si>
    <t>1.013</t>
  </si>
  <si>
    <t>FLECHA DIRECCIONAL "DE FRENTE" (E=2.3MM,TERMOPLÁSTICA. INC. SUMINISTRO Y APLICACIÓN CON EQUIPO. INC MICROESFERAS). MARCA VIAL PARA VELOCIDADES MENORES O IGUALES A 60 KM/H AREA DE LA MARCA: 1.20 M2.</t>
  </si>
  <si>
    <t>UN</t>
  </si>
  <si>
    <t>1.014</t>
  </si>
  <si>
    <t>DEMARCACION PASO PEATONAL-CEBRA (E=2.3MM,TERMOPLÁSTICA. INC. SUMINISTRO Y APLICACIÓN CON EQUIPO. INC MICROESFERAS)</t>
  </si>
  <si>
    <t>1.015</t>
  </si>
  <si>
    <t>ESTOPEROLES DE 10 CM X 2.5 CM. SUMINISTRO E INSTALACION.</t>
  </si>
  <si>
    <t>UND</t>
  </si>
  <si>
    <t>1.016</t>
  </si>
  <si>
    <t>TRANSPORTE Y DISPOSICION FINAL DE ESCOMBROS EN SITIO AUTORIZADO (DISTANCIA DE TRANSPORTE 28 KM)</t>
  </si>
  <si>
    <t>1.017</t>
  </si>
  <si>
    <t>MEZCLA ASFALTICA CON ASFALTO CAUCHO (SUMINISTRO, EXTENDIDO, NIVELACIÓN Y COMPACTACIÓN MECANICA)</t>
  </si>
  <si>
    <t>1.018</t>
  </si>
  <si>
    <t>BASE GRANULAR CLASE B (BG_B) CON RECICLADO DE CONCRETO (SUMINISTRO, EXTENDIDO, NIVELACIÓN, HUMEDECIMIENTO Y COMPACTACIÓN CON VIBROCOMPACTADOR)</t>
  </si>
  <si>
    <t>1.019</t>
  </si>
  <si>
    <t>SUBBASE GRANULAR CLASE B (SBG_B) CON RECICLADO DE CONCRETO (SUMINISTRO, EXTENDIDO, NIVELACIÓN, HUMEDECIMIENTO Y COMPACTACIÓN CON VIBROCOMPACTADOR)</t>
  </si>
  <si>
    <t>1.020</t>
  </si>
  <si>
    <t>PROCESO DE INSTALACION DE RECICLADO DE MATERIAL DE PAVIMENTO ASFALTICO (INCLUYE EXTENDIDO, NIVELACION Y COMPACTACION)</t>
  </si>
  <si>
    <t>1.021</t>
  </si>
  <si>
    <t>PINTURA EN PLASTICO EN FRIO METILMETACRILATO DE A=12CM PARA LINEAS DE DEMARCACIÓN, CON MICROESFERAS Y ESPESOR SECO SEGÚN NORMA NTC 4744. SUMINISTRO Y APLICACIÓN.</t>
  </si>
  <si>
    <t>1.022</t>
  </si>
  <si>
    <t>PINTURA DE TRÁFICO - IMPRIMANTE NEGRO A=15CM. SUMINISTRO Y APLICACIÓN.</t>
  </si>
  <si>
    <t>1.023</t>
  </si>
  <si>
    <t>TACHA REFLECTIVA BIDIRECCIONAL (INCLUYE SUMINISTRO E INSTALACIÓN).</t>
  </si>
  <si>
    <t>1.024</t>
  </si>
  <si>
    <t>ESTABILIZACIÓN DE SUBRASANTE CON RAJÓN, INCLUYE EQUIPO DE COMPACTACIÓN (SUMINISTRO, EXTENDIDO, NIVELACIÓN Y COMPACTACIÓN CON EQUIPO MECÁNICO. NO INCLUYE MATERIAL DE SELLO)</t>
  </si>
  <si>
    <t>1.025</t>
  </si>
  <si>
    <t>ESTAMPADO PARA CONCRETO MR DE POMPEYANOS, ACCESOS VEHICULARES A PREDIOS Y VÍAS (ACABADO Y CURADO, SUMINISTRO Y MANO DE OBRA. INCLUYE JUEGO DE MOLDES, COLOR ENDURECEDOR DE CUARZO, DESMOLDANTE EN POLVO COLOR, SELLADOR ACRÍLICO TRANSPARENTE SEMILUSTRE).</t>
  </si>
  <si>
    <t>1.026</t>
  </si>
  <si>
    <t>MEZCLA ASFÁLTICA DENSA EN CALIENTE MD12 CON CEMENTO ASFÁLTICO 60-70 (SUMINISTRO, EXTENDIDO, NIVELACIÓN Y COMPACTACIÓN MECANICA CON VIBROCOMPACTADOR Y COMPACTADOR DE LLANTAS)</t>
  </si>
  <si>
    <t>1.027</t>
  </si>
  <si>
    <t>FRESADO PAVIMENTO ASFÁLTICO (INCLUYE CARGUE) INCLUYE AGUA, PUNTAS. NO INCLUYE TRANSPORTE DE MAQUINARIA, TRANSPORTE DEL FRESADO NI DISPOSICIÓN FINAL).</t>
  </si>
  <si>
    <t>1.028</t>
  </si>
  <si>
    <t>GEOCELDA HDPE PERFORADA, ALTURA 15 CM (SUMINISTRO E INSTALACIÓN).</t>
  </si>
  <si>
    <t>1.029</t>
  </si>
  <si>
    <t>MEZCLA ASFÁLTICA EN CALIENTE DENSA MD19 CON CEMENTO ASFÁLTICO CA 14. (SUMINISTRO, EXTENDIDO, NIVELACIÓN MANUAL Y COMPACTACIÓN MECÁNICA CON VIBROCOMPACTADOR TÁNDEM PEQUEÑO, INCLUYE OPERARIO Y COMBUSTIBLE).</t>
  </si>
  <si>
    <t>Subtotal</t>
  </si>
  <si>
    <t>MANTENIMIENTO Y REHABILITACIÓN DE VÍAS EN PAVIMENTO RÍGIDO</t>
  </si>
  <si>
    <t>2.001</t>
  </si>
  <si>
    <t>2.002</t>
  </si>
  <si>
    <t>2.003</t>
  </si>
  <si>
    <t>DEMOLICIÓN CONCRETO ESTRUCTURAL (INCLUYE CARGUE MANUAL). NO INCLUYE TRANSPORTE Y DISPOSICIÓN FINAL DE SOBRANTES.</t>
  </si>
  <si>
    <t>2.004</t>
  </si>
  <si>
    <t xml:space="preserve">ACERO DE REFUERZO FY=60000 PSI. SUMINISTRO E INSTALACIÓN.  DE ACUERDO A LO ESTIPULADO POR LA NSR-10, NORMA ASTM A-706, ICONTEC 2289 PARA EL ACERO PDR-60. INCLUYE TODOS LOS COSTOS DE SUMINISTRO DE MATERIALES (REFUERZO (G60) FIGURADO, CORRUGADO, INCLUYE EL ALAMBRE DE AMARRE), EQUIPOS, TRANSPORTES, MANEJO, ALMACENAMIENTO, DESPERDICIOS Y MANO DE OBRA. </t>
  </si>
  <si>
    <t>KG</t>
  </si>
  <si>
    <t>2.005</t>
  </si>
  <si>
    <t>2.006</t>
  </si>
  <si>
    <t>LOSA DE CONCRETO MR45 (SUMINISTRO, FORMALETEADO, COLOCACIÓN Y ACABADO. NO INCLUYE ACERO, CURADO, JUNTAS)</t>
  </si>
  <si>
    <t>2.007</t>
  </si>
  <si>
    <t>CURADO DE LOSAS DE CONCRETO (SUMINISTRO Y APLICACIÓN)</t>
  </si>
  <si>
    <t>2.008</t>
  </si>
  <si>
    <t>CORTE DE PAVIMENTO - INCLUYE EQUIPO: CORTADORA DE CONCRETO INCLUYE OPERARIO Y COMBUSTIBLE. INCLUYE DISCO DIAMANTADO ASFALTO-CONCRETO 350 MM, AGUA Y MANO DE OBRA</t>
  </si>
  <si>
    <t>2.009</t>
  </si>
  <si>
    <t>SELLADO DE JUNTAS EN PAVIMENTO DE CONCRETO HIDRAULICO (INCLUYE LIMPIEZA, SUMINISTRO E INSTALACIÓN DE FONDO Y SELLANTE)</t>
  </si>
  <si>
    <t>2.010</t>
  </si>
  <si>
    <t>BASE GRANULAR CLASE A (BG_A) (SUMINISTRO, EXTENDIDO, NIVELACIÓN, HUMEDECIMIENTO Y COMPACTACIÓN CON VIBROCOMPACTADOR)</t>
  </si>
  <si>
    <t>2.011</t>
  </si>
  <si>
    <t>SUBBASE GRANULAR CLASE A (SBG_A) (SUMINISTRO, EXTENDIDO, NIVELACIÓN, HUMEDECIMIENTO Y COMPACTACIÓN CON VIBROCOMPACTADOR)</t>
  </si>
  <si>
    <t>2.012</t>
  </si>
  <si>
    <t>2.013</t>
  </si>
  <si>
    <t>MALLA ELECTROSOLDADA 0.25X0.25M, D=4MM, 4MM (INCLUYE SUMINISTRO, FIJACIÓN E INSTALACIÓN)</t>
  </si>
  <si>
    <t>2.014</t>
  </si>
  <si>
    <t>PINTURA TERMOPLASTICA (E=2.3MM. INCLUYE SUMINISTRO Y APLICACIÓN CON EQUIPO. INCLUYE MICROESFERAS)</t>
  </si>
  <si>
    <t>2.015</t>
  </si>
  <si>
    <t>BASE GRANULAR CLASE A (BG_A) CON RECICLADO DE CONCRETO HIDRAULICO (SUMINISTRO, EXTENDIDO, NIVELACIÓN, HUMEDECIMIENTO Y COMPACTACIÓN CON VIBROCOMPACTADOR)</t>
  </si>
  <si>
    <t>2.016</t>
  </si>
  <si>
    <t>SUBBASE GRANULAR CLASE A (SBG_A) CON RECICLADO DE CONCRETO HIDRAULICO (SUMINISTRO, EXTENDIDO, NIVELACIÓN, HUMEDECIMIENTO Y COMPACTACIÓN CON VIBROCOMPACTADOR)</t>
  </si>
  <si>
    <t>2.017</t>
  </si>
  <si>
    <t>ACERO LISO PARA TRANSFERENCIA DE LOSAS D= 1 1/4" (NO INCLUYE CANASTILLA). SUMINISTRO E INSTALACIÓN.</t>
  </si>
  <si>
    <t>2.018</t>
  </si>
  <si>
    <t>CANASTILLA PASAJUNTAS (INCLUYE SUMINISTRO Y FIJACIÓN)</t>
  </si>
  <si>
    <t>2.019</t>
  </si>
  <si>
    <t>LOSA DE CONCRETO MR45 ACELERADO A 3 DÍAS (SUMINISTRO, FORMALETEADO, COLOCACIÓN Y ACABADO. NO INCLUYE ACERO, CURADO Y JUNTAS).</t>
  </si>
  <si>
    <t>2.020</t>
  </si>
  <si>
    <t>PINTURA EN PLÁSTICO EN FRÍO METILMETACRILATO PARA MARCAS VIALES, CON MICROESFERAS Y ESPESOR SECO SEGÚN NORMA NTC 4744. SUMINISTRO Y APLICACIÓN. (CEBRAS, FLECHAS, PICTOGRAMAS, LINEAS DE PARE, SENDEROS PEATONALES, ACHURADOS, ETC).</t>
  </si>
  <si>
    <t>2.021</t>
  </si>
  <si>
    <t>LOSA DE CONCRETO MR45 ACELERADO A 7 DIAS (Suministro, Formaleteado, Colocación y Acabado. No Incluye Acero, Curado, Juntas) VIA TEXTURIZADA</t>
  </si>
  <si>
    <t>MANTENIMIENTO DE ANDÉN</t>
  </si>
  <si>
    <t>3.001</t>
  </si>
  <si>
    <t>DEMOLICION MANUAL SARDINEL EXISTENTE (INCLUYE CARGUE). NO INCLUYE TRANSPORTE Y DISPOSICIÓN FINAL DE SOBRANTES.</t>
  </si>
  <si>
    <t>3.002</t>
  </si>
  <si>
    <t>DEMOLICIÓN PISOS DE CONCRETO (ESPESOR VARIABLE HASTA 0.10 M. INCLUYE CARGUE). NO INCLUYE TRANSPORTE Y DISPOSICIÓN FINAL DE SOBRANTES.</t>
  </si>
  <si>
    <t>3.003</t>
  </si>
  <si>
    <t>3.004</t>
  </si>
  <si>
    <t>SARDINEL ESPECIAL A100 PARA RAMPA TIPO A (SUMINISTRO E INSTALACIÓN. INCLUYE 3CM MORTERO 1:5)</t>
  </si>
  <si>
    <t>3.005</t>
  </si>
  <si>
    <t>BORDILLO PREFABRICADO A80 (SUMINISTRO E INSTALACIÓN. INCLUYE 3CM MORTERO DE NIVELACIÓN 2000 PSI)</t>
  </si>
  <si>
    <t>3.006</t>
  </si>
  <si>
    <t>ANDEN CONCRETO GRAVA COMÚN DE 3000 PSI (210 KG/CM2) PREMEZCLADO E=0.10M (INCLUYE SUMINISTRO, FORMALETEO, FUNDIDA Y CURADO)</t>
  </si>
  <si>
    <t>3.007</t>
  </si>
  <si>
    <t>EXCAVACION MANUAL EN MATERIAL COMUN. INCLUYE CARGUE.</t>
  </si>
  <si>
    <t>3.008</t>
  </si>
  <si>
    <t>RAMPA TIPO A B10 INCLUYE BASE EN MORTERO 1:5, DESARROLLO: 1M.</t>
  </si>
  <si>
    <t>3.009</t>
  </si>
  <si>
    <t>SARDINEL TIPO A10 (SUMINISTRO E INSTALACIÓN. INCLUYE 3CM MORTERO 2000 PSI)</t>
  </si>
  <si>
    <t>3.010</t>
  </si>
  <si>
    <t>SARDINEL BAJO A85 PARA RAMPAS (SUMINISTRO E INSTALACIÓN. INCLUYE 3CM MORTERO 2000 PSI)</t>
  </si>
  <si>
    <t>3.011</t>
  </si>
  <si>
    <t>ADOQUIN DE ARCILLA TR. LIVIANO 20X10X6CM (SUMINISTRO E INSTALACIÓN. INCLUYE BASE 4CM ARENA NIVELACION Y ARENA DE SELLO)</t>
  </si>
  <si>
    <t>3.012</t>
  </si>
  <si>
    <t>RETIRO DE ADOQUIN SOBRE ARENA</t>
  </si>
  <si>
    <t>3.013</t>
  </si>
  <si>
    <t>MANTENIMIENTO CORRECTIVO DE ESPACIO PUBLICO LOSETA A-50 SOBRE ARENA. INCL. RETIRO LOSETA E INSTALAR NUEVA</t>
  </si>
  <si>
    <t>3.014</t>
  </si>
  <si>
    <t>MANTENIMIENTO CORRECTIVO DE ESPACIO PUBLICO LOSETA A-50 SOBRE MORTERO. INCL. RETIRO LOSETA E INSTALAR NUEVA</t>
  </si>
  <si>
    <t>3.015</t>
  </si>
  <si>
    <t>PISOS EN LOSETA PREFABRICADA A55 TÁCTIL ALERTA O A56 GUIA 40X40X6 CM. SUMINISTRO E INSTALACIÓN. (INCLUYE 4CM DE MORTERO 1:5 HECHO EN OBRA PARA BASE Y ARENA DE PEÑA PARA SELLO).</t>
  </si>
  <si>
    <t>3.016</t>
  </si>
  <si>
    <t>SARDINEL FUNDIDO EN SITIO EN CONCRETO PREMEZCLADO DE 3000PSI. SUMINISTRO Y CONSTRUCCION. (GRAVA COMÚN) E=0.20M H=0.35M (INCLUYE FORMALETA METÁLICA, ACERO DE REFUERZO Y ALAMBRE NEGRO).</t>
  </si>
  <si>
    <t>3.017</t>
  </si>
  <si>
    <t>CONCRETO 3000 PSI (21 MPA) GRAVA COMÚN PARA ANDENES (PREMEZCLADO. INCLUYE SUMINISTRO, FORMALETEO, COLOCACIÓN Y CURADO. NO INCLUYE REFUERZO).</t>
  </si>
  <si>
    <t>REDES</t>
  </si>
  <si>
    <t>4.001</t>
  </si>
  <si>
    <t>EXCAVACION MANUAL PARA REDES PROFUNDIDAD 0M - 2M (INCLUYE CARGUE)</t>
  </si>
  <si>
    <t>4.002</t>
  </si>
  <si>
    <t>RELLENO PARA REDES EN ARENA DE PEÑA (SUMINISTRO, EXTENDIDO, HUMEDECIMIENTO Y COMPACTACIÓN)</t>
  </si>
  <si>
    <t>4.003</t>
  </si>
  <si>
    <t>TUBERIA PVC U.M. EXT CORRUGADO/INT LISO U.M. NORMA NTC 3722-1 D=4" (INCLUYE SUMINISTRO E INSTALACIÓN)</t>
  </si>
  <si>
    <t>4.004</t>
  </si>
  <si>
    <t>TUBERIA PVC U.M. EXT CORRUGADO/INT LISO U.M. NORMA NTC 3722-1 D=10" (INCLUYE SUMINISTRO E INSTALACIÓN)</t>
  </si>
  <si>
    <t>4.005</t>
  </si>
  <si>
    <t>TUBERIA PVC U.M. EXT CORRUGADO/INT LISO U.M. NORMA NTC 3722-1 D=12" (INCLUYE SUMINISTRO E INSTALACIÓN)</t>
  </si>
  <si>
    <t>4.006</t>
  </si>
  <si>
    <t>TUBERIA PVC U.M. EXT CORRUGADO/INT LISO U.M. NORMA NTC 3722-1 D=18" (INCLUYE SUMINISTRO E INSTALACIÓN)</t>
  </si>
  <si>
    <t>4.007</t>
  </si>
  <si>
    <t>RELLENO EN MATERIAL SELECCIONADO PROVENIENTE DE LA EXCAVACIÓN (EXTENDIDO MANUAL, HUMEDECIMIENTO Y COMPACTACIÓN)</t>
  </si>
  <si>
    <t>4.008</t>
  </si>
  <si>
    <t>DEMOLICION SUMIDERO EXISTENTE (INCLUYE CARGUE)</t>
  </si>
  <si>
    <t>4.009</t>
  </si>
  <si>
    <t>CILINDRO POZO INSP. EN MAMPOSTERIA E=0.25M (INC. SUMIN. Y CONST, ACERO PARA ESCALERAS, GEOTEXTIL Y PAÑETE IMPERMEAB.)</t>
  </si>
  <si>
    <t>4.010</t>
  </si>
  <si>
    <t>SUMIDERO LATERAL SL-100, H=0.85M (PREFABRICADO. INCLUYE SUMINISTRO E INSTALACIÓN. INCLUYE SOBRETAPA Y TAPA)</t>
  </si>
  <si>
    <t>4.011</t>
  </si>
  <si>
    <t>NIVELACIÓN DE POZO (HASTA RASANTE EN CONCRETO 3000 PSI HECHO EN OBRA, H=0.15M. INCLUYE SUMINISTRO Y CONSTRUCCIÓN)</t>
  </si>
  <si>
    <t>4.012</t>
  </si>
  <si>
    <t>LIMPIEZA DE SUMIDEROS (INCLUYE CARGUE, RETIRO Y DISPOSICIÓN FINAL DE SOBRANTES)</t>
  </si>
  <si>
    <t>4.013</t>
  </si>
  <si>
    <t>PLACA CUBIERTA D=1.70M POZO INSPEC. (PREFABRICADA. INCLUYE SUMINISTRO E INSTALACIÓN. INCLUYE TAPA)</t>
  </si>
  <si>
    <t>4.014</t>
  </si>
  <si>
    <t>PLACA FONDO D=1.70M POZO INSPEC. (PREFABRICADA. INCL. SUMIN, INST.)</t>
  </si>
  <si>
    <t>4.015</t>
  </si>
  <si>
    <t>TUBERIA CONCRETO D=8" CL. II SIN REFUERZO (INCLUYE SUMINISTRO E INSTALACIÓN)</t>
  </si>
  <si>
    <t>4.016</t>
  </si>
  <si>
    <t>TUBERIA CONCRETO D=18" CL. II SIN REFUERZO (INCLUYE SUMINISTRO E INSTALACIÓN)</t>
  </si>
  <si>
    <t>4.017</t>
  </si>
  <si>
    <t>TUBERIA CONCRETO D=10" CL. II SIN REFUERZO (INCLUYE SUMINISTRO E INSTALACIÓN)</t>
  </si>
  <si>
    <t>4.018</t>
  </si>
  <si>
    <t>CARCAMO PROTECCIÓN DE TUBERÍA Ø 8" NORMA EAAB NS-090 . 3V.2</t>
  </si>
  <si>
    <t>4.019</t>
  </si>
  <si>
    <t>RELLENO EN RECEBO COMUN (SUMINISTRO E INSTALACIÓN EXTENDIDO MANUAL, HUMEDECIMIENTO Y COMPACTACIÓN TRANSPORTE A 28 KM).</t>
  </si>
  <si>
    <t>4.020</t>
  </si>
  <si>
    <t>RELLENO CON MEZCLA DE GRAVILLA DE 3/4" Y ARENA DE RIO (RELACIÓN 1:1) SUMINISTRO Y COLOCACIÓN. (INCLUYE TRANSPORTE, SUMINISTRO, EXTENDIDO MANUAL Y COLOCACIÓN).</t>
  </si>
  <si>
    <t>4.021</t>
  </si>
  <si>
    <t>ACOMETIDA DOMICILIARIA DE 1/2". SUMINISTRO E INSTALACIÓN. (INCLUYE TUBERIA PF D=1/2", REGISTROS Y ACCESORIOS, LOG. PROM. = 6.50M).</t>
  </si>
  <si>
    <t>4.022</t>
  </si>
  <si>
    <t>RELLENO EN TRITURADO DE 3/4`` (INCLUYE TRANSPORTE, SUMINISTRO, EXTENDIDO MANUAL Y COLOCACIÓN)</t>
  </si>
  <si>
    <t>4.023</t>
  </si>
  <si>
    <t>REPARADUCTO PVC D=4" - DUCTO TELEFÓNICO. SUMINISTRO E INSTALACIÓN</t>
  </si>
  <si>
    <t>4.024</t>
  </si>
  <si>
    <t>CAJA DE INSPECCION 0.80X0.8M. SUMINISTRO Y CONSTRUCCION. (H=0.6M. INCLUYE MARCO Y TAPA, NO INCLUYE BASE Y CAÑUELA).</t>
  </si>
  <si>
    <t>4.025</t>
  </si>
  <si>
    <t>REHABILITACIÓN RED DE ALCANTARILLADO CON TECNOLOGÍA CIPP, CON RESINA DE GRP CURADA CON RAYOS UV, INCLUYE EQUIPOS, MATERIALES, TRANSPORTES Y PERSONAL. DIÁMETRO 12”. ESPESOR 3,00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</si>
  <si>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4.026</t>
  </si>
  <si>
    <t>REHABILITACIÓN RED DE ALCANTARILLADO CON TECNOLOGÍA CIPP, CON RESINA DE GRP CURADA CON RAYOS UV, INCLUYE EQUIPOS, MATERIALES, TRANSPORTES Y PERSONAL. DIÁMETRO 14”. ESPESOR 3,50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</si>
  <si>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4.027</t>
  </si>
  <si>
    <t>CAJILLA PLASTICA Y TAPA EN POLIPROPILENO PARA MEDIDOR. SUMINISTRO E INSTALACION</t>
  </si>
  <si>
    <t xml:space="preserve">SUBTOTAL OBRAS </t>
  </si>
  <si>
    <t>COMPONENTE AMBIENTAL</t>
  </si>
  <si>
    <t>COMPONENTE SOCIAL</t>
  </si>
  <si>
    <t>COMPONENTE PMT</t>
  </si>
  <si>
    <t>SUBTOTAL COMPONENTES</t>
  </si>
  <si>
    <t>Administración (% de los CD)</t>
  </si>
  <si>
    <t>Imprevistos (%de los CD)</t>
  </si>
  <si>
    <t>Utilidad (%de los CD)</t>
  </si>
  <si>
    <t>SUBTOTAL COSTOS INDIRECTOS</t>
  </si>
  <si>
    <t>NP-01</t>
  </si>
  <si>
    <t>EVALUACION SUPERFICIAL. INCLUYE LEVANTAMIENTO DE FALLAS (AUSCULTACIÓN VISUAL) PARA DETERMINAR EL PCI (NORMA ASTM D 6433-07) PARA CALZADA SEGMENTO</t>
  </si>
  <si>
    <t>Clz/Sg</t>
  </si>
  <si>
    <t>PROCESAMIENTO Y ANALISIS DE INFORMACION PARA EL DIAGNOSTICO</t>
  </si>
  <si>
    <t>SEG</t>
  </si>
  <si>
    <t>IVA (19%)</t>
  </si>
  <si>
    <t>SUBTOTAL DISEÑOS</t>
  </si>
  <si>
    <t>VALOR TOTAL OBRA</t>
  </si>
  <si>
    <t>CANTIDAD CONTRACTUAL</t>
  </si>
  <si>
    <t>CANTIDAD MODIFICADA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</si>
</sst>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$-240A]* #,##0.00_-;\-[$$-240A]* #,##0.00_-;_-[$$-240A]* &quot;-&quot;??_-;_-@_-"/>
    <numFmt numFmtId="167" formatCode="_-* #,##0.00\ &quot;Pts&quot;_-;\-* #,##0.00\ &quot;Pts&quot;_-;_-* &quot;-&quot;??\ &quot;Pts&quot;_-;_-@_-"/>
    <numFmt numFmtId="168" formatCode="_([$$-240A]\ * #,##0.00_);_([$$-240A]\ * \(#,##0.00\);_([$$-240A]\ * &quot;-&quot;??_);_(@_)"/>
    <numFmt numFmtId="169" formatCode="_ * #,##0.00_ ;_ * \-#,##0.00_ ;_ * &quot;-&quot;??_ ;_ @_ "/>
    <numFmt numFmtId="170" formatCode="_ * #,##0_ ;_ * \-#,##0_ ;_ * &quot;-&quot;??_ ;_ @_ "/>
  </numFmts>
  <fonts count="17">
    <font>
      <sz val="1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i/>
      <sz val="11"/>
      <name val="Arial Narrow"/>
      <family val="2"/>
    </font>
    <font>
      <b/>
      <sz val="16"/>
      <name val="Arial"/>
      <family val="2"/>
      <charset val="1"/>
    </font>
    <font>
      <b/>
      <sz val="12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165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</cellStyleXfs>
  <cellXfs count="181">
    <xf numFmtId="0" fontId="0" fillId="0" borderId="0" xfId="0"/>
    <xf numFmtId="0" fontId="3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0" fontId="3" fillId="0" borderId="2" xfId="3" applyFont="1" applyBorder="1" applyAlignment="1">
      <alignment vertical="center"/>
    </xf>
    <xf numFmtId="0" fontId="3" fillId="0" borderId="3" xfId="3" applyFont="1" applyBorder="1" applyAlignment="1">
      <alignment vertical="center"/>
    </xf>
    <xf numFmtId="0" fontId="3" fillId="0" borderId="4" xfId="3" applyFont="1" applyBorder="1" applyAlignment="1">
      <alignment vertical="center"/>
    </xf>
    <xf numFmtId="0" fontId="3" fillId="0" borderId="6" xfId="3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2" fillId="0" borderId="0" xfId="4" applyFont="1" applyAlignment="1">
      <alignment horizontal="center" vertical="center"/>
    </xf>
    <xf numFmtId="0" fontId="3" fillId="2" borderId="0" xfId="3" applyFont="1" applyFill="1" applyAlignment="1">
      <alignment vertical="center"/>
    </xf>
    <xf numFmtId="0" fontId="3" fillId="2" borderId="8" xfId="3" applyFont="1" applyFill="1" applyBorder="1" applyAlignment="1">
      <alignment vertical="center"/>
    </xf>
    <xf numFmtId="0" fontId="3" fillId="2" borderId="6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0" borderId="0" xfId="3" applyFont="1" applyAlignment="1">
      <alignment horizontal="center" vertical="center"/>
    </xf>
    <xf numFmtId="0" fontId="5" fillId="2" borderId="0" xfId="3" applyFont="1" applyFill="1" applyAlignment="1">
      <alignment horizontal="center" vertical="center"/>
    </xf>
    <xf numFmtId="0" fontId="3" fillId="0" borderId="8" xfId="3" applyFont="1" applyBorder="1" applyAlignment="1">
      <alignment vertical="center"/>
    </xf>
    <xf numFmtId="2" fontId="5" fillId="0" borderId="0" xfId="3" applyNumberFormat="1" applyFont="1" applyAlignment="1">
      <alignment horizontal="center" vertical="center"/>
    </xf>
    <xf numFmtId="49" fontId="14" fillId="0" borderId="9" xfId="5" quotePrefix="1" applyNumberFormat="1" applyFont="1" applyBorder="1" applyAlignment="1">
      <alignment horizontal="center" vertical="center"/>
    </xf>
    <xf numFmtId="0" fontId="14" fillId="0" borderId="10" xfId="6" applyFont="1" applyBorder="1" applyAlignment="1">
      <alignment horizontal="center" vertical="center"/>
    </xf>
    <xf numFmtId="0" fontId="14" fillId="0" borderId="10" xfId="6" applyFont="1" applyBorder="1" applyAlignment="1">
      <alignment horizontal="justify" vertical="center" wrapText="1"/>
    </xf>
    <xf numFmtId="164" fontId="14" fillId="0" borderId="10" xfId="7" applyFont="1" applyBorder="1" applyAlignment="1">
      <alignment horizontal="right" vertical="center" wrapText="1"/>
    </xf>
    <xf numFmtId="164" fontId="14" fillId="0" borderId="11" xfId="7" applyFont="1" applyBorder="1" applyAlignment="1">
      <alignment horizontal="right" vertical="center" wrapText="1"/>
    </xf>
    <xf numFmtId="49" fontId="14" fillId="0" borderId="21" xfId="5" applyNumberFormat="1" applyFont="1" applyBorder="1" applyAlignment="1">
      <alignment horizontal="center" vertical="center"/>
    </xf>
    <xf numFmtId="0" fontId="14" fillId="0" borderId="22" xfId="6" applyFont="1" applyBorder="1" applyAlignment="1">
      <alignment horizontal="center" vertical="center"/>
    </xf>
    <xf numFmtId="0" fontId="14" fillId="0" borderId="22" xfId="6" applyFont="1" applyBorder="1" applyAlignment="1">
      <alignment horizontal="justify" vertical="center" wrapText="1"/>
    </xf>
    <xf numFmtId="164" fontId="14" fillId="0" borderId="22" xfId="7" applyFont="1" applyBorder="1" applyAlignment="1">
      <alignment horizontal="right" vertical="center" wrapText="1"/>
    </xf>
    <xf numFmtId="164" fontId="14" fillId="0" borderId="23" xfId="7" applyFont="1" applyBorder="1" applyAlignment="1">
      <alignment horizontal="right" vertical="center" wrapText="1"/>
    </xf>
    <xf numFmtId="10" fontId="0" fillId="0" borderId="0" xfId="2" applyNumberFormat="1" applyFont="1"/>
    <xf numFmtId="49" fontId="14" fillId="0" borderId="12" xfId="5" applyNumberFormat="1" applyFont="1" applyBorder="1" applyAlignment="1">
      <alignment horizontal="center" vertical="center"/>
    </xf>
    <xf numFmtId="0" fontId="14" fillId="0" borderId="13" xfId="6" applyFont="1" applyBorder="1" applyAlignment="1">
      <alignment horizontal="center" vertical="center"/>
    </xf>
    <xf numFmtId="0" fontId="14" fillId="0" borderId="13" xfId="6" applyFont="1" applyBorder="1" applyAlignment="1">
      <alignment horizontal="justify" vertical="center" wrapText="1"/>
    </xf>
    <xf numFmtId="164" fontId="14" fillId="0" borderId="13" xfId="7" applyFont="1" applyBorder="1" applyAlignment="1">
      <alignment horizontal="right" vertical="center" wrapText="1"/>
    </xf>
    <xf numFmtId="164" fontId="14" fillId="0" borderId="14" xfId="7" applyFont="1" applyBorder="1" applyAlignment="1">
      <alignment horizontal="right" vertical="center" wrapText="1"/>
    </xf>
    <xf numFmtId="164" fontId="12" fillId="0" borderId="27" xfId="7" applyFont="1" applyBorder="1" applyAlignment="1">
      <alignment horizontal="right" vertical="center"/>
    </xf>
    <xf numFmtId="164" fontId="14" fillId="0" borderId="10" xfId="7" applyFont="1" applyFill="1" applyBorder="1" applyAlignment="1">
      <alignment horizontal="right" vertical="center" wrapText="1"/>
    </xf>
    <xf numFmtId="164" fontId="14" fillId="0" borderId="11" xfId="7" applyFont="1" applyFill="1" applyBorder="1" applyAlignment="1">
      <alignment horizontal="right" vertical="center" wrapText="1"/>
    </xf>
    <xf numFmtId="49" fontId="14" fillId="0" borderId="21" xfId="5" quotePrefix="1" applyNumberFormat="1" applyFont="1" applyBorder="1" applyAlignment="1">
      <alignment horizontal="center" vertical="center"/>
    </xf>
    <xf numFmtId="164" fontId="14" fillId="0" borderId="22" xfId="7" applyFont="1" applyFill="1" applyBorder="1" applyAlignment="1">
      <alignment horizontal="right" vertical="center" wrapText="1"/>
    </xf>
    <xf numFmtId="164" fontId="14" fillId="0" borderId="23" xfId="7" applyFont="1" applyFill="1" applyBorder="1" applyAlignment="1">
      <alignment horizontal="right" vertical="center" wrapText="1"/>
    </xf>
    <xf numFmtId="49" fontId="14" fillId="0" borderId="12" xfId="5" quotePrefix="1" applyNumberFormat="1" applyFont="1" applyBorder="1" applyAlignment="1">
      <alignment horizontal="center" vertical="center"/>
    </xf>
    <xf numFmtId="164" fontId="14" fillId="0" borderId="13" xfId="7" applyFont="1" applyFill="1" applyBorder="1" applyAlignment="1">
      <alignment horizontal="right" vertical="center" wrapText="1"/>
    </xf>
    <xf numFmtId="164" fontId="14" fillId="0" borderId="14" xfId="7" applyFont="1" applyFill="1" applyBorder="1" applyAlignment="1">
      <alignment horizontal="right" vertical="center" wrapText="1"/>
    </xf>
    <xf numFmtId="0" fontId="14" fillId="0" borderId="10" xfId="5" applyFont="1" applyBorder="1" applyAlignment="1">
      <alignment horizontal="center" vertical="center"/>
    </xf>
    <xf numFmtId="164" fontId="14" fillId="0" borderId="10" xfId="7" applyFont="1" applyFill="1" applyBorder="1" applyAlignment="1">
      <alignment horizontal="center" vertical="center"/>
    </xf>
    <xf numFmtId="0" fontId="14" fillId="0" borderId="22" xfId="8" applyFont="1" applyBorder="1" applyAlignment="1">
      <alignment horizontal="center" vertical="center"/>
    </xf>
    <xf numFmtId="164" fontId="14" fillId="0" borderId="22" xfId="7" applyFont="1" applyFill="1" applyBorder="1" applyAlignment="1">
      <alignment horizontal="center" vertical="center" wrapText="1"/>
    </xf>
    <xf numFmtId="0" fontId="14" fillId="0" borderId="22" xfId="5" applyFont="1" applyBorder="1" applyAlignment="1">
      <alignment horizontal="center" vertical="center"/>
    </xf>
    <xf numFmtId="0" fontId="14" fillId="0" borderId="22" xfId="9" applyFont="1" applyBorder="1" applyAlignment="1">
      <alignment horizontal="center" vertical="center"/>
    </xf>
    <xf numFmtId="0" fontId="14" fillId="0" borderId="13" xfId="9" applyFont="1" applyBorder="1" applyAlignment="1">
      <alignment horizontal="center" vertical="center"/>
    </xf>
    <xf numFmtId="164" fontId="14" fillId="0" borderId="13" xfId="7" applyFont="1" applyFill="1" applyBorder="1" applyAlignment="1">
      <alignment horizontal="center" vertical="center" wrapText="1"/>
    </xf>
    <xf numFmtId="0" fontId="14" fillId="0" borderId="9" xfId="5" quotePrefix="1" applyFont="1" applyBorder="1" applyAlignment="1">
      <alignment horizontal="center" vertical="center"/>
    </xf>
    <xf numFmtId="0" fontId="14" fillId="0" borderId="21" xfId="5" applyFont="1" applyBorder="1" applyAlignment="1">
      <alignment horizontal="center" vertical="center"/>
    </xf>
    <xf numFmtId="0" fontId="14" fillId="0" borderId="32" xfId="5" applyFont="1" applyBorder="1" applyAlignment="1">
      <alignment horizontal="center" vertical="center"/>
    </xf>
    <xf numFmtId="0" fontId="14" fillId="0" borderId="33" xfId="5" applyFont="1" applyBorder="1" applyAlignment="1">
      <alignment horizontal="center" vertical="center"/>
    </xf>
    <xf numFmtId="0" fontId="14" fillId="0" borderId="33" xfId="6" applyFont="1" applyBorder="1" applyAlignment="1">
      <alignment horizontal="justify" vertical="center" wrapText="1"/>
    </xf>
    <xf numFmtId="0" fontId="14" fillId="0" borderId="33" xfId="6" applyFont="1" applyBorder="1" applyAlignment="1">
      <alignment horizontal="center" vertical="center"/>
    </xf>
    <xf numFmtId="164" fontId="14" fillId="0" borderId="33" xfId="7" applyFont="1" applyFill="1" applyBorder="1" applyAlignment="1">
      <alignment horizontal="right" vertical="center" wrapText="1"/>
    </xf>
    <xf numFmtId="0" fontId="14" fillId="0" borderId="13" xfId="5" applyFont="1" applyBorder="1" applyAlignment="1">
      <alignment horizontal="center" vertical="center"/>
    </xf>
    <xf numFmtId="164" fontId="12" fillId="0" borderId="34" xfId="7" applyFont="1" applyBorder="1" applyAlignment="1">
      <alignment horizontal="right" vertical="center"/>
    </xf>
    <xf numFmtId="0" fontId="3" fillId="0" borderId="0" xfId="10" applyFont="1" applyAlignment="1">
      <alignment vertical="center"/>
    </xf>
    <xf numFmtId="0" fontId="3" fillId="0" borderId="4" xfId="10" applyFont="1" applyBorder="1" applyAlignment="1">
      <alignment vertical="center"/>
    </xf>
    <xf numFmtId="0" fontId="3" fillId="0" borderId="6" xfId="10" applyFont="1" applyBorder="1" applyAlignment="1">
      <alignment vertical="center"/>
    </xf>
    <xf numFmtId="0" fontId="16" fillId="0" borderId="0" xfId="10" applyFont="1" applyAlignment="1">
      <alignment vertical="center"/>
    </xf>
    <xf numFmtId="10" fontId="14" fillId="0" borderId="10" xfId="13" applyNumberFormat="1" applyFont="1" applyBorder="1" applyAlignment="1">
      <alignment horizontal="center" vertical="center"/>
    </xf>
    <xf numFmtId="168" fontId="14" fillId="0" borderId="11" xfId="14" applyNumberFormat="1" applyFont="1" applyBorder="1" applyAlignment="1">
      <alignment horizontal="center" vertical="center"/>
    </xf>
    <xf numFmtId="10" fontId="14" fillId="0" borderId="22" xfId="13" applyNumberFormat="1" applyFont="1" applyBorder="1" applyAlignment="1">
      <alignment horizontal="center" vertical="center"/>
    </xf>
    <xf numFmtId="168" fontId="14" fillId="0" borderId="23" xfId="14" applyNumberFormat="1" applyFont="1" applyBorder="1" applyAlignment="1">
      <alignment horizontal="center" vertical="center"/>
    </xf>
    <xf numFmtId="10" fontId="14" fillId="0" borderId="13" xfId="13" applyNumberFormat="1" applyFont="1" applyBorder="1" applyAlignment="1">
      <alignment horizontal="center" vertical="center"/>
    </xf>
    <xf numFmtId="168" fontId="14" fillId="0" borderId="14" xfId="14" applyNumberFormat="1" applyFont="1" applyBorder="1" applyAlignment="1">
      <alignment horizontal="center" vertical="center"/>
    </xf>
    <xf numFmtId="168" fontId="14" fillId="0" borderId="11" xfId="14" applyNumberFormat="1" applyFont="1" applyBorder="1" applyAlignment="1">
      <alignment vertical="center"/>
    </xf>
    <xf numFmtId="168" fontId="14" fillId="0" borderId="23" xfId="14" applyNumberFormat="1" applyFont="1" applyBorder="1" applyAlignment="1">
      <alignment vertical="center"/>
    </xf>
    <xf numFmtId="168" fontId="14" fillId="0" borderId="14" xfId="14" applyNumberFormat="1" applyFont="1" applyBorder="1" applyAlignment="1">
      <alignment vertical="center"/>
    </xf>
    <xf numFmtId="0" fontId="14" fillId="0" borderId="21" xfId="5" quotePrefix="1" applyFont="1" applyBorder="1" applyAlignment="1">
      <alignment horizontal="center" vertical="center"/>
    </xf>
    <xf numFmtId="0" fontId="14" fillId="0" borderId="12" xfId="5" quotePrefix="1" applyFont="1" applyBorder="1" applyAlignment="1">
      <alignment horizontal="center" vertical="center"/>
    </xf>
    <xf numFmtId="0" fontId="14" fillId="0" borderId="42" xfId="5" quotePrefix="1" applyFont="1" applyBorder="1" applyAlignment="1">
      <alignment horizontal="center" vertical="center"/>
    </xf>
    <xf numFmtId="164" fontId="14" fillId="0" borderId="34" xfId="7" applyFont="1" applyBorder="1" applyAlignment="1">
      <alignment horizontal="right" vertical="center" wrapText="1"/>
    </xf>
    <xf numFmtId="0" fontId="14" fillId="0" borderId="44" xfId="5" quotePrefix="1" applyFont="1" applyBorder="1" applyAlignment="1">
      <alignment horizontal="center" vertical="center"/>
    </xf>
    <xf numFmtId="164" fontId="14" fillId="0" borderId="46" xfId="7" applyFont="1" applyBorder="1" applyAlignment="1">
      <alignment horizontal="right" vertical="center" wrapText="1"/>
    </xf>
    <xf numFmtId="0" fontId="3" fillId="0" borderId="48" xfId="10" applyFont="1" applyBorder="1" applyAlignment="1">
      <alignment vertical="center"/>
    </xf>
    <xf numFmtId="0" fontId="3" fillId="0" borderId="49" xfId="3" applyFont="1" applyBorder="1" applyAlignment="1">
      <alignment vertical="center"/>
    </xf>
    <xf numFmtId="170" fontId="3" fillId="0" borderId="49" xfId="15" applyNumberFormat="1" applyFont="1" applyBorder="1" applyAlignment="1">
      <alignment vertical="center"/>
    </xf>
    <xf numFmtId="0" fontId="3" fillId="0" borderId="50" xfId="3" applyFont="1" applyBorder="1" applyAlignment="1">
      <alignment vertical="center"/>
    </xf>
    <xf numFmtId="169" fontId="3" fillId="0" borderId="0" xfId="15" applyFont="1" applyAlignment="1">
      <alignment vertical="center"/>
    </xf>
    <xf numFmtId="10" fontId="5" fillId="0" borderId="0" xfId="2" applyNumberFormat="1" applyFont="1" applyAlignment="1">
      <alignment vertical="center"/>
    </xf>
    <xf numFmtId="169" fontId="5" fillId="0" borderId="0" xfId="15" applyFont="1" applyAlignment="1">
      <alignment vertical="center"/>
    </xf>
    <xf numFmtId="165" fontId="5" fillId="0" borderId="0" xfId="3" applyNumberFormat="1" applyFont="1" applyAlignment="1">
      <alignment vertical="center"/>
    </xf>
    <xf numFmtId="165" fontId="0" fillId="0" borderId="0" xfId="0" applyNumberFormat="1"/>
    <xf numFmtId="164" fontId="5" fillId="0" borderId="0" xfId="13" applyNumberFormat="1" applyFont="1" applyAlignment="1">
      <alignment vertical="center"/>
    </xf>
    <xf numFmtId="165" fontId="5" fillId="0" borderId="0" xfId="1" applyFont="1" applyAlignment="1">
      <alignment vertical="center"/>
    </xf>
    <xf numFmtId="2" fontId="14" fillId="0" borderId="10" xfId="6" applyNumberFormat="1" applyFont="1" applyBorder="1" applyAlignment="1">
      <alignment horizontal="center" vertical="center"/>
    </xf>
    <xf numFmtId="2" fontId="14" fillId="0" borderId="22" xfId="6" applyNumberFormat="1" applyFont="1" applyBorder="1" applyAlignment="1">
      <alignment horizontal="center" vertical="center"/>
    </xf>
    <xf numFmtId="2" fontId="14" fillId="0" borderId="13" xfId="6" applyNumberFormat="1" applyFont="1" applyBorder="1" applyAlignment="1">
      <alignment horizontal="center" vertical="center"/>
    </xf>
    <xf numFmtId="2" fontId="14" fillId="0" borderId="33" xfId="6" applyNumberFormat="1" applyFont="1" applyBorder="1" applyAlignment="1">
      <alignment horizontal="center" vertical="center"/>
    </xf>
    <xf numFmtId="2" fontId="14" fillId="3" borderId="10" xfId="7" applyNumberFormat="1" applyFont="1" applyFill="1" applyBorder="1" applyAlignment="1">
      <alignment horizontal="center" vertical="center" wrapText="1"/>
    </xf>
    <xf numFmtId="2" fontId="14" fillId="3" borderId="22" xfId="7" applyNumberFormat="1" applyFont="1" applyFill="1" applyBorder="1" applyAlignment="1">
      <alignment horizontal="center" vertical="center" wrapText="1"/>
    </xf>
    <xf numFmtId="2" fontId="14" fillId="3" borderId="22" xfId="3" applyNumberFormat="1" applyFont="1" applyFill="1" applyBorder="1" applyAlignment="1">
      <alignment horizontal="center" vertical="center"/>
    </xf>
    <xf numFmtId="2" fontId="14" fillId="3" borderId="13" xfId="7" applyNumberFormat="1" applyFont="1" applyFill="1" applyBorder="1" applyAlignment="1">
      <alignment horizontal="center" vertical="center" wrapText="1"/>
    </xf>
    <xf numFmtId="2" fontId="3" fillId="3" borderId="22" xfId="3" applyNumberFormat="1" applyFont="1" applyFill="1" applyBorder="1" applyAlignment="1">
      <alignment horizontal="center" vertical="center"/>
    </xf>
    <xf numFmtId="2" fontId="14" fillId="3" borderId="33" xfId="7" applyNumberFormat="1" applyFont="1" applyFill="1" applyBorder="1" applyAlignment="1">
      <alignment horizontal="center" vertical="center" wrapText="1"/>
    </xf>
    <xf numFmtId="166" fontId="12" fillId="3" borderId="37" xfId="5" applyNumberFormat="1" applyFont="1" applyFill="1" applyBorder="1" applyAlignment="1">
      <alignment vertical="center"/>
    </xf>
    <xf numFmtId="166" fontId="12" fillId="3" borderId="41" xfId="5" applyNumberFormat="1" applyFont="1" applyFill="1" applyBorder="1" applyAlignment="1">
      <alignment vertical="center"/>
    </xf>
    <xf numFmtId="164" fontId="12" fillId="3" borderId="41" xfId="7" applyFont="1" applyFill="1" applyBorder="1" applyAlignment="1">
      <alignment vertical="center"/>
    </xf>
    <xf numFmtId="164" fontId="12" fillId="3" borderId="47" xfId="7" applyFont="1" applyFill="1" applyBorder="1" applyAlignment="1">
      <alignment vertical="center"/>
    </xf>
    <xf numFmtId="0" fontId="6" fillId="0" borderId="5" xfId="3" applyFont="1" applyBorder="1" applyAlignment="1">
      <alignment horizontal="center" vertical="center" wrapText="1"/>
    </xf>
    <xf numFmtId="0" fontId="9" fillId="0" borderId="0" xfId="3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1" fillId="0" borderId="28" xfId="5" applyFont="1" applyBorder="1" applyAlignment="1">
      <alignment horizontal="right" vertical="center"/>
    </xf>
    <xf numFmtId="0" fontId="11" fillId="0" borderId="29" xfId="5" applyFont="1" applyBorder="1" applyAlignment="1">
      <alignment horizontal="right" vertical="center"/>
    </xf>
    <xf numFmtId="0" fontId="5" fillId="2" borderId="0" xfId="3" applyFont="1" applyFill="1" applyAlignment="1">
      <alignment horizontal="center" vertical="center"/>
    </xf>
    <xf numFmtId="0" fontId="14" fillId="0" borderId="15" xfId="3" applyFont="1" applyBorder="1" applyAlignment="1">
      <alignment horizontal="center" vertical="center" wrapText="1"/>
    </xf>
    <xf numFmtId="0" fontId="14" fillId="0" borderId="16" xfId="3" applyFont="1" applyBorder="1" applyAlignment="1">
      <alignment horizontal="center" vertical="center" wrapText="1"/>
    </xf>
    <xf numFmtId="0" fontId="14" fillId="0" borderId="17" xfId="3" applyFont="1" applyBorder="1" applyAlignment="1">
      <alignment horizontal="center" vertical="center" wrapText="1"/>
    </xf>
    <xf numFmtId="0" fontId="12" fillId="2" borderId="9" xfId="5" applyFont="1" applyFill="1" applyBorder="1" applyAlignment="1">
      <alignment horizontal="center" vertical="center" wrapText="1"/>
    </xf>
    <xf numFmtId="0" fontId="12" fillId="2" borderId="12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13" xfId="5" applyFont="1" applyFill="1" applyBorder="1" applyAlignment="1">
      <alignment horizontal="center" vertical="center" wrapText="1"/>
    </xf>
    <xf numFmtId="0" fontId="12" fillId="3" borderId="10" xfId="5" applyFont="1" applyFill="1" applyBorder="1" applyAlignment="1">
      <alignment horizontal="center" vertical="center" wrapText="1"/>
    </xf>
    <xf numFmtId="0" fontId="12" fillId="3" borderId="13" xfId="5" applyFont="1" applyFill="1" applyBorder="1" applyAlignment="1">
      <alignment horizontal="center" vertical="center" wrapText="1"/>
    </xf>
    <xf numFmtId="4" fontId="12" fillId="2" borderId="10" xfId="5" applyNumberFormat="1" applyFont="1" applyFill="1" applyBorder="1" applyAlignment="1">
      <alignment horizontal="center" vertical="center" wrapText="1"/>
    </xf>
    <xf numFmtId="4" fontId="12" fillId="2" borderId="13" xfId="5" applyNumberFormat="1" applyFont="1" applyFill="1" applyBorder="1" applyAlignment="1">
      <alignment horizontal="center" vertical="center" wrapText="1"/>
    </xf>
    <xf numFmtId="4" fontId="12" fillId="2" borderId="11" xfId="5" applyNumberFormat="1" applyFont="1" applyFill="1" applyBorder="1" applyAlignment="1">
      <alignment horizontal="center" vertical="center" wrapText="1"/>
    </xf>
    <xf numFmtId="4" fontId="12" fillId="2" borderId="14" xfId="5" applyNumberFormat="1" applyFont="1" applyFill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13" fillId="0" borderId="10" xfId="3" applyFont="1" applyBorder="1" applyAlignment="1">
      <alignment horizontal="center" vertical="center" wrapText="1"/>
    </xf>
    <xf numFmtId="0" fontId="13" fillId="0" borderId="11" xfId="3" applyFont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13" fillId="0" borderId="14" xfId="3" applyFont="1" applyBorder="1" applyAlignment="1">
      <alignment horizontal="center" vertical="center" wrapText="1"/>
    </xf>
    <xf numFmtId="0" fontId="12" fillId="3" borderId="18" xfId="5" applyFont="1" applyFill="1" applyBorder="1" applyAlignment="1">
      <alignment horizontal="center" vertical="center"/>
    </xf>
    <xf numFmtId="0" fontId="12" fillId="3" borderId="19" xfId="5" applyFont="1" applyFill="1" applyBorder="1" applyAlignment="1">
      <alignment horizontal="center" vertical="center"/>
    </xf>
    <xf numFmtId="0" fontId="12" fillId="3" borderId="20" xfId="5" applyFont="1" applyFill="1" applyBorder="1" applyAlignment="1">
      <alignment horizontal="center" vertical="center"/>
    </xf>
    <xf numFmtId="0" fontId="11" fillId="0" borderId="24" xfId="5" applyFont="1" applyBorder="1" applyAlignment="1">
      <alignment horizontal="right" vertical="center"/>
    </xf>
    <xf numFmtId="0" fontId="11" fillId="0" borderId="25" xfId="5" applyFont="1" applyBorder="1" applyAlignment="1">
      <alignment horizontal="right" vertical="center"/>
    </xf>
    <xf numFmtId="0" fontId="11" fillId="0" borderId="26" xfId="5" applyFont="1" applyBorder="1" applyAlignment="1">
      <alignment horizontal="right" vertical="center"/>
    </xf>
    <xf numFmtId="0" fontId="14" fillId="0" borderId="9" xfId="12" applyFont="1" applyBorder="1" applyAlignment="1">
      <alignment horizontal="center" vertical="center"/>
    </xf>
    <xf numFmtId="0" fontId="14" fillId="0" borderId="10" xfId="12" applyFont="1" applyBorder="1" applyAlignment="1">
      <alignment horizontal="center" vertical="center"/>
    </xf>
    <xf numFmtId="0" fontId="12" fillId="3" borderId="30" xfId="5" applyFont="1" applyFill="1" applyBorder="1" applyAlignment="1">
      <alignment horizontal="center" vertical="center"/>
    </xf>
    <xf numFmtId="0" fontId="12" fillId="3" borderId="0" xfId="5" applyFont="1" applyFill="1" applyAlignment="1">
      <alignment horizontal="center" vertical="center"/>
    </xf>
    <xf numFmtId="0" fontId="12" fillId="3" borderId="31" xfId="5" applyFont="1" applyFill="1" applyBorder="1" applyAlignment="1">
      <alignment horizontal="center" vertical="center"/>
    </xf>
    <xf numFmtId="0" fontId="14" fillId="0" borderId="35" xfId="5" applyFont="1" applyBorder="1" applyAlignment="1">
      <alignment horizontal="center" vertical="center"/>
    </xf>
    <xf numFmtId="0" fontId="14" fillId="0" borderId="36" xfId="5" applyFont="1" applyBorder="1" applyAlignment="1">
      <alignment horizontal="center" vertical="center"/>
    </xf>
    <xf numFmtId="0" fontId="14" fillId="0" borderId="37" xfId="5" applyFont="1" applyBorder="1" applyAlignment="1">
      <alignment horizontal="center" vertical="center"/>
    </xf>
    <xf numFmtId="0" fontId="15" fillId="3" borderId="35" xfId="5" applyFont="1" applyFill="1" applyBorder="1" applyAlignment="1">
      <alignment horizontal="right" vertical="center"/>
    </xf>
    <xf numFmtId="0" fontId="15" fillId="3" borderId="36" xfId="5" applyFont="1" applyFill="1" applyBorder="1" applyAlignment="1">
      <alignment horizontal="right" vertical="center"/>
    </xf>
    <xf numFmtId="0" fontId="15" fillId="3" borderId="38" xfId="5" applyFont="1" applyFill="1" applyBorder="1" applyAlignment="1">
      <alignment horizontal="right" vertical="center"/>
    </xf>
    <xf numFmtId="49" fontId="12" fillId="0" borderId="36" xfId="11" applyNumberFormat="1" applyFont="1" applyBorder="1" applyAlignment="1">
      <alignment horizontal="center" vertical="center"/>
    </xf>
    <xf numFmtId="0" fontId="14" fillId="0" borderId="45" xfId="5" applyFont="1" applyBorder="1" applyAlignment="1">
      <alignment horizontal="right" vertical="center"/>
    </xf>
    <xf numFmtId="0" fontId="14" fillId="0" borderId="36" xfId="5" applyFont="1" applyBorder="1" applyAlignment="1">
      <alignment horizontal="right" vertical="center"/>
    </xf>
    <xf numFmtId="0" fontId="14" fillId="0" borderId="38" xfId="5" applyFont="1" applyBorder="1" applyAlignment="1">
      <alignment horizontal="right" vertical="center"/>
    </xf>
    <xf numFmtId="0" fontId="15" fillId="3" borderId="39" xfId="5" applyFont="1" applyFill="1" applyBorder="1" applyAlignment="1">
      <alignment horizontal="right" vertical="center"/>
    </xf>
    <xf numFmtId="0" fontId="15" fillId="3" borderId="40" xfId="5" applyFont="1" applyFill="1" applyBorder="1" applyAlignment="1">
      <alignment horizontal="right" vertical="center"/>
    </xf>
    <xf numFmtId="0" fontId="14" fillId="0" borderId="0" xfId="12" applyFont="1" applyAlignment="1">
      <alignment horizontal="center" vertical="center"/>
    </xf>
    <xf numFmtId="0" fontId="14" fillId="0" borderId="31" xfId="12" applyFont="1" applyBorder="1" applyAlignment="1">
      <alignment horizontal="center" vertical="center"/>
    </xf>
    <xf numFmtId="0" fontId="12" fillId="3" borderId="35" xfId="12" applyFont="1" applyFill="1" applyBorder="1" applyAlignment="1">
      <alignment horizontal="center" vertical="center"/>
    </xf>
    <xf numFmtId="0" fontId="12" fillId="3" borderId="36" xfId="12" applyFont="1" applyFill="1" applyBorder="1" applyAlignment="1">
      <alignment horizontal="center" vertical="center"/>
    </xf>
    <xf numFmtId="0" fontId="12" fillId="3" borderId="37" xfId="12" applyFont="1" applyFill="1" applyBorder="1" applyAlignment="1">
      <alignment horizontal="center" vertical="center"/>
    </xf>
    <xf numFmtId="0" fontId="12" fillId="2" borderId="51" xfId="5" applyFont="1" applyFill="1" applyBorder="1" applyAlignment="1">
      <alignment horizontal="center" vertical="center" wrapText="1"/>
    </xf>
    <xf numFmtId="0" fontId="12" fillId="2" borderId="29" xfId="5" applyFont="1" applyFill="1" applyBorder="1" applyAlignment="1">
      <alignment horizontal="center" vertical="center" wrapText="1"/>
    </xf>
    <xf numFmtId="0" fontId="14" fillId="0" borderId="21" xfId="12" applyFont="1" applyBorder="1" applyAlignment="1">
      <alignment horizontal="center" vertical="center" wrapText="1"/>
    </xf>
    <xf numFmtId="0" fontId="14" fillId="0" borderId="22" xfId="12" applyFont="1" applyBorder="1" applyAlignment="1">
      <alignment horizontal="center" vertical="center" wrapText="1"/>
    </xf>
    <xf numFmtId="0" fontId="14" fillId="0" borderId="12" xfId="12" applyFont="1" applyBorder="1" applyAlignment="1">
      <alignment horizontal="center" vertical="center" wrapText="1"/>
    </xf>
    <xf numFmtId="0" fontId="14" fillId="0" borderId="13" xfId="12" applyFont="1" applyBorder="1" applyAlignment="1">
      <alignment horizontal="center" vertical="center" wrapText="1"/>
    </xf>
    <xf numFmtId="0" fontId="14" fillId="0" borderId="30" xfId="12" applyFont="1" applyBorder="1" applyAlignment="1">
      <alignment horizontal="center" vertical="center"/>
    </xf>
    <xf numFmtId="0" fontId="14" fillId="0" borderId="43" xfId="5" applyFont="1" applyBorder="1" applyAlignment="1">
      <alignment horizontal="right" vertical="center"/>
    </xf>
    <xf numFmtId="0" fontId="14" fillId="0" borderId="25" xfId="5" applyFont="1" applyBorder="1" applyAlignment="1">
      <alignment horizontal="right" vertical="center"/>
    </xf>
    <xf numFmtId="0" fontId="14" fillId="0" borderId="26" xfId="5" applyFont="1" applyBorder="1" applyAlignment="1">
      <alignment horizontal="right" vertical="center"/>
    </xf>
    <xf numFmtId="0" fontId="14" fillId="0" borderId="21" xfId="12" applyFont="1" applyBorder="1" applyAlignment="1">
      <alignment horizontal="center" vertical="center"/>
    </xf>
    <xf numFmtId="0" fontId="14" fillId="0" borderId="22" xfId="12" applyFont="1" applyBorder="1" applyAlignment="1">
      <alignment horizontal="center" vertical="center"/>
    </xf>
    <xf numFmtId="0" fontId="14" fillId="0" borderId="12" xfId="12" applyFont="1" applyBorder="1" applyAlignment="1">
      <alignment horizontal="center" vertical="center"/>
    </xf>
    <xf numFmtId="0" fontId="14" fillId="0" borderId="13" xfId="12" applyFont="1" applyBorder="1" applyAlignment="1">
      <alignment horizontal="center" vertical="center"/>
    </xf>
    <xf numFmtId="0" fontId="14" fillId="0" borderId="35" xfId="12" applyFont="1" applyBorder="1" applyAlignment="1">
      <alignment horizontal="center" vertical="center"/>
    </xf>
    <xf numFmtId="0" fontId="14" fillId="0" borderId="36" xfId="12" applyFont="1" applyBorder="1" applyAlignment="1">
      <alignment horizontal="center" vertical="center"/>
    </xf>
    <xf numFmtId="0" fontId="14" fillId="0" borderId="37" xfId="12" applyFont="1" applyBorder="1" applyAlignment="1">
      <alignment horizontal="center" vertical="center"/>
    </xf>
    <xf numFmtId="0" fontId="14" fillId="0" borderId="19" xfId="12" applyFont="1" applyBorder="1" applyAlignment="1">
      <alignment horizontal="center" vertical="center"/>
    </xf>
    <xf numFmtId="0" fontId="14" fillId="0" borderId="20" xfId="12" applyFont="1" applyBorder="1" applyAlignment="1">
      <alignment horizontal="center" vertical="center"/>
    </xf>
  </cellXfs>
  <cellStyles count="16">
    <cellStyle name="Comma" xfId="15" xr:uid="{D3EF6C1D-74E8-4254-B586-7F890DE9265B}"/>
    <cellStyle name="Currency" xfId="7" xr:uid="{63396A16-1772-40D3-BF0A-3482748A7F87}"/>
    <cellStyle name="Millares" xfId="1" builtinId="3"/>
    <cellStyle name="Moneda 2 2 2 2 2" xfId="14" xr:uid="{F426A387-7FD2-407F-BC4F-F3B2B94F2EB6}"/>
    <cellStyle name="Normal" xfId="0" builtinId="0"/>
    <cellStyle name="Normal 2" xfId="5" xr:uid="{798EFFDF-4B46-41A1-9656-50D8BC0C36A2}"/>
    <cellStyle name="Normal 2 10" xfId="6" xr:uid="{C8608DE0-86C1-47F4-8EAC-E6B03EDB1A78}"/>
    <cellStyle name="Normal 2 10 2 2" xfId="9" xr:uid="{B5300D0C-9387-420E-B912-8CCBF8911337}"/>
    <cellStyle name="Normal 2 10 3" xfId="8" xr:uid="{1FE5D748-F7BA-432F-9514-35A92872F7ED}"/>
    <cellStyle name="Normal 3" xfId="3" xr:uid="{62B5EC06-1D3D-41D0-BF68-20823CAE6C6A}"/>
    <cellStyle name="Normal 3 11" xfId="4" xr:uid="{A73BC6CA-FB9F-4C89-9C10-FFB87E391CDB}"/>
    <cellStyle name="Normal 3 2" xfId="10" xr:uid="{6230666A-F3F1-4993-A095-81FE6E58166E}"/>
    <cellStyle name="Normal 3 2 2" xfId="12" xr:uid="{F1AB371E-F2AE-40D2-91BF-B8878801CDA7}"/>
    <cellStyle name="Normal_PTO OFICIAL PREPLIEGO (CORREGIDO) 2" xfId="11" xr:uid="{BD5E9625-438F-44A1-A824-776718B8AA9E}"/>
    <cellStyle name="Percent" xfId="13" xr:uid="{572A80AE-BCAA-4793-A69C-46BD6A37FC52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2984500</xdr:colOff>
      <xdr:row>1</xdr:row>
      <xdr:rowOff>18143</xdr:rowOff>
    </xdr:from>
    <xdr:to>
      <xdr:col>4</xdr:col>
      <xdr:colOff>3918857</xdr:colOff>
      <xdr:row>4</xdr:row>
      <xdr:rowOff>338186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6922B8-E87D-4D76-9FE9-806135E42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6150" y="221343"/>
          <a:ext cx="934357" cy="1062993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lix/Downloads/CO1.RPL.4407120_20241224113335/Propuesta%20economica%20Consorcio%20DC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 IDU"/>
      <sheetName val="Personal e Insumos AIU"/>
      <sheetName val="Insumos IDU"/>
      <sheetName val="PROPUESTA ECONOMICA (PROPONENTE"/>
      <sheetName val="PRESUPUESTO OFICIAL (Entidad)"/>
      <sheetName val="APU Diseños"/>
      <sheetName val="AIU Obra"/>
      <sheetName val="PGA - SST"/>
      <sheetName val="AIU PGA-SST"/>
      <sheetName val="PGS"/>
      <sheetName val="AIU PGS"/>
      <sheetName val="PMT"/>
      <sheetName val="AIU PMT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Diseño para Rehabilitación o Reconstrucción de Vías (Incluye toma de muestras y ensayos, diseños de pavimentos, redes secas, redes humedas y urbanismo, procesamiento y entrega de la información</v>
          </cell>
          <cell r="H2" t="str">
            <v>M2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67281-3668-487E-B75C-A2888C271178}">
  <sheetPr>
    <pageSetUpPr fitToPage="1"/>
  </sheetPr>
  <dimension ref="A1:AE153"/>
  <sheetViews>
    <sheetView showGridLines="0" tabSelected="1" view="pageBreakPreview" topLeftCell="A167" zoomScaleNormal="100" zoomScaleSheetLayoutView="100" zoomScalePageLayoutView="55" workbookViewId="0">
      <selection activeCell="E18" sqref="E18"/>
    </sheetView>
  </sheetViews>
  <sheetFormatPr baseColWidth="10" defaultColWidth="11.42578125" defaultRowHeight="16.5"/>
  <cols>
    <col min="1" max="1" width="1.42578125" style="2" customWidth="1"/>
    <col min="2" max="2" width="1.28515625" style="2" customWidth="1"/>
    <col min="3" max="3" width="9.140625" style="2" customWidth="1"/>
    <col min="4" max="4" width="13.42578125" style="2" customWidth="1"/>
    <col min="5" max="5" width="89.42578125" style="2" customWidth="1"/>
    <col min="6" max="6" width="8.7109375" style="2" customWidth="1"/>
    <col min="7" max="7" width="18.42578125" style="2" customWidth="1"/>
    <col min="8" max="8" width="17" style="2" customWidth="1"/>
    <col min="9" max="9" width="20.85546875" style="2" customWidth="1"/>
    <col min="10" max="10" width="24.85546875" style="2" customWidth="1"/>
    <col min="11" max="11" width="1.42578125" style="2" customWidth="1"/>
    <col min="12" max="12" width="1.5703125" style="2" customWidth="1"/>
    <col min="13" max="13" width="4.42578125" customWidth="1"/>
    <col min="14" max="14" width="16" customWidth="1"/>
    <col min="15" max="15" width="14.5703125" customWidth="1"/>
    <col min="16" max="16" width="12" customWidth="1"/>
    <col min="17" max="17" width="9" customWidth="1"/>
    <col min="20" max="20" width="2.5703125" customWidth="1"/>
    <col min="23" max="23" width="15.5703125" customWidth="1"/>
    <col min="24" max="24" width="9.85546875" customWidth="1"/>
    <col min="28" max="28" width="2.5703125" style="2" customWidth="1"/>
    <col min="29" max="29" width="16.85546875" style="2" customWidth="1"/>
    <col min="30" max="16384" width="11.42578125" style="2"/>
  </cols>
  <sheetData>
    <row r="1" spans="1:31" ht="17.2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AC1"/>
    </row>
    <row r="2" spans="1:31" ht="17.25" thickTop="1">
      <c r="A2" s="1"/>
      <c r="B2" s="3"/>
      <c r="C2" s="4"/>
      <c r="D2" s="4"/>
      <c r="E2" s="4"/>
      <c r="F2" s="4"/>
      <c r="G2" s="4"/>
      <c r="H2" s="4"/>
      <c r="I2" s="4"/>
      <c r="J2" s="4"/>
      <c r="K2" s="5"/>
      <c r="L2" s="1"/>
      <c r="AC2"/>
    </row>
    <row r="3" spans="1:31" ht="27" customHeight="1">
      <c r="A3" s="1"/>
      <c r="B3" s="6"/>
      <c r="C3" s="108" t="s">
        <v>0</v>
      </c>
      <c r="D3" s="108"/>
      <c r="E3" s="1"/>
      <c r="F3" s="1"/>
      <c r="G3" s="1"/>
      <c r="H3" s="1"/>
      <c r="I3" s="1"/>
      <c r="J3" s="1"/>
      <c r="K3" s="7"/>
      <c r="L3" s="1"/>
      <c r="AC3"/>
    </row>
    <row r="4" spans="1:31">
      <c r="A4" s="1"/>
      <c r="B4" s="6"/>
      <c r="C4" s="8" t="s">
        <v>1</v>
      </c>
      <c r="D4" s="9" t="s">
        <v>2</v>
      </c>
      <c r="E4" s="1"/>
      <c r="F4" s="1"/>
      <c r="G4" s="1"/>
      <c r="H4" s="1"/>
      <c r="I4" s="1"/>
      <c r="J4" s="1"/>
      <c r="K4" s="7"/>
      <c r="L4" s="1"/>
      <c r="AC4"/>
    </row>
    <row r="5" spans="1:31" ht="27.6" customHeight="1">
      <c r="A5" s="1"/>
      <c r="B5" s="6"/>
      <c r="C5" s="10"/>
      <c r="D5" s="11"/>
      <c r="E5" s="1"/>
      <c r="F5" s="1"/>
      <c r="G5" s="1"/>
      <c r="H5" s="1"/>
      <c r="I5" s="1"/>
      <c r="J5" s="1"/>
      <c r="K5" s="7"/>
      <c r="L5" s="1"/>
    </row>
    <row r="6" spans="1:31" ht="20.25">
      <c r="A6" s="1"/>
      <c r="B6" s="6"/>
      <c r="C6" s="109" t="s">
        <v>3</v>
      </c>
      <c r="D6" s="109"/>
      <c r="E6" s="110" t="s">
        <v>4</v>
      </c>
      <c r="F6" s="110"/>
      <c r="G6" s="110"/>
      <c r="H6" s="110"/>
      <c r="I6" s="110"/>
      <c r="J6" s="12"/>
      <c r="K6" s="7"/>
      <c r="L6" s="1"/>
    </row>
    <row r="7" spans="1:31" ht="25.5" customHeight="1">
      <c r="A7" s="1"/>
      <c r="B7" s="6"/>
      <c r="C7" s="111" t="s">
        <v>5</v>
      </c>
      <c r="D7" s="111"/>
      <c r="E7" s="111"/>
      <c r="F7" s="111"/>
      <c r="G7" s="111"/>
      <c r="H7" s="111"/>
      <c r="I7" s="111"/>
      <c r="J7" s="111"/>
      <c r="K7" s="7"/>
      <c r="L7" s="1"/>
    </row>
    <row r="8" spans="1:31" ht="25.5" customHeight="1">
      <c r="A8" s="1"/>
      <c r="B8" s="6"/>
      <c r="C8" s="111" t="s">
        <v>6</v>
      </c>
      <c r="D8" s="111"/>
      <c r="E8" s="111"/>
      <c r="F8" s="111"/>
      <c r="G8" s="111"/>
      <c r="H8" s="111"/>
      <c r="I8" s="111"/>
      <c r="J8" s="111"/>
      <c r="K8" s="7"/>
      <c r="L8" s="1"/>
    </row>
    <row r="9" spans="1:31" ht="17.25" thickBot="1">
      <c r="A9" s="1"/>
      <c r="B9" s="6"/>
      <c r="C9" s="13"/>
      <c r="D9" s="13"/>
      <c r="E9" s="13"/>
      <c r="F9" s="13"/>
      <c r="G9" s="13"/>
      <c r="H9" s="13"/>
      <c r="I9" s="13"/>
      <c r="J9" s="13"/>
      <c r="K9" s="7"/>
      <c r="L9" s="1"/>
    </row>
    <row r="10" spans="1:31" s="17" customFormat="1">
      <c r="A10" s="14"/>
      <c r="B10" s="15"/>
      <c r="C10" s="128" t="s">
        <v>7</v>
      </c>
      <c r="D10" s="129"/>
      <c r="E10" s="129"/>
      <c r="F10" s="129"/>
      <c r="G10" s="129"/>
      <c r="H10" s="129"/>
      <c r="I10" s="129"/>
      <c r="J10" s="130"/>
      <c r="K10" s="16"/>
      <c r="L10" s="14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C10" s="18" t="s">
        <v>8</v>
      </c>
      <c r="AD10" s="114" t="s">
        <v>9</v>
      </c>
      <c r="AE10" s="114"/>
    </row>
    <row r="11" spans="1:31" ht="43.5" customHeight="1" thickBot="1">
      <c r="A11" s="1"/>
      <c r="B11" s="20"/>
      <c r="C11" s="131"/>
      <c r="D11" s="132"/>
      <c r="E11" s="132"/>
      <c r="F11" s="132"/>
      <c r="G11" s="132"/>
      <c r="H11" s="132"/>
      <c r="I11" s="132"/>
      <c r="J11" s="133"/>
      <c r="K11" s="7"/>
      <c r="L11" s="1"/>
      <c r="AC11" s="19" t="s">
        <v>10</v>
      </c>
      <c r="AD11" s="2" t="s">
        <v>11</v>
      </c>
      <c r="AE11" s="2" t="s">
        <v>12</v>
      </c>
    </row>
    <row r="12" spans="1:31" ht="34.5" customHeight="1" thickBot="1">
      <c r="A12" s="1"/>
      <c r="B12" s="20"/>
      <c r="C12" s="115"/>
      <c r="D12" s="116"/>
      <c r="E12" s="116"/>
      <c r="F12" s="116"/>
      <c r="G12" s="116"/>
      <c r="H12" s="116"/>
      <c r="I12" s="116"/>
      <c r="J12" s="117"/>
      <c r="K12" s="7"/>
      <c r="L12" s="1"/>
      <c r="AC12" s="18">
        <v>90</v>
      </c>
      <c r="AD12" s="21">
        <v>3.5</v>
      </c>
      <c r="AE12" s="21">
        <v>5</v>
      </c>
    </row>
    <row r="13" spans="1:31" ht="15" customHeight="1">
      <c r="A13" s="1"/>
      <c r="B13" s="6"/>
      <c r="C13" s="118" t="s">
        <v>13</v>
      </c>
      <c r="D13" s="120" t="s">
        <v>14</v>
      </c>
      <c r="E13" s="118" t="s">
        <v>15</v>
      </c>
      <c r="F13" s="120" t="s">
        <v>16</v>
      </c>
      <c r="G13" s="162" t="s">
        <v>230</v>
      </c>
      <c r="H13" s="122" t="s">
        <v>231</v>
      </c>
      <c r="I13" s="124" t="s">
        <v>17</v>
      </c>
      <c r="J13" s="126" t="s">
        <v>18</v>
      </c>
      <c r="K13" s="7"/>
      <c r="L13" s="1"/>
    </row>
    <row r="14" spans="1:31" ht="15" customHeight="1" thickBot="1">
      <c r="A14" s="1"/>
      <c r="B14" s="6"/>
      <c r="C14" s="119"/>
      <c r="D14" s="121"/>
      <c r="E14" s="119"/>
      <c r="F14" s="121"/>
      <c r="G14" s="163"/>
      <c r="H14" s="123"/>
      <c r="I14" s="125"/>
      <c r="J14" s="127"/>
      <c r="K14" s="7"/>
      <c r="L14" s="1"/>
    </row>
    <row r="15" spans="1:31" ht="30" customHeight="1" thickBot="1">
      <c r="A15" s="1"/>
      <c r="B15" s="6"/>
      <c r="C15" s="134" t="s">
        <v>19</v>
      </c>
      <c r="D15" s="135"/>
      <c r="E15" s="135"/>
      <c r="F15" s="135"/>
      <c r="G15" s="135"/>
      <c r="H15" s="135"/>
      <c r="I15" s="135"/>
      <c r="J15" s="136"/>
      <c r="K15" s="7"/>
      <c r="L15" s="1"/>
    </row>
    <row r="16" spans="1:31" ht="15" customHeight="1">
      <c r="A16" s="1"/>
      <c r="B16" s="6"/>
      <c r="C16" s="22" t="s">
        <v>20</v>
      </c>
      <c r="D16" s="23">
        <v>3007</v>
      </c>
      <c r="E16" s="24" t="s">
        <v>21</v>
      </c>
      <c r="F16" s="23" t="s">
        <v>22</v>
      </c>
      <c r="G16" s="94">
        <v>7700</v>
      </c>
      <c r="H16" s="98">
        <v>9100</v>
      </c>
      <c r="I16" s="25">
        <v>886</v>
      </c>
      <c r="J16" s="26">
        <f>ROUND(H16*I16,0)</f>
        <v>8062600</v>
      </c>
      <c r="K16" s="7"/>
      <c r="L16" s="1"/>
    </row>
    <row r="17" spans="1:12" ht="30" customHeight="1">
      <c r="A17" s="1"/>
      <c r="B17" s="6"/>
      <c r="C17" s="27" t="s">
        <v>23</v>
      </c>
      <c r="D17" s="28">
        <v>3010</v>
      </c>
      <c r="E17" s="29" t="s">
        <v>24</v>
      </c>
      <c r="F17" s="28" t="s">
        <v>25</v>
      </c>
      <c r="G17" s="95">
        <v>747</v>
      </c>
      <c r="H17" s="99">
        <v>1231</v>
      </c>
      <c r="I17" s="30">
        <v>37431</v>
      </c>
      <c r="J17" s="31">
        <f t="shared" ref="J17:J44" si="0">ROUND(H17*I17,0)</f>
        <v>46077561</v>
      </c>
      <c r="K17" s="7"/>
      <c r="L17" s="1"/>
    </row>
    <row r="18" spans="1:12" ht="45" customHeight="1">
      <c r="A18" s="1"/>
      <c r="B18" s="6"/>
      <c r="C18" s="27" t="s">
        <v>26</v>
      </c>
      <c r="D18" s="28">
        <v>3017</v>
      </c>
      <c r="E18" s="29" t="s">
        <v>27</v>
      </c>
      <c r="F18" s="28" t="s">
        <v>25</v>
      </c>
      <c r="G18" s="95">
        <v>4453</v>
      </c>
      <c r="H18" s="100">
        <v>7334</v>
      </c>
      <c r="I18" s="30">
        <v>33600</v>
      </c>
      <c r="J18" s="31">
        <f t="shared" si="0"/>
        <v>246422400</v>
      </c>
      <c r="K18" s="7"/>
      <c r="L18" s="1"/>
    </row>
    <row r="19" spans="1:12" ht="15" customHeight="1">
      <c r="A19" s="1"/>
      <c r="B19" s="6"/>
      <c r="C19" s="27" t="s">
        <v>28</v>
      </c>
      <c r="D19" s="28">
        <v>3710</v>
      </c>
      <c r="E19" s="29" t="s">
        <v>29</v>
      </c>
      <c r="F19" s="28" t="s">
        <v>25</v>
      </c>
      <c r="G19" s="95">
        <v>3706</v>
      </c>
      <c r="H19" s="99">
        <v>6103</v>
      </c>
      <c r="I19" s="30">
        <v>5511</v>
      </c>
      <c r="J19" s="31">
        <f t="shared" si="0"/>
        <v>33633633</v>
      </c>
      <c r="K19" s="7"/>
      <c r="L19" s="1"/>
    </row>
    <row r="20" spans="1:12" ht="15" customHeight="1">
      <c r="A20" s="1"/>
      <c r="B20" s="6"/>
      <c r="C20" s="27" t="s">
        <v>30</v>
      </c>
      <c r="D20" s="28">
        <v>3800</v>
      </c>
      <c r="E20" s="29" t="s">
        <v>31</v>
      </c>
      <c r="F20" s="28" t="s">
        <v>22</v>
      </c>
      <c r="G20" s="95">
        <v>10</v>
      </c>
      <c r="H20" s="99">
        <v>10</v>
      </c>
      <c r="I20" s="30">
        <v>1700</v>
      </c>
      <c r="J20" s="31">
        <f t="shared" si="0"/>
        <v>17000</v>
      </c>
      <c r="K20" s="7"/>
      <c r="L20" s="1"/>
    </row>
    <row r="21" spans="1:12" ht="30" customHeight="1">
      <c r="A21" s="1"/>
      <c r="B21" s="6"/>
      <c r="C21" s="27" t="s">
        <v>32</v>
      </c>
      <c r="D21" s="28">
        <v>3864</v>
      </c>
      <c r="E21" s="29" t="s">
        <v>33</v>
      </c>
      <c r="F21" s="28" t="s">
        <v>22</v>
      </c>
      <c r="G21" s="95">
        <v>5873</v>
      </c>
      <c r="H21" s="99">
        <v>9625</v>
      </c>
      <c r="I21" s="30">
        <v>3162</v>
      </c>
      <c r="J21" s="31">
        <f t="shared" si="0"/>
        <v>30434250</v>
      </c>
      <c r="K21" s="7"/>
      <c r="L21" s="1"/>
    </row>
    <row r="22" spans="1:12" ht="30" customHeight="1">
      <c r="A22" s="1"/>
      <c r="B22" s="6"/>
      <c r="C22" s="27" t="s">
        <v>34</v>
      </c>
      <c r="D22" s="28">
        <v>3867</v>
      </c>
      <c r="E22" s="29" t="s">
        <v>35</v>
      </c>
      <c r="F22" s="28" t="s">
        <v>22</v>
      </c>
      <c r="G22" s="95">
        <v>5873</v>
      </c>
      <c r="H22" s="99">
        <v>9625</v>
      </c>
      <c r="I22" s="30">
        <v>3628</v>
      </c>
      <c r="J22" s="31">
        <f t="shared" si="0"/>
        <v>34919500</v>
      </c>
      <c r="K22" s="7"/>
      <c r="L22" s="1"/>
    </row>
    <row r="23" spans="1:12" ht="30" customHeight="1">
      <c r="A23" s="1"/>
      <c r="B23" s="6"/>
      <c r="C23" s="27" t="s">
        <v>36</v>
      </c>
      <c r="D23" s="28">
        <v>4015</v>
      </c>
      <c r="E23" s="29" t="s">
        <v>37</v>
      </c>
      <c r="F23" s="28" t="s">
        <v>22</v>
      </c>
      <c r="G23" s="95">
        <v>6754</v>
      </c>
      <c r="H23" s="99">
        <v>11069</v>
      </c>
      <c r="I23" s="30">
        <v>13063</v>
      </c>
      <c r="J23" s="31">
        <f t="shared" si="0"/>
        <v>144594347</v>
      </c>
      <c r="K23" s="7"/>
      <c r="L23" s="1"/>
    </row>
    <row r="24" spans="1:12" ht="30" customHeight="1">
      <c r="A24" s="1"/>
      <c r="B24" s="6"/>
      <c r="C24" s="27" t="s">
        <v>38</v>
      </c>
      <c r="D24" s="28">
        <v>4157</v>
      </c>
      <c r="E24" s="29" t="s">
        <v>39</v>
      </c>
      <c r="F24" s="28" t="s">
        <v>25</v>
      </c>
      <c r="G24" s="95">
        <v>1761.8999999999999</v>
      </c>
      <c r="H24" s="99">
        <v>2887.5</v>
      </c>
      <c r="I24" s="30">
        <v>180303</v>
      </c>
      <c r="J24" s="31">
        <f t="shared" si="0"/>
        <v>520624913</v>
      </c>
      <c r="K24" s="7"/>
      <c r="L24" s="1"/>
    </row>
    <row r="25" spans="1:12" ht="30" customHeight="1">
      <c r="A25" s="1"/>
      <c r="B25" s="6"/>
      <c r="C25" s="27" t="s">
        <v>40</v>
      </c>
      <c r="D25" s="28">
        <v>4160</v>
      </c>
      <c r="E25" s="29" t="s">
        <v>41</v>
      </c>
      <c r="F25" s="28" t="s">
        <v>25</v>
      </c>
      <c r="G25" s="95">
        <v>1901.8999999999999</v>
      </c>
      <c r="H25" s="99">
        <v>3100</v>
      </c>
      <c r="I25" s="30">
        <v>161739</v>
      </c>
      <c r="J25" s="31">
        <f t="shared" si="0"/>
        <v>501390900</v>
      </c>
      <c r="K25" s="7"/>
      <c r="L25" s="1"/>
    </row>
    <row r="26" spans="1:12" ht="45" customHeight="1">
      <c r="A26" s="1"/>
      <c r="B26" s="6"/>
      <c r="C26" s="27" t="s">
        <v>42</v>
      </c>
      <c r="D26" s="28">
        <v>4200</v>
      </c>
      <c r="E26" s="29" t="s">
        <v>43</v>
      </c>
      <c r="F26" s="28" t="s">
        <v>25</v>
      </c>
      <c r="G26" s="95">
        <v>168</v>
      </c>
      <c r="H26" s="99">
        <v>290</v>
      </c>
      <c r="I26" s="30">
        <v>980000</v>
      </c>
      <c r="J26" s="31">
        <f t="shared" si="0"/>
        <v>284200000</v>
      </c>
      <c r="K26" s="7"/>
      <c r="L26" s="1"/>
    </row>
    <row r="27" spans="1:12" ht="30" customHeight="1">
      <c r="A27" s="1"/>
      <c r="B27" s="6"/>
      <c r="C27" s="27" t="s">
        <v>44</v>
      </c>
      <c r="D27" s="28">
        <v>4240</v>
      </c>
      <c r="E27" s="29" t="s">
        <v>45</v>
      </c>
      <c r="F27" s="28" t="s">
        <v>46</v>
      </c>
      <c r="G27" s="95">
        <v>2517</v>
      </c>
      <c r="H27" s="99">
        <v>4035</v>
      </c>
      <c r="I27" s="30">
        <v>18177</v>
      </c>
      <c r="J27" s="31">
        <f t="shared" si="0"/>
        <v>73344195</v>
      </c>
      <c r="K27" s="7"/>
      <c r="L27" s="1"/>
    </row>
    <row r="28" spans="1:12" ht="45" customHeight="1">
      <c r="A28" s="1"/>
      <c r="B28" s="6"/>
      <c r="C28" s="27" t="s">
        <v>47</v>
      </c>
      <c r="D28" s="28">
        <v>4246</v>
      </c>
      <c r="E28" s="29" t="s">
        <v>48</v>
      </c>
      <c r="F28" s="28" t="s">
        <v>49</v>
      </c>
      <c r="G28" s="95">
        <v>9</v>
      </c>
      <c r="H28" s="99">
        <v>9</v>
      </c>
      <c r="I28" s="30">
        <v>181765</v>
      </c>
      <c r="J28" s="31">
        <f t="shared" si="0"/>
        <v>1635885</v>
      </c>
      <c r="K28" s="7"/>
      <c r="L28" s="1"/>
    </row>
    <row r="29" spans="1:12" ht="30" customHeight="1">
      <c r="A29" s="1"/>
      <c r="B29" s="6"/>
      <c r="C29" s="27" t="s">
        <v>50</v>
      </c>
      <c r="D29" s="28">
        <v>4248</v>
      </c>
      <c r="E29" s="29" t="s">
        <v>51</v>
      </c>
      <c r="F29" s="28" t="s">
        <v>22</v>
      </c>
      <c r="G29" s="95">
        <v>30</v>
      </c>
      <c r="H29" s="99">
        <v>30</v>
      </c>
      <c r="I29" s="30">
        <v>151470</v>
      </c>
      <c r="J29" s="31">
        <f t="shared" si="0"/>
        <v>4544100</v>
      </c>
      <c r="K29" s="7"/>
      <c r="L29" s="1"/>
    </row>
    <row r="30" spans="1:12" ht="15" customHeight="1">
      <c r="A30" s="1"/>
      <c r="B30" s="6"/>
      <c r="C30" s="27" t="s">
        <v>52</v>
      </c>
      <c r="D30" s="28">
        <v>4569</v>
      </c>
      <c r="E30" s="29" t="s">
        <v>53</v>
      </c>
      <c r="F30" s="28" t="s">
        <v>54</v>
      </c>
      <c r="G30" s="95">
        <v>5</v>
      </c>
      <c r="H30" s="99">
        <v>30</v>
      </c>
      <c r="I30" s="30">
        <v>10882</v>
      </c>
      <c r="J30" s="31">
        <f t="shared" si="0"/>
        <v>326460</v>
      </c>
      <c r="K30" s="7"/>
      <c r="L30" s="1"/>
    </row>
    <row r="31" spans="1:12" ht="30" customHeight="1">
      <c r="A31" s="1"/>
      <c r="B31" s="6"/>
      <c r="C31" s="27" t="s">
        <v>55</v>
      </c>
      <c r="D31" s="28">
        <v>4613</v>
      </c>
      <c r="E31" s="29" t="s">
        <v>56</v>
      </c>
      <c r="F31" s="28" t="s">
        <v>25</v>
      </c>
      <c r="G31" s="95">
        <v>100</v>
      </c>
      <c r="H31" s="99">
        <v>100</v>
      </c>
      <c r="I31" s="30">
        <v>44800</v>
      </c>
      <c r="J31" s="31">
        <f t="shared" si="0"/>
        <v>4480000</v>
      </c>
      <c r="K31" s="7"/>
      <c r="L31" s="1"/>
    </row>
    <row r="32" spans="1:12" ht="30" customHeight="1">
      <c r="A32" s="1"/>
      <c r="B32" s="6"/>
      <c r="C32" s="27" t="s">
        <v>57</v>
      </c>
      <c r="D32" s="28">
        <v>4712</v>
      </c>
      <c r="E32" s="29" t="s">
        <v>58</v>
      </c>
      <c r="F32" s="28" t="s">
        <v>25</v>
      </c>
      <c r="G32" s="95">
        <v>20</v>
      </c>
      <c r="H32" s="99">
        <v>20</v>
      </c>
      <c r="I32" s="30">
        <v>1514841</v>
      </c>
      <c r="J32" s="31">
        <f t="shared" si="0"/>
        <v>30296820</v>
      </c>
      <c r="K32" s="7"/>
      <c r="L32" s="1"/>
    </row>
    <row r="33" spans="1:15" ht="49.5" customHeight="1">
      <c r="A33" s="1"/>
      <c r="B33" s="6"/>
      <c r="C33" s="27" t="s">
        <v>59</v>
      </c>
      <c r="D33" s="28">
        <v>4743</v>
      </c>
      <c r="E33" s="29" t="s">
        <v>60</v>
      </c>
      <c r="F33" s="28" t="s">
        <v>25</v>
      </c>
      <c r="G33" s="95">
        <v>100</v>
      </c>
      <c r="H33" s="99">
        <v>100</v>
      </c>
      <c r="I33" s="30">
        <v>174221</v>
      </c>
      <c r="J33" s="31">
        <f t="shared" si="0"/>
        <v>17422100</v>
      </c>
      <c r="K33" s="7"/>
      <c r="L33" s="1"/>
    </row>
    <row r="34" spans="1:15" ht="57.75" customHeight="1">
      <c r="A34" s="1"/>
      <c r="B34" s="6"/>
      <c r="C34" s="27" t="s">
        <v>61</v>
      </c>
      <c r="D34" s="28">
        <v>4747</v>
      </c>
      <c r="E34" s="29" t="s">
        <v>62</v>
      </c>
      <c r="F34" s="28" t="s">
        <v>25</v>
      </c>
      <c r="G34" s="95">
        <v>80</v>
      </c>
      <c r="H34" s="99">
        <v>80</v>
      </c>
      <c r="I34" s="30">
        <v>161739</v>
      </c>
      <c r="J34" s="31">
        <f t="shared" si="0"/>
        <v>12939120</v>
      </c>
      <c r="K34" s="7"/>
      <c r="L34" s="1"/>
    </row>
    <row r="35" spans="1:15" ht="30" customHeight="1">
      <c r="A35" s="1"/>
      <c r="B35" s="6"/>
      <c r="C35" s="27" t="s">
        <v>63</v>
      </c>
      <c r="D35" s="28">
        <v>4784</v>
      </c>
      <c r="E35" s="29" t="s">
        <v>64</v>
      </c>
      <c r="F35" s="28" t="s">
        <v>25</v>
      </c>
      <c r="G35" s="95">
        <v>150</v>
      </c>
      <c r="H35" s="99">
        <v>150</v>
      </c>
      <c r="I35" s="30">
        <v>22484</v>
      </c>
      <c r="J35" s="31">
        <f t="shared" si="0"/>
        <v>3372600</v>
      </c>
      <c r="K35" s="7"/>
      <c r="L35" s="1"/>
    </row>
    <row r="36" spans="1:15" ht="45" customHeight="1">
      <c r="A36" s="1"/>
      <c r="B36" s="6"/>
      <c r="C36" s="27" t="s">
        <v>65</v>
      </c>
      <c r="D36" s="28">
        <v>5220</v>
      </c>
      <c r="E36" s="29" t="s">
        <v>66</v>
      </c>
      <c r="F36" s="28" t="s">
        <v>46</v>
      </c>
      <c r="G36" s="95">
        <v>4</v>
      </c>
      <c r="H36" s="99">
        <v>4</v>
      </c>
      <c r="I36" s="30">
        <v>18737</v>
      </c>
      <c r="J36" s="31">
        <f t="shared" si="0"/>
        <v>74948</v>
      </c>
      <c r="K36" s="7"/>
      <c r="L36" s="1"/>
    </row>
    <row r="37" spans="1:15" ht="15" customHeight="1">
      <c r="A37" s="1"/>
      <c r="B37" s="6"/>
      <c r="C37" s="27" t="s">
        <v>67</v>
      </c>
      <c r="D37" s="28">
        <v>5225</v>
      </c>
      <c r="E37" s="29" t="s">
        <v>68</v>
      </c>
      <c r="F37" s="28" t="s">
        <v>22</v>
      </c>
      <c r="G37" s="95">
        <v>10</v>
      </c>
      <c r="H37" s="99">
        <v>10</v>
      </c>
      <c r="I37" s="30">
        <v>4303</v>
      </c>
      <c r="J37" s="31">
        <f t="shared" si="0"/>
        <v>43030</v>
      </c>
      <c r="K37" s="7"/>
      <c r="L37" s="1"/>
    </row>
    <row r="38" spans="1:15" ht="15" customHeight="1">
      <c r="A38" s="1"/>
      <c r="B38" s="6"/>
      <c r="C38" s="27" t="s">
        <v>69</v>
      </c>
      <c r="D38" s="28">
        <v>5241</v>
      </c>
      <c r="E38" s="29" t="s">
        <v>70</v>
      </c>
      <c r="F38" s="28" t="s">
        <v>54</v>
      </c>
      <c r="G38" s="95">
        <v>1</v>
      </c>
      <c r="H38" s="99">
        <v>1</v>
      </c>
      <c r="I38" s="30">
        <v>18548</v>
      </c>
      <c r="J38" s="31">
        <f t="shared" si="0"/>
        <v>18548</v>
      </c>
      <c r="K38" s="7"/>
      <c r="L38" s="1"/>
    </row>
    <row r="39" spans="1:15" ht="45" customHeight="1">
      <c r="A39" s="1"/>
      <c r="B39" s="6"/>
      <c r="C39" s="27" t="s">
        <v>71</v>
      </c>
      <c r="D39" s="28">
        <v>6016</v>
      </c>
      <c r="E39" s="29" t="s">
        <v>72</v>
      </c>
      <c r="F39" s="28" t="s">
        <v>25</v>
      </c>
      <c r="G39" s="95">
        <v>10</v>
      </c>
      <c r="H39" s="99">
        <v>10</v>
      </c>
      <c r="I39" s="30">
        <v>145388</v>
      </c>
      <c r="J39" s="31">
        <f t="shared" si="0"/>
        <v>1453880</v>
      </c>
      <c r="K39" s="7"/>
      <c r="L39" s="1"/>
    </row>
    <row r="40" spans="1:15" ht="60" customHeight="1">
      <c r="A40" s="1"/>
      <c r="B40" s="6"/>
      <c r="C40" s="27" t="s">
        <v>73</v>
      </c>
      <c r="D40" s="28">
        <v>6099</v>
      </c>
      <c r="E40" s="29" t="s">
        <v>74</v>
      </c>
      <c r="F40" s="28" t="s">
        <v>22</v>
      </c>
      <c r="G40" s="95">
        <v>10</v>
      </c>
      <c r="H40" s="99">
        <v>10</v>
      </c>
      <c r="I40" s="30">
        <v>47993</v>
      </c>
      <c r="J40" s="31">
        <f t="shared" si="0"/>
        <v>479930</v>
      </c>
      <c r="K40" s="7"/>
      <c r="L40" s="1"/>
    </row>
    <row r="41" spans="1:15" ht="48.75" customHeight="1">
      <c r="A41" s="1"/>
      <c r="B41" s="6"/>
      <c r="C41" s="27" t="s">
        <v>75</v>
      </c>
      <c r="D41" s="28">
        <v>6313</v>
      </c>
      <c r="E41" s="29" t="s">
        <v>76</v>
      </c>
      <c r="F41" s="28" t="s">
        <v>25</v>
      </c>
      <c r="G41" s="95">
        <v>621</v>
      </c>
      <c r="H41" s="99">
        <v>1004</v>
      </c>
      <c r="I41" s="30">
        <v>980000</v>
      </c>
      <c r="J41" s="31">
        <f t="shared" si="0"/>
        <v>983920000</v>
      </c>
      <c r="K41" s="7"/>
      <c r="L41" s="1"/>
      <c r="O41" s="32"/>
    </row>
    <row r="42" spans="1:15" ht="45" customHeight="1">
      <c r="A42" s="1"/>
      <c r="B42" s="6"/>
      <c r="C42" s="27" t="s">
        <v>77</v>
      </c>
      <c r="D42" s="28">
        <v>7751</v>
      </c>
      <c r="E42" s="29" t="s">
        <v>78</v>
      </c>
      <c r="F42" s="28" t="s">
        <v>25</v>
      </c>
      <c r="G42" s="95">
        <v>100</v>
      </c>
      <c r="H42" s="99">
        <v>100</v>
      </c>
      <c r="I42" s="30">
        <v>122239</v>
      </c>
      <c r="J42" s="31">
        <f t="shared" si="0"/>
        <v>12223900</v>
      </c>
      <c r="K42" s="7"/>
      <c r="L42" s="1"/>
    </row>
    <row r="43" spans="1:15" ht="30" customHeight="1">
      <c r="A43" s="1"/>
      <c r="B43" s="6"/>
      <c r="C43" s="27" t="s">
        <v>79</v>
      </c>
      <c r="D43" s="28">
        <v>7900</v>
      </c>
      <c r="E43" s="29" t="s">
        <v>80</v>
      </c>
      <c r="F43" s="28" t="s">
        <v>22</v>
      </c>
      <c r="G43" s="95">
        <v>11</v>
      </c>
      <c r="H43" s="99">
        <v>11</v>
      </c>
      <c r="I43" s="30">
        <v>73423</v>
      </c>
      <c r="J43" s="31">
        <f t="shared" si="0"/>
        <v>807653</v>
      </c>
      <c r="K43" s="7"/>
      <c r="L43" s="1"/>
    </row>
    <row r="44" spans="1:15" ht="51.75" customHeight="1" thickBot="1">
      <c r="A44" s="1"/>
      <c r="B44" s="6"/>
      <c r="C44" s="33" t="s">
        <v>81</v>
      </c>
      <c r="D44" s="34">
        <v>8613</v>
      </c>
      <c r="E44" s="35" t="s">
        <v>82</v>
      </c>
      <c r="F44" s="34" t="s">
        <v>25</v>
      </c>
      <c r="G44" s="96">
        <v>29</v>
      </c>
      <c r="H44" s="101">
        <v>29</v>
      </c>
      <c r="I44" s="36">
        <v>1164581</v>
      </c>
      <c r="J44" s="37">
        <f t="shared" si="0"/>
        <v>33772849</v>
      </c>
      <c r="K44" s="7"/>
      <c r="L44" s="1"/>
    </row>
    <row r="45" spans="1:15" ht="30" customHeight="1" thickBot="1">
      <c r="A45" s="1"/>
      <c r="B45" s="6"/>
      <c r="C45" s="137" t="s">
        <v>83</v>
      </c>
      <c r="D45" s="138"/>
      <c r="E45" s="138"/>
      <c r="F45" s="138"/>
      <c r="G45" s="138"/>
      <c r="H45" s="138"/>
      <c r="I45" s="139"/>
      <c r="J45" s="38">
        <f>SUM(J16:J44)</f>
        <v>3031533122</v>
      </c>
      <c r="K45" s="7"/>
      <c r="L45" s="1"/>
    </row>
    <row r="46" spans="1:15" ht="30" customHeight="1" thickBot="1">
      <c r="A46" s="1"/>
      <c r="B46" s="6"/>
      <c r="C46" s="134" t="s">
        <v>84</v>
      </c>
      <c r="D46" s="135"/>
      <c r="E46" s="135"/>
      <c r="F46" s="135"/>
      <c r="G46" s="135"/>
      <c r="H46" s="135"/>
      <c r="I46" s="135"/>
      <c r="J46" s="136"/>
      <c r="K46" s="7"/>
      <c r="L46" s="1"/>
    </row>
    <row r="47" spans="1:15" ht="15" customHeight="1">
      <c r="A47" s="1"/>
      <c r="B47" s="6"/>
      <c r="C47" s="22" t="s">
        <v>85</v>
      </c>
      <c r="D47" s="23">
        <v>3007</v>
      </c>
      <c r="E47" s="24" t="s">
        <v>21</v>
      </c>
      <c r="F47" s="23" t="s">
        <v>22</v>
      </c>
      <c r="G47" s="94">
        <v>4900</v>
      </c>
      <c r="H47" s="98">
        <v>5600</v>
      </c>
      <c r="I47" s="39">
        <v>886</v>
      </c>
      <c r="J47" s="40">
        <f t="shared" ref="J47:J67" si="1">ROUND(H47*I47,0)</f>
        <v>4961600</v>
      </c>
      <c r="K47" s="7"/>
      <c r="L47" s="1"/>
    </row>
    <row r="48" spans="1:15" ht="45" customHeight="1">
      <c r="A48" s="1"/>
      <c r="B48" s="6"/>
      <c r="C48" s="41" t="s">
        <v>86</v>
      </c>
      <c r="D48" s="28">
        <v>3017</v>
      </c>
      <c r="E48" s="29" t="s">
        <v>27</v>
      </c>
      <c r="F48" s="28" t="s">
        <v>25</v>
      </c>
      <c r="G48" s="95">
        <v>1355.6</v>
      </c>
      <c r="H48" s="99">
        <v>1578.5</v>
      </c>
      <c r="I48" s="42">
        <v>33600</v>
      </c>
      <c r="J48" s="43">
        <f t="shared" si="1"/>
        <v>53037600</v>
      </c>
      <c r="K48" s="7"/>
      <c r="L48" s="1"/>
    </row>
    <row r="49" spans="1:12" ht="30" customHeight="1">
      <c r="A49" s="1"/>
      <c r="B49" s="6"/>
      <c r="C49" s="41" t="s">
        <v>87</v>
      </c>
      <c r="D49" s="28">
        <v>3486</v>
      </c>
      <c r="E49" s="29" t="s">
        <v>88</v>
      </c>
      <c r="F49" s="28" t="s">
        <v>25</v>
      </c>
      <c r="G49" s="95">
        <v>412</v>
      </c>
      <c r="H49" s="99">
        <v>476</v>
      </c>
      <c r="I49" s="42">
        <v>183384</v>
      </c>
      <c r="J49" s="43">
        <f t="shared" si="1"/>
        <v>87290784</v>
      </c>
      <c r="K49" s="7"/>
      <c r="L49" s="1"/>
    </row>
    <row r="50" spans="1:12" ht="75" customHeight="1">
      <c r="A50" s="1"/>
      <c r="B50" s="6"/>
      <c r="C50" s="41" t="s">
        <v>89</v>
      </c>
      <c r="D50" s="28">
        <v>3708</v>
      </c>
      <c r="E50" s="29" t="s">
        <v>90</v>
      </c>
      <c r="F50" s="28" t="s">
        <v>91</v>
      </c>
      <c r="G50" s="95">
        <v>37080</v>
      </c>
      <c r="H50" s="99">
        <v>42800</v>
      </c>
      <c r="I50" s="42">
        <v>5551</v>
      </c>
      <c r="J50" s="43">
        <f t="shared" si="1"/>
        <v>237582800</v>
      </c>
      <c r="K50" s="7"/>
      <c r="L50" s="1"/>
    </row>
    <row r="51" spans="1:12" ht="15" customHeight="1">
      <c r="A51" s="1"/>
      <c r="B51" s="6"/>
      <c r="C51" s="41" t="s">
        <v>92</v>
      </c>
      <c r="D51" s="28">
        <v>3710</v>
      </c>
      <c r="E51" s="29" t="s">
        <v>29</v>
      </c>
      <c r="F51" s="28" t="s">
        <v>25</v>
      </c>
      <c r="G51" s="95">
        <v>943.6</v>
      </c>
      <c r="H51" s="99">
        <v>1102.5</v>
      </c>
      <c r="I51" s="42">
        <v>5511</v>
      </c>
      <c r="J51" s="43">
        <f t="shared" si="1"/>
        <v>6075878</v>
      </c>
      <c r="K51" s="7"/>
      <c r="L51" s="1"/>
    </row>
    <row r="52" spans="1:12" ht="30" customHeight="1">
      <c r="A52" s="1"/>
      <c r="B52" s="6"/>
      <c r="C52" s="41" t="s">
        <v>93</v>
      </c>
      <c r="D52" s="28">
        <v>3748</v>
      </c>
      <c r="E52" s="29" t="s">
        <v>94</v>
      </c>
      <c r="F52" s="28" t="s">
        <v>25</v>
      </c>
      <c r="G52" s="95">
        <v>412</v>
      </c>
      <c r="H52" s="99">
        <v>476</v>
      </c>
      <c r="I52" s="42">
        <v>742000</v>
      </c>
      <c r="J52" s="43">
        <f t="shared" si="1"/>
        <v>353192000</v>
      </c>
      <c r="K52" s="7"/>
      <c r="L52" s="1"/>
    </row>
    <row r="53" spans="1:12" ht="15" customHeight="1">
      <c r="A53" s="1"/>
      <c r="B53" s="6"/>
      <c r="C53" s="41" t="s">
        <v>95</v>
      </c>
      <c r="D53" s="28">
        <v>3806</v>
      </c>
      <c r="E53" s="29" t="s">
        <v>96</v>
      </c>
      <c r="F53" s="28" t="s">
        <v>22</v>
      </c>
      <c r="G53" s="95">
        <v>2464</v>
      </c>
      <c r="H53" s="99">
        <v>2870</v>
      </c>
      <c r="I53" s="42">
        <v>2546</v>
      </c>
      <c r="J53" s="43">
        <f t="shared" si="1"/>
        <v>7307020</v>
      </c>
      <c r="K53" s="7"/>
      <c r="L53" s="1"/>
    </row>
    <row r="54" spans="1:12" ht="45" customHeight="1">
      <c r="A54" s="1"/>
      <c r="B54" s="6"/>
      <c r="C54" s="41" t="s">
        <v>97</v>
      </c>
      <c r="D54" s="28">
        <v>3811</v>
      </c>
      <c r="E54" s="29" t="s">
        <v>98</v>
      </c>
      <c r="F54" s="28" t="s">
        <v>46</v>
      </c>
      <c r="G54" s="95">
        <v>688.65346146425338</v>
      </c>
      <c r="H54" s="99">
        <v>152.5</v>
      </c>
      <c r="I54" s="42">
        <v>2565</v>
      </c>
      <c r="J54" s="43">
        <f t="shared" si="1"/>
        <v>391163</v>
      </c>
      <c r="K54" s="7"/>
      <c r="L54" s="1"/>
    </row>
    <row r="55" spans="1:12" ht="30" customHeight="1">
      <c r="A55" s="1"/>
      <c r="B55" s="6"/>
      <c r="C55" s="41" t="s">
        <v>99</v>
      </c>
      <c r="D55" s="28">
        <v>3837</v>
      </c>
      <c r="E55" s="29" t="s">
        <v>100</v>
      </c>
      <c r="F55" s="28" t="s">
        <v>46</v>
      </c>
      <c r="G55" s="95">
        <v>1548.8000000000002</v>
      </c>
      <c r="H55" s="99">
        <v>1804</v>
      </c>
      <c r="I55" s="42">
        <v>13713</v>
      </c>
      <c r="J55" s="43">
        <f t="shared" si="1"/>
        <v>24738252</v>
      </c>
      <c r="K55" s="7"/>
      <c r="L55" s="1"/>
    </row>
    <row r="56" spans="1:12" ht="30" customHeight="1">
      <c r="A56" s="1"/>
      <c r="B56" s="6"/>
      <c r="C56" s="41" t="s">
        <v>101</v>
      </c>
      <c r="D56" s="28">
        <v>4158</v>
      </c>
      <c r="E56" s="29" t="s">
        <v>102</v>
      </c>
      <c r="F56" s="28" t="s">
        <v>25</v>
      </c>
      <c r="G56" s="95">
        <v>492.8</v>
      </c>
      <c r="H56" s="99">
        <v>574</v>
      </c>
      <c r="I56" s="42">
        <v>182933</v>
      </c>
      <c r="J56" s="43">
        <f t="shared" si="1"/>
        <v>105003542</v>
      </c>
      <c r="K56" s="7"/>
      <c r="L56" s="1"/>
    </row>
    <row r="57" spans="1:12" ht="30" customHeight="1">
      <c r="A57" s="1"/>
      <c r="B57" s="6"/>
      <c r="C57" s="41" t="s">
        <v>103</v>
      </c>
      <c r="D57" s="28">
        <v>4161</v>
      </c>
      <c r="E57" s="29" t="s">
        <v>104</v>
      </c>
      <c r="F57" s="28" t="s">
        <v>25</v>
      </c>
      <c r="G57" s="95">
        <v>324.8</v>
      </c>
      <c r="H57" s="99">
        <v>392</v>
      </c>
      <c r="I57" s="42">
        <v>161739</v>
      </c>
      <c r="J57" s="43">
        <f t="shared" si="1"/>
        <v>63401688</v>
      </c>
      <c r="K57" s="7"/>
      <c r="L57" s="1"/>
    </row>
    <row r="58" spans="1:12" ht="45" customHeight="1">
      <c r="A58" s="1"/>
      <c r="B58" s="6"/>
      <c r="C58" s="41" t="s">
        <v>105</v>
      </c>
      <c r="D58" s="28">
        <v>4200</v>
      </c>
      <c r="E58" s="29" t="s">
        <v>43</v>
      </c>
      <c r="F58" s="28" t="s">
        <v>25</v>
      </c>
      <c r="G58" s="95">
        <v>126</v>
      </c>
      <c r="H58" s="99">
        <v>136.5</v>
      </c>
      <c r="I58" s="42">
        <v>980000</v>
      </c>
      <c r="J58" s="43">
        <f t="shared" si="1"/>
        <v>133770000</v>
      </c>
      <c r="K58" s="7"/>
      <c r="L58" s="1"/>
    </row>
    <row r="59" spans="1:12" ht="30" customHeight="1">
      <c r="A59" s="1"/>
      <c r="B59" s="6"/>
      <c r="C59" s="41" t="s">
        <v>106</v>
      </c>
      <c r="D59" s="28">
        <v>4238</v>
      </c>
      <c r="E59" s="29" t="s">
        <v>107</v>
      </c>
      <c r="F59" s="28" t="s">
        <v>91</v>
      </c>
      <c r="G59" s="95">
        <v>100</v>
      </c>
      <c r="H59" s="99">
        <v>100</v>
      </c>
      <c r="I59" s="42">
        <v>7283</v>
      </c>
      <c r="J59" s="43">
        <f t="shared" si="1"/>
        <v>728300</v>
      </c>
      <c r="K59" s="7"/>
      <c r="L59" s="1"/>
    </row>
    <row r="60" spans="1:12" ht="30" customHeight="1">
      <c r="A60" s="1"/>
      <c r="B60" s="6"/>
      <c r="C60" s="41" t="s">
        <v>108</v>
      </c>
      <c r="D60" s="28">
        <v>4247</v>
      </c>
      <c r="E60" s="29" t="s">
        <v>109</v>
      </c>
      <c r="F60" s="28" t="s">
        <v>22</v>
      </c>
      <c r="G60" s="95">
        <v>40</v>
      </c>
      <c r="H60" s="99">
        <v>40</v>
      </c>
      <c r="I60" s="42">
        <v>151470</v>
      </c>
      <c r="J60" s="43">
        <f t="shared" si="1"/>
        <v>6058800</v>
      </c>
      <c r="K60" s="7"/>
      <c r="L60" s="1"/>
    </row>
    <row r="61" spans="1:12" ht="45" customHeight="1">
      <c r="A61" s="1"/>
      <c r="B61" s="6"/>
      <c r="C61" s="41" t="s">
        <v>110</v>
      </c>
      <c r="D61" s="28">
        <v>4744</v>
      </c>
      <c r="E61" s="29" t="s">
        <v>111</v>
      </c>
      <c r="F61" s="28" t="s">
        <v>25</v>
      </c>
      <c r="G61" s="95">
        <v>80</v>
      </c>
      <c r="H61" s="99">
        <v>80</v>
      </c>
      <c r="I61" s="42">
        <v>182933</v>
      </c>
      <c r="J61" s="43">
        <f t="shared" si="1"/>
        <v>14634640</v>
      </c>
      <c r="K61" s="7"/>
      <c r="L61" s="1"/>
    </row>
    <row r="62" spans="1:12" ht="45" customHeight="1">
      <c r="A62" s="1"/>
      <c r="B62" s="6"/>
      <c r="C62" s="41" t="s">
        <v>112</v>
      </c>
      <c r="D62" s="28">
        <v>4746</v>
      </c>
      <c r="E62" s="29" t="s">
        <v>113</v>
      </c>
      <c r="F62" s="28" t="s">
        <v>25</v>
      </c>
      <c r="G62" s="95">
        <v>70</v>
      </c>
      <c r="H62" s="99">
        <v>70</v>
      </c>
      <c r="I62" s="42">
        <v>161739</v>
      </c>
      <c r="J62" s="43">
        <f t="shared" si="1"/>
        <v>11321730</v>
      </c>
      <c r="K62" s="7"/>
      <c r="L62" s="1"/>
    </row>
    <row r="63" spans="1:12" ht="30" customHeight="1">
      <c r="A63" s="1"/>
      <c r="B63" s="6"/>
      <c r="C63" s="41" t="s">
        <v>114</v>
      </c>
      <c r="D63" s="28">
        <v>4959</v>
      </c>
      <c r="E63" s="29" t="s">
        <v>115</v>
      </c>
      <c r="F63" s="28" t="s">
        <v>91</v>
      </c>
      <c r="G63" s="95">
        <v>801</v>
      </c>
      <c r="H63" s="99">
        <v>801</v>
      </c>
      <c r="I63" s="42">
        <v>8322</v>
      </c>
      <c r="J63" s="43">
        <f t="shared" si="1"/>
        <v>6665922</v>
      </c>
      <c r="K63" s="7"/>
      <c r="L63" s="1"/>
    </row>
    <row r="64" spans="1:12" ht="15" customHeight="1">
      <c r="A64" s="1"/>
      <c r="B64" s="6"/>
      <c r="C64" s="41" t="s">
        <v>116</v>
      </c>
      <c r="D64" s="28">
        <v>5404</v>
      </c>
      <c r="E64" s="29" t="s">
        <v>117</v>
      </c>
      <c r="F64" s="28" t="s">
        <v>91</v>
      </c>
      <c r="G64" s="95">
        <v>104</v>
      </c>
      <c r="H64" s="99">
        <v>104</v>
      </c>
      <c r="I64" s="42">
        <v>8924</v>
      </c>
      <c r="J64" s="43">
        <f t="shared" si="1"/>
        <v>928096</v>
      </c>
      <c r="K64" s="7"/>
      <c r="L64" s="1"/>
    </row>
    <row r="65" spans="1:27" ht="30" customHeight="1">
      <c r="A65" s="1"/>
      <c r="B65" s="6"/>
      <c r="C65" s="41" t="s">
        <v>118</v>
      </c>
      <c r="D65" s="28">
        <v>7898</v>
      </c>
      <c r="E65" s="29" t="s">
        <v>119</v>
      </c>
      <c r="F65" s="28" t="s">
        <v>25</v>
      </c>
      <c r="G65" s="95">
        <v>10</v>
      </c>
      <c r="H65" s="99">
        <v>10</v>
      </c>
      <c r="I65" s="42">
        <v>884822</v>
      </c>
      <c r="J65" s="43">
        <f t="shared" si="1"/>
        <v>8848220</v>
      </c>
      <c r="K65" s="7"/>
      <c r="L65" s="1"/>
    </row>
    <row r="66" spans="1:27" ht="60" customHeight="1">
      <c r="A66" s="1"/>
      <c r="B66" s="6"/>
      <c r="C66" s="41" t="s">
        <v>120</v>
      </c>
      <c r="D66" s="28">
        <v>8566</v>
      </c>
      <c r="E66" s="29" t="s">
        <v>121</v>
      </c>
      <c r="F66" s="28" t="s">
        <v>46</v>
      </c>
      <c r="G66" s="95">
        <v>10</v>
      </c>
      <c r="H66" s="99">
        <v>10</v>
      </c>
      <c r="I66" s="42">
        <v>143496</v>
      </c>
      <c r="J66" s="43">
        <f t="shared" si="1"/>
        <v>1434960</v>
      </c>
      <c r="K66" s="7"/>
      <c r="L66" s="1"/>
    </row>
    <row r="67" spans="1:27" ht="30" customHeight="1" thickBot="1">
      <c r="A67" s="1"/>
      <c r="B67" s="6"/>
      <c r="C67" s="44" t="s">
        <v>122</v>
      </c>
      <c r="D67" s="34">
        <v>9072</v>
      </c>
      <c r="E67" s="35" t="s">
        <v>123</v>
      </c>
      <c r="F67" s="34" t="s">
        <v>25</v>
      </c>
      <c r="G67" s="96">
        <v>9</v>
      </c>
      <c r="H67" s="101">
        <v>9</v>
      </c>
      <c r="I67" s="45">
        <v>862001</v>
      </c>
      <c r="J67" s="46">
        <f t="shared" si="1"/>
        <v>7758009</v>
      </c>
      <c r="K67" s="7"/>
      <c r="L67" s="1"/>
    </row>
    <row r="68" spans="1:27" ht="30" customHeight="1" thickBot="1">
      <c r="A68" s="1"/>
      <c r="B68" s="6"/>
      <c r="C68" s="137" t="s">
        <v>83</v>
      </c>
      <c r="D68" s="138"/>
      <c r="E68" s="138"/>
      <c r="F68" s="138"/>
      <c r="G68" s="138"/>
      <c r="H68" s="138"/>
      <c r="I68" s="139"/>
      <c r="J68" s="38">
        <f>SUM(J47:J67)</f>
        <v>1135131004</v>
      </c>
      <c r="K68" s="7"/>
      <c r="L68" s="1"/>
    </row>
    <row r="69" spans="1:27" ht="30" customHeight="1" thickBot="1">
      <c r="A69" s="1"/>
      <c r="B69" s="6"/>
      <c r="C69" s="134" t="s">
        <v>124</v>
      </c>
      <c r="D69" s="135"/>
      <c r="E69" s="135"/>
      <c r="F69" s="135"/>
      <c r="G69" s="135"/>
      <c r="H69" s="135"/>
      <c r="I69" s="135"/>
      <c r="J69" s="136"/>
      <c r="K69" s="7"/>
      <c r="L69" s="1"/>
    </row>
    <row r="70" spans="1:27" ht="30" customHeight="1">
      <c r="A70" s="1"/>
      <c r="B70" s="6"/>
      <c r="C70" s="22" t="s">
        <v>125</v>
      </c>
      <c r="D70" s="47">
        <v>3011</v>
      </c>
      <c r="E70" s="24" t="s">
        <v>126</v>
      </c>
      <c r="F70" s="23" t="s">
        <v>46</v>
      </c>
      <c r="G70" s="94">
        <v>2382</v>
      </c>
      <c r="H70" s="98">
        <v>3540</v>
      </c>
      <c r="I70" s="48">
        <v>5958</v>
      </c>
      <c r="J70" s="40">
        <f t="shared" ref="J70:J86" si="2">ROUND(H70*I70,0)</f>
        <v>21091320</v>
      </c>
      <c r="K70" s="7"/>
      <c r="L70" s="1"/>
    </row>
    <row r="71" spans="1:27" ht="30" customHeight="1">
      <c r="A71" s="1"/>
      <c r="B71" s="6"/>
      <c r="C71" s="27" t="s">
        <v>127</v>
      </c>
      <c r="D71" s="49">
        <v>3012</v>
      </c>
      <c r="E71" s="29" t="s">
        <v>128</v>
      </c>
      <c r="F71" s="28" t="s">
        <v>22</v>
      </c>
      <c r="G71" s="95">
        <v>145.5</v>
      </c>
      <c r="H71" s="99">
        <v>180</v>
      </c>
      <c r="I71" s="50">
        <v>7900</v>
      </c>
      <c r="J71" s="43">
        <f t="shared" si="2"/>
        <v>1422000</v>
      </c>
      <c r="K71" s="7"/>
      <c r="L71" s="1"/>
    </row>
    <row r="72" spans="1:27" ht="45" customHeight="1">
      <c r="A72" s="1"/>
      <c r="B72" s="6"/>
      <c r="C72" s="27" t="s">
        <v>129</v>
      </c>
      <c r="D72" s="49">
        <v>3017</v>
      </c>
      <c r="E72" s="29" t="s">
        <v>27</v>
      </c>
      <c r="F72" s="28" t="s">
        <v>25</v>
      </c>
      <c r="G72" s="95">
        <v>54</v>
      </c>
      <c r="H72" s="99">
        <v>64</v>
      </c>
      <c r="I72" s="50">
        <v>33600</v>
      </c>
      <c r="J72" s="43">
        <f t="shared" si="2"/>
        <v>2150400</v>
      </c>
      <c r="K72" s="7"/>
      <c r="L72" s="1"/>
    </row>
    <row r="73" spans="1:27" ht="30" customHeight="1">
      <c r="A73" s="1"/>
      <c r="B73" s="6"/>
      <c r="C73" s="27" t="s">
        <v>130</v>
      </c>
      <c r="D73" s="51">
        <v>3207</v>
      </c>
      <c r="E73" s="29" t="s">
        <v>131</v>
      </c>
      <c r="F73" s="28" t="s">
        <v>49</v>
      </c>
      <c r="G73" s="95">
        <v>15</v>
      </c>
      <c r="H73" s="99">
        <v>15</v>
      </c>
      <c r="I73" s="50">
        <v>57536</v>
      </c>
      <c r="J73" s="43">
        <f t="shared" si="2"/>
        <v>863040</v>
      </c>
      <c r="K73" s="7"/>
      <c r="L73" s="1"/>
    </row>
    <row r="74" spans="1:27" s="1" customFormat="1" ht="30" customHeight="1">
      <c r="B74" s="6"/>
      <c r="C74" s="27" t="s">
        <v>132</v>
      </c>
      <c r="D74" s="52">
        <v>3210</v>
      </c>
      <c r="E74" s="29" t="s">
        <v>133</v>
      </c>
      <c r="F74" s="28" t="s">
        <v>46</v>
      </c>
      <c r="G74" s="95">
        <v>50</v>
      </c>
      <c r="H74" s="99">
        <v>50</v>
      </c>
      <c r="I74" s="50">
        <v>67515</v>
      </c>
      <c r="J74" s="43">
        <f t="shared" si="2"/>
        <v>3375750</v>
      </c>
      <c r="K74" s="7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spans="1:27" s="1" customFormat="1" ht="30" customHeight="1">
      <c r="B75" s="6"/>
      <c r="C75" s="27" t="s">
        <v>134</v>
      </c>
      <c r="D75" s="52">
        <v>3425</v>
      </c>
      <c r="E75" s="29" t="s">
        <v>135</v>
      </c>
      <c r="F75" s="28" t="s">
        <v>22</v>
      </c>
      <c r="G75" s="95">
        <v>145.5</v>
      </c>
      <c r="H75" s="99">
        <v>180</v>
      </c>
      <c r="I75" s="50">
        <v>80501</v>
      </c>
      <c r="J75" s="43">
        <f t="shared" si="2"/>
        <v>14490180</v>
      </c>
      <c r="K75" s="7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spans="1:27" s="1" customFormat="1" ht="15" customHeight="1">
      <c r="B76" s="6"/>
      <c r="C76" s="27" t="s">
        <v>136</v>
      </c>
      <c r="D76" s="52">
        <v>3464</v>
      </c>
      <c r="E76" s="29" t="s">
        <v>137</v>
      </c>
      <c r="F76" s="28" t="s">
        <v>25</v>
      </c>
      <c r="G76" s="95">
        <v>32</v>
      </c>
      <c r="H76" s="99">
        <v>38</v>
      </c>
      <c r="I76" s="50">
        <v>42888</v>
      </c>
      <c r="J76" s="43">
        <f t="shared" si="2"/>
        <v>1629744</v>
      </c>
      <c r="K76" s="7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1" customFormat="1" ht="15" customHeight="1">
      <c r="B77" s="6"/>
      <c r="C77" s="27" t="s">
        <v>138</v>
      </c>
      <c r="D77" s="52">
        <v>3621</v>
      </c>
      <c r="E77" s="29" t="s">
        <v>139</v>
      </c>
      <c r="F77" s="28" t="s">
        <v>49</v>
      </c>
      <c r="G77" s="95">
        <v>30</v>
      </c>
      <c r="H77" s="99">
        <v>30</v>
      </c>
      <c r="I77" s="50">
        <v>950686</v>
      </c>
      <c r="J77" s="43">
        <f t="shared" si="2"/>
        <v>28520580</v>
      </c>
      <c r="K77" s="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spans="1:27" s="1" customFormat="1" ht="15" customHeight="1">
      <c r="B78" s="6"/>
      <c r="C78" s="27" t="s">
        <v>140</v>
      </c>
      <c r="D78" s="52">
        <v>4054</v>
      </c>
      <c r="E78" s="29" t="s">
        <v>141</v>
      </c>
      <c r="F78" s="28" t="s">
        <v>46</v>
      </c>
      <c r="G78" s="95">
        <v>2382</v>
      </c>
      <c r="H78" s="99">
        <v>3500</v>
      </c>
      <c r="I78" s="50">
        <v>72000</v>
      </c>
      <c r="J78" s="43">
        <f t="shared" si="2"/>
        <v>252000000</v>
      </c>
      <c r="K78" s="7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spans="1:27" s="1" customFormat="1" ht="30" customHeight="1">
      <c r="B79" s="6"/>
      <c r="C79" s="27" t="s">
        <v>142</v>
      </c>
      <c r="D79" s="52">
        <v>4088</v>
      </c>
      <c r="E79" s="29" t="s">
        <v>143</v>
      </c>
      <c r="F79" s="28" t="s">
        <v>46</v>
      </c>
      <c r="G79" s="95">
        <v>15</v>
      </c>
      <c r="H79" s="99">
        <v>15</v>
      </c>
      <c r="I79" s="50">
        <v>63964</v>
      </c>
      <c r="J79" s="43">
        <f t="shared" si="2"/>
        <v>959460</v>
      </c>
      <c r="K79" s="7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1" customFormat="1" ht="30" customHeight="1">
      <c r="B80" s="6"/>
      <c r="C80" s="27" t="s">
        <v>144</v>
      </c>
      <c r="D80" s="52">
        <v>4396</v>
      </c>
      <c r="E80" s="29" t="s">
        <v>145</v>
      </c>
      <c r="F80" s="28" t="s">
        <v>22</v>
      </c>
      <c r="G80" s="95">
        <v>59</v>
      </c>
      <c r="H80" s="102">
        <v>59</v>
      </c>
      <c r="I80" s="50">
        <v>77844</v>
      </c>
      <c r="J80" s="43">
        <f t="shared" si="2"/>
        <v>4592796</v>
      </c>
      <c r="K80" s="7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spans="1:27" s="1" customFormat="1" ht="15" customHeight="1">
      <c r="B81" s="6"/>
      <c r="C81" s="27" t="s">
        <v>146</v>
      </c>
      <c r="D81" s="52">
        <v>4592</v>
      </c>
      <c r="E81" s="29" t="s">
        <v>147</v>
      </c>
      <c r="F81" s="28" t="s">
        <v>22</v>
      </c>
      <c r="G81" s="95">
        <v>64</v>
      </c>
      <c r="H81" s="102">
        <v>64</v>
      </c>
      <c r="I81" s="50">
        <v>1670</v>
      </c>
      <c r="J81" s="43">
        <f t="shared" si="2"/>
        <v>106880</v>
      </c>
      <c r="K81" s="7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</row>
    <row r="82" spans="1:27" s="1" customFormat="1" ht="30" customHeight="1">
      <c r="B82" s="6"/>
      <c r="C82" s="27" t="s">
        <v>148</v>
      </c>
      <c r="D82" s="52">
        <v>4705</v>
      </c>
      <c r="E82" s="29" t="s">
        <v>149</v>
      </c>
      <c r="F82" s="28" t="s">
        <v>22</v>
      </c>
      <c r="G82" s="95">
        <v>50</v>
      </c>
      <c r="H82" s="99">
        <v>50</v>
      </c>
      <c r="I82" s="50">
        <v>109775</v>
      </c>
      <c r="J82" s="43">
        <f t="shared" si="2"/>
        <v>5488750</v>
      </c>
      <c r="K82" s="7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1" customFormat="1" ht="30" customHeight="1">
      <c r="B83" s="6"/>
      <c r="C83" s="27" t="s">
        <v>150</v>
      </c>
      <c r="D83" s="52">
        <v>4706</v>
      </c>
      <c r="E83" s="29" t="s">
        <v>151</v>
      </c>
      <c r="F83" s="28" t="s">
        <v>22</v>
      </c>
      <c r="G83" s="95">
        <v>50</v>
      </c>
      <c r="H83" s="99">
        <v>50</v>
      </c>
      <c r="I83" s="50">
        <v>109958</v>
      </c>
      <c r="J83" s="43">
        <f t="shared" si="2"/>
        <v>5497900</v>
      </c>
      <c r="K83" s="7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</row>
    <row r="84" spans="1:27" s="1" customFormat="1" ht="45" customHeight="1">
      <c r="B84" s="6"/>
      <c r="C84" s="27" t="s">
        <v>152</v>
      </c>
      <c r="D84" s="52">
        <v>4856</v>
      </c>
      <c r="E84" s="29" t="s">
        <v>153</v>
      </c>
      <c r="F84" s="28" t="s">
        <v>22</v>
      </c>
      <c r="G84" s="95">
        <v>60</v>
      </c>
      <c r="H84" s="99">
        <v>60</v>
      </c>
      <c r="I84" s="50">
        <v>113621</v>
      </c>
      <c r="J84" s="43">
        <f t="shared" si="2"/>
        <v>6817260</v>
      </c>
      <c r="K84" s="7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 spans="1:27" s="1" customFormat="1" ht="45" customHeight="1">
      <c r="B85" s="6"/>
      <c r="C85" s="27" t="s">
        <v>154</v>
      </c>
      <c r="D85" s="52">
        <v>5181</v>
      </c>
      <c r="E85" s="29" t="s">
        <v>155</v>
      </c>
      <c r="F85" s="28" t="s">
        <v>46</v>
      </c>
      <c r="G85" s="95">
        <v>50</v>
      </c>
      <c r="H85" s="99">
        <v>50</v>
      </c>
      <c r="I85" s="50">
        <v>60915</v>
      </c>
      <c r="J85" s="43">
        <f t="shared" si="2"/>
        <v>3045750</v>
      </c>
      <c r="K85" s="7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s="1" customFormat="1" ht="30" customHeight="1" thickBot="1">
      <c r="B86" s="6"/>
      <c r="C86" s="33" t="s">
        <v>156</v>
      </c>
      <c r="D86" s="53">
        <v>6878</v>
      </c>
      <c r="E86" s="35" t="s">
        <v>157</v>
      </c>
      <c r="F86" s="34" t="s">
        <v>25</v>
      </c>
      <c r="G86" s="96">
        <v>8</v>
      </c>
      <c r="H86" s="101">
        <v>8</v>
      </c>
      <c r="I86" s="54">
        <v>665545</v>
      </c>
      <c r="J86" s="46">
        <f t="shared" si="2"/>
        <v>5324360</v>
      </c>
      <c r="K86" s="7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</row>
    <row r="87" spans="1:27" ht="30" customHeight="1" thickBot="1">
      <c r="A87" s="1"/>
      <c r="B87" s="6"/>
      <c r="C87" s="112" t="s">
        <v>83</v>
      </c>
      <c r="D87" s="113"/>
      <c r="E87" s="113"/>
      <c r="F87" s="113"/>
      <c r="G87" s="113"/>
      <c r="H87" s="113"/>
      <c r="I87" s="113"/>
      <c r="J87" s="38">
        <f>SUM(J70:J86)</f>
        <v>357376170</v>
      </c>
      <c r="K87" s="7"/>
      <c r="L87" s="1"/>
    </row>
    <row r="88" spans="1:27" ht="30" customHeight="1" thickBot="1">
      <c r="A88" s="1"/>
      <c r="B88" s="6"/>
      <c r="C88" s="142" t="s">
        <v>158</v>
      </c>
      <c r="D88" s="143"/>
      <c r="E88" s="143"/>
      <c r="F88" s="143"/>
      <c r="G88" s="143"/>
      <c r="H88" s="143"/>
      <c r="I88" s="143"/>
      <c r="J88" s="144"/>
      <c r="K88" s="7"/>
      <c r="L88" s="1"/>
    </row>
    <row r="89" spans="1:27" ht="15" customHeight="1">
      <c r="A89" s="1"/>
      <c r="B89" s="6"/>
      <c r="C89" s="55" t="s">
        <v>159</v>
      </c>
      <c r="D89" s="47">
        <v>3009</v>
      </c>
      <c r="E89" s="24" t="s">
        <v>160</v>
      </c>
      <c r="F89" s="23" t="s">
        <v>25</v>
      </c>
      <c r="G89" s="94">
        <v>26</v>
      </c>
      <c r="H89" s="98">
        <v>26</v>
      </c>
      <c r="I89" s="39">
        <v>42888</v>
      </c>
      <c r="J89" s="40">
        <f t="shared" ref="J89:J115" si="3">ROUND(H89*I89,0)</f>
        <v>1115088</v>
      </c>
      <c r="K89" s="7"/>
      <c r="L89" s="1"/>
    </row>
    <row r="90" spans="1:27" ht="30" customHeight="1">
      <c r="A90" s="1"/>
      <c r="B90" s="6"/>
      <c r="C90" s="56" t="s">
        <v>161</v>
      </c>
      <c r="D90" s="51">
        <v>3024</v>
      </c>
      <c r="E90" s="29" t="s">
        <v>162</v>
      </c>
      <c r="F90" s="28" t="s">
        <v>25</v>
      </c>
      <c r="G90" s="95">
        <v>6</v>
      </c>
      <c r="H90" s="99">
        <v>6</v>
      </c>
      <c r="I90" s="42">
        <v>152203</v>
      </c>
      <c r="J90" s="43">
        <f t="shared" si="3"/>
        <v>913218</v>
      </c>
      <c r="K90" s="7"/>
      <c r="L90" s="1"/>
    </row>
    <row r="91" spans="1:27" ht="30" customHeight="1">
      <c r="A91" s="1"/>
      <c r="B91" s="6"/>
      <c r="C91" s="56" t="s">
        <v>163</v>
      </c>
      <c r="D91" s="51">
        <v>3041</v>
      </c>
      <c r="E91" s="29" t="s">
        <v>164</v>
      </c>
      <c r="F91" s="28" t="s">
        <v>46</v>
      </c>
      <c r="G91" s="95">
        <v>48</v>
      </c>
      <c r="H91" s="99">
        <v>48</v>
      </c>
      <c r="I91" s="42">
        <v>33613</v>
      </c>
      <c r="J91" s="43">
        <f t="shared" si="3"/>
        <v>1613424</v>
      </c>
      <c r="K91" s="7"/>
      <c r="L91" s="1"/>
    </row>
    <row r="92" spans="1:27" ht="30" customHeight="1">
      <c r="A92" s="1"/>
      <c r="B92" s="6"/>
      <c r="C92" s="56" t="s">
        <v>165</v>
      </c>
      <c r="D92" s="51">
        <v>3044</v>
      </c>
      <c r="E92" s="29" t="s">
        <v>166</v>
      </c>
      <c r="F92" s="28" t="s">
        <v>46</v>
      </c>
      <c r="G92" s="95">
        <v>10</v>
      </c>
      <c r="H92" s="99">
        <v>10</v>
      </c>
      <c r="I92" s="42">
        <v>112912</v>
      </c>
      <c r="J92" s="43">
        <f t="shared" si="3"/>
        <v>1129120</v>
      </c>
      <c r="K92" s="7"/>
      <c r="L92" s="1"/>
    </row>
    <row r="93" spans="1:27" ht="30" customHeight="1">
      <c r="A93" s="1"/>
      <c r="B93" s="6"/>
      <c r="C93" s="56" t="s">
        <v>167</v>
      </c>
      <c r="D93" s="51">
        <v>3045</v>
      </c>
      <c r="E93" s="29" t="s">
        <v>168</v>
      </c>
      <c r="F93" s="28" t="s">
        <v>46</v>
      </c>
      <c r="G93" s="95">
        <v>24</v>
      </c>
      <c r="H93" s="99">
        <v>24</v>
      </c>
      <c r="I93" s="42">
        <v>158228</v>
      </c>
      <c r="J93" s="43">
        <f t="shared" si="3"/>
        <v>3797472</v>
      </c>
      <c r="K93" s="7"/>
      <c r="L93" s="1"/>
    </row>
    <row r="94" spans="1:27" ht="30" customHeight="1">
      <c r="A94" s="1"/>
      <c r="B94" s="6"/>
      <c r="C94" s="56" t="s">
        <v>169</v>
      </c>
      <c r="D94" s="51">
        <v>3047</v>
      </c>
      <c r="E94" s="29" t="s">
        <v>170</v>
      </c>
      <c r="F94" s="28" t="s">
        <v>46</v>
      </c>
      <c r="G94" s="95">
        <v>8</v>
      </c>
      <c r="H94" s="99">
        <v>8</v>
      </c>
      <c r="I94" s="42">
        <v>381736</v>
      </c>
      <c r="J94" s="43">
        <f t="shared" si="3"/>
        <v>3053888</v>
      </c>
      <c r="K94" s="7"/>
      <c r="L94" s="1"/>
    </row>
    <row r="95" spans="1:27" ht="30" customHeight="1">
      <c r="A95" s="1"/>
      <c r="B95" s="6"/>
      <c r="C95" s="56" t="s">
        <v>171</v>
      </c>
      <c r="D95" s="51">
        <v>3050</v>
      </c>
      <c r="E95" s="29" t="s">
        <v>172</v>
      </c>
      <c r="F95" s="28" t="s">
        <v>25</v>
      </c>
      <c r="G95" s="95">
        <v>5</v>
      </c>
      <c r="H95" s="99">
        <v>5</v>
      </c>
      <c r="I95" s="42">
        <v>36193</v>
      </c>
      <c r="J95" s="43">
        <f t="shared" si="3"/>
        <v>180965</v>
      </c>
      <c r="K95" s="7"/>
      <c r="L95" s="1"/>
    </row>
    <row r="96" spans="1:27" ht="15" customHeight="1">
      <c r="A96" s="1"/>
      <c r="B96" s="6"/>
      <c r="C96" s="56" t="s">
        <v>173</v>
      </c>
      <c r="D96" s="51">
        <v>3155</v>
      </c>
      <c r="E96" s="29" t="s">
        <v>174</v>
      </c>
      <c r="F96" s="28" t="s">
        <v>54</v>
      </c>
      <c r="G96" s="95">
        <v>5</v>
      </c>
      <c r="H96" s="99">
        <v>5</v>
      </c>
      <c r="I96" s="42">
        <v>185006</v>
      </c>
      <c r="J96" s="43">
        <f t="shared" si="3"/>
        <v>925030</v>
      </c>
      <c r="K96" s="7"/>
      <c r="L96" s="1"/>
    </row>
    <row r="97" spans="1:12" ht="30" customHeight="1">
      <c r="A97" s="1"/>
      <c r="B97" s="6"/>
      <c r="C97" s="56" t="s">
        <v>175</v>
      </c>
      <c r="D97" s="51">
        <v>3471</v>
      </c>
      <c r="E97" s="29" t="s">
        <v>176</v>
      </c>
      <c r="F97" s="28" t="s">
        <v>46</v>
      </c>
      <c r="G97" s="95">
        <v>17</v>
      </c>
      <c r="H97" s="99">
        <v>17</v>
      </c>
      <c r="I97" s="42">
        <v>720343</v>
      </c>
      <c r="J97" s="43">
        <f t="shared" si="3"/>
        <v>12245831</v>
      </c>
      <c r="K97" s="7"/>
      <c r="L97" s="1"/>
    </row>
    <row r="98" spans="1:12" ht="30" customHeight="1">
      <c r="A98" s="1"/>
      <c r="B98" s="6"/>
      <c r="C98" s="56" t="s">
        <v>177</v>
      </c>
      <c r="D98" s="51">
        <v>3712</v>
      </c>
      <c r="E98" s="29" t="s">
        <v>178</v>
      </c>
      <c r="F98" s="28" t="s">
        <v>49</v>
      </c>
      <c r="G98" s="95">
        <v>5</v>
      </c>
      <c r="H98" s="99">
        <v>5</v>
      </c>
      <c r="I98" s="42">
        <v>4622546</v>
      </c>
      <c r="J98" s="43">
        <f t="shared" si="3"/>
        <v>23112730</v>
      </c>
      <c r="K98" s="7"/>
      <c r="L98" s="1"/>
    </row>
    <row r="99" spans="1:12" ht="30" customHeight="1">
      <c r="A99" s="1"/>
      <c r="B99" s="6"/>
      <c r="C99" s="56" t="s">
        <v>179</v>
      </c>
      <c r="D99" s="51">
        <v>3722</v>
      </c>
      <c r="E99" s="29" t="s">
        <v>180</v>
      </c>
      <c r="F99" s="28" t="s">
        <v>49</v>
      </c>
      <c r="G99" s="95">
        <v>8</v>
      </c>
      <c r="H99" s="99">
        <v>8</v>
      </c>
      <c r="I99" s="42">
        <v>130463</v>
      </c>
      <c r="J99" s="43">
        <f t="shared" si="3"/>
        <v>1043704</v>
      </c>
      <c r="K99" s="7"/>
      <c r="L99" s="1"/>
    </row>
    <row r="100" spans="1:12" ht="30" customHeight="1">
      <c r="A100" s="1"/>
      <c r="B100" s="6"/>
      <c r="C100" s="56" t="s">
        <v>181</v>
      </c>
      <c r="D100" s="51">
        <v>3724</v>
      </c>
      <c r="E100" s="29" t="s">
        <v>182</v>
      </c>
      <c r="F100" s="28" t="s">
        <v>54</v>
      </c>
      <c r="G100" s="95">
        <v>5</v>
      </c>
      <c r="H100" s="99">
        <v>5</v>
      </c>
      <c r="I100" s="42">
        <v>98477</v>
      </c>
      <c r="J100" s="43">
        <f t="shared" si="3"/>
        <v>492385</v>
      </c>
      <c r="K100" s="7"/>
      <c r="L100" s="1"/>
    </row>
    <row r="101" spans="1:12" ht="30" customHeight="1">
      <c r="A101" s="1"/>
      <c r="B101" s="6"/>
      <c r="C101" s="56" t="s">
        <v>183</v>
      </c>
      <c r="D101" s="51">
        <v>3878</v>
      </c>
      <c r="E101" s="29" t="s">
        <v>184</v>
      </c>
      <c r="F101" s="28" t="s">
        <v>49</v>
      </c>
      <c r="G101" s="95">
        <v>8</v>
      </c>
      <c r="H101" s="99">
        <v>8</v>
      </c>
      <c r="I101" s="42">
        <v>1876215</v>
      </c>
      <c r="J101" s="43">
        <f t="shared" si="3"/>
        <v>15009720</v>
      </c>
      <c r="K101" s="7"/>
      <c r="L101" s="1"/>
    </row>
    <row r="102" spans="1:12" ht="15" customHeight="1">
      <c r="A102" s="1"/>
      <c r="B102" s="6"/>
      <c r="C102" s="56" t="s">
        <v>185</v>
      </c>
      <c r="D102" s="51">
        <v>3879</v>
      </c>
      <c r="E102" s="29" t="s">
        <v>186</v>
      </c>
      <c r="F102" s="28" t="s">
        <v>49</v>
      </c>
      <c r="G102" s="95">
        <v>8</v>
      </c>
      <c r="H102" s="99">
        <v>8</v>
      </c>
      <c r="I102" s="42">
        <v>1125585</v>
      </c>
      <c r="J102" s="43">
        <f t="shared" si="3"/>
        <v>9004680</v>
      </c>
      <c r="K102" s="7"/>
      <c r="L102" s="1"/>
    </row>
    <row r="103" spans="1:12" ht="26.25" customHeight="1">
      <c r="A103" s="1"/>
      <c r="B103" s="6"/>
      <c r="C103" s="56" t="s">
        <v>187</v>
      </c>
      <c r="D103" s="51">
        <v>3933</v>
      </c>
      <c r="E103" s="29" t="s">
        <v>188</v>
      </c>
      <c r="F103" s="28" t="s">
        <v>46</v>
      </c>
      <c r="G103" s="95">
        <v>20</v>
      </c>
      <c r="H103" s="99">
        <v>20</v>
      </c>
      <c r="I103" s="42">
        <v>105753</v>
      </c>
      <c r="J103" s="43">
        <f t="shared" si="3"/>
        <v>2115060</v>
      </c>
      <c r="K103" s="7"/>
      <c r="L103" s="1"/>
    </row>
    <row r="104" spans="1:12" ht="26.25" customHeight="1">
      <c r="A104" s="1"/>
      <c r="B104" s="6"/>
      <c r="C104" s="56" t="s">
        <v>189</v>
      </c>
      <c r="D104" s="51">
        <v>3937</v>
      </c>
      <c r="E104" s="29" t="s">
        <v>190</v>
      </c>
      <c r="F104" s="28" t="s">
        <v>46</v>
      </c>
      <c r="G104" s="95">
        <v>10</v>
      </c>
      <c r="H104" s="99">
        <v>10</v>
      </c>
      <c r="I104" s="42">
        <v>390473</v>
      </c>
      <c r="J104" s="43">
        <f t="shared" si="3"/>
        <v>3904730</v>
      </c>
      <c r="K104" s="7"/>
      <c r="L104" s="1"/>
    </row>
    <row r="105" spans="1:12" ht="26.25" customHeight="1">
      <c r="A105" s="1"/>
      <c r="B105" s="6"/>
      <c r="C105" s="56" t="s">
        <v>191</v>
      </c>
      <c r="D105" s="51">
        <v>4265</v>
      </c>
      <c r="E105" s="29" t="s">
        <v>192</v>
      </c>
      <c r="F105" s="28" t="s">
        <v>46</v>
      </c>
      <c r="G105" s="95">
        <v>14</v>
      </c>
      <c r="H105" s="99">
        <v>14</v>
      </c>
      <c r="I105" s="42">
        <v>132984</v>
      </c>
      <c r="J105" s="43">
        <f t="shared" si="3"/>
        <v>1861776</v>
      </c>
      <c r="K105" s="7"/>
      <c r="L105" s="1"/>
    </row>
    <row r="106" spans="1:12" ht="26.25" customHeight="1">
      <c r="A106" s="1"/>
      <c r="B106" s="6"/>
      <c r="C106" s="56" t="s">
        <v>193</v>
      </c>
      <c r="D106" s="51">
        <v>4291</v>
      </c>
      <c r="E106" s="29" t="s">
        <v>194</v>
      </c>
      <c r="F106" s="28" t="s">
        <v>46</v>
      </c>
      <c r="G106" s="95">
        <v>1</v>
      </c>
      <c r="H106" s="99">
        <v>1</v>
      </c>
      <c r="I106" s="42">
        <v>563985</v>
      </c>
      <c r="J106" s="43">
        <f t="shared" si="3"/>
        <v>563985</v>
      </c>
      <c r="K106" s="7"/>
      <c r="L106" s="1"/>
    </row>
    <row r="107" spans="1:12" ht="30" customHeight="1">
      <c r="A107" s="1"/>
      <c r="B107" s="6"/>
      <c r="C107" s="56" t="s">
        <v>195</v>
      </c>
      <c r="D107" s="51">
        <v>4792</v>
      </c>
      <c r="E107" s="29" t="s">
        <v>196</v>
      </c>
      <c r="F107" s="28" t="s">
        <v>25</v>
      </c>
      <c r="G107" s="95">
        <v>10</v>
      </c>
      <c r="H107" s="99">
        <v>10</v>
      </c>
      <c r="I107" s="42">
        <v>96066</v>
      </c>
      <c r="J107" s="43">
        <f t="shared" si="3"/>
        <v>960660</v>
      </c>
      <c r="K107" s="7"/>
      <c r="L107" s="1"/>
    </row>
    <row r="108" spans="1:12" ht="45" customHeight="1">
      <c r="A108" s="1"/>
      <c r="B108" s="6"/>
      <c r="C108" s="56" t="s">
        <v>197</v>
      </c>
      <c r="D108" s="51">
        <v>4837</v>
      </c>
      <c r="E108" s="29" t="s">
        <v>198</v>
      </c>
      <c r="F108" s="28" t="s">
        <v>25</v>
      </c>
      <c r="G108" s="95">
        <v>5</v>
      </c>
      <c r="H108" s="99">
        <v>5</v>
      </c>
      <c r="I108" s="42">
        <v>207350</v>
      </c>
      <c r="J108" s="43">
        <f t="shared" si="3"/>
        <v>1036750</v>
      </c>
      <c r="K108" s="7"/>
      <c r="L108" s="1"/>
    </row>
    <row r="109" spans="1:12" ht="30" customHeight="1">
      <c r="A109" s="1"/>
      <c r="B109" s="6"/>
      <c r="C109" s="56" t="s">
        <v>199</v>
      </c>
      <c r="D109" s="51">
        <v>4982</v>
      </c>
      <c r="E109" s="29" t="s">
        <v>200</v>
      </c>
      <c r="F109" s="28" t="s">
        <v>49</v>
      </c>
      <c r="G109" s="95">
        <v>18</v>
      </c>
      <c r="H109" s="99">
        <v>18</v>
      </c>
      <c r="I109" s="42">
        <v>188848</v>
      </c>
      <c r="J109" s="43">
        <f t="shared" si="3"/>
        <v>3399264</v>
      </c>
      <c r="K109" s="7"/>
      <c r="L109" s="1"/>
    </row>
    <row r="110" spans="1:12" ht="30" customHeight="1">
      <c r="A110" s="1"/>
      <c r="B110" s="6"/>
      <c r="C110" s="56" t="s">
        <v>201</v>
      </c>
      <c r="D110" s="51">
        <v>5412</v>
      </c>
      <c r="E110" s="29" t="s">
        <v>202</v>
      </c>
      <c r="F110" s="28" t="s">
        <v>25</v>
      </c>
      <c r="G110" s="95">
        <v>10</v>
      </c>
      <c r="H110" s="99">
        <v>10</v>
      </c>
      <c r="I110" s="42">
        <v>157125</v>
      </c>
      <c r="J110" s="43">
        <f t="shared" si="3"/>
        <v>1571250</v>
      </c>
      <c r="K110" s="7"/>
      <c r="L110" s="1"/>
    </row>
    <row r="111" spans="1:12" ht="15" customHeight="1">
      <c r="A111" s="1"/>
      <c r="B111" s="6"/>
      <c r="C111" s="56" t="s">
        <v>203</v>
      </c>
      <c r="D111" s="51">
        <v>7892</v>
      </c>
      <c r="E111" s="29" t="s">
        <v>204</v>
      </c>
      <c r="F111" s="28" t="s">
        <v>46</v>
      </c>
      <c r="G111" s="95">
        <v>49</v>
      </c>
      <c r="H111" s="99">
        <v>49</v>
      </c>
      <c r="I111" s="42">
        <v>106321</v>
      </c>
      <c r="J111" s="43">
        <f t="shared" si="3"/>
        <v>5209729</v>
      </c>
      <c r="K111" s="7"/>
      <c r="L111" s="1"/>
    </row>
    <row r="112" spans="1:12" ht="30" customHeight="1">
      <c r="A112" s="1"/>
      <c r="B112" s="6"/>
      <c r="C112" s="56" t="s">
        <v>205</v>
      </c>
      <c r="D112" s="51">
        <v>5015</v>
      </c>
      <c r="E112" s="29" t="s">
        <v>206</v>
      </c>
      <c r="F112" s="28" t="s">
        <v>54</v>
      </c>
      <c r="G112" s="95">
        <v>1</v>
      </c>
      <c r="H112" s="99">
        <v>1</v>
      </c>
      <c r="I112" s="42">
        <v>603895</v>
      </c>
      <c r="J112" s="43">
        <f t="shared" si="3"/>
        <v>603895</v>
      </c>
      <c r="K112" s="7"/>
      <c r="L112" s="1"/>
    </row>
    <row r="113" spans="1:27" ht="90" customHeight="1">
      <c r="A113" s="1"/>
      <c r="B113" s="6"/>
      <c r="C113" s="57" t="s">
        <v>207</v>
      </c>
      <c r="D113" s="58">
        <v>8003</v>
      </c>
      <c r="E113" s="59" t="s">
        <v>208</v>
      </c>
      <c r="F113" s="60" t="s">
        <v>46</v>
      </c>
      <c r="G113" s="97">
        <v>6</v>
      </c>
      <c r="H113" s="103">
        <v>6</v>
      </c>
      <c r="I113" s="61">
        <v>1916443</v>
      </c>
      <c r="J113" s="43">
        <f t="shared" si="3"/>
        <v>11498658</v>
      </c>
      <c r="K113" s="7"/>
      <c r="L113" s="1"/>
    </row>
    <row r="114" spans="1:27" ht="90" customHeight="1">
      <c r="A114" s="1"/>
      <c r="B114" s="6"/>
      <c r="C114" s="56" t="s">
        <v>209</v>
      </c>
      <c r="D114" s="58">
        <v>8004</v>
      </c>
      <c r="E114" s="59" t="s">
        <v>210</v>
      </c>
      <c r="F114" s="60" t="s">
        <v>46</v>
      </c>
      <c r="G114" s="97">
        <v>4</v>
      </c>
      <c r="H114" s="103">
        <v>4</v>
      </c>
      <c r="I114" s="61">
        <v>2312134</v>
      </c>
      <c r="J114" s="43">
        <f t="shared" si="3"/>
        <v>9248536</v>
      </c>
      <c r="K114" s="7"/>
      <c r="L114" s="1"/>
    </row>
    <row r="115" spans="1:27" ht="30" customHeight="1" thickBot="1">
      <c r="A115" s="1"/>
      <c r="B115" s="6"/>
      <c r="C115" s="57" t="s">
        <v>211</v>
      </c>
      <c r="D115" s="62">
        <v>8970</v>
      </c>
      <c r="E115" s="35" t="s">
        <v>212</v>
      </c>
      <c r="F115" s="34" t="s">
        <v>49</v>
      </c>
      <c r="G115" s="96">
        <v>1</v>
      </c>
      <c r="H115" s="101">
        <v>1</v>
      </c>
      <c r="I115" s="45">
        <v>401824</v>
      </c>
      <c r="J115" s="46">
        <f t="shared" si="3"/>
        <v>401824</v>
      </c>
      <c r="K115" s="7"/>
      <c r="L115" s="1"/>
    </row>
    <row r="116" spans="1:27" ht="30" customHeight="1" thickBot="1">
      <c r="A116" s="1"/>
      <c r="B116" s="6"/>
      <c r="C116" s="137" t="s">
        <v>83</v>
      </c>
      <c r="D116" s="138"/>
      <c r="E116" s="138"/>
      <c r="F116" s="138"/>
      <c r="G116" s="138"/>
      <c r="H116" s="138"/>
      <c r="I116" s="139"/>
      <c r="J116" s="63">
        <f>SUM(J89:J115)</f>
        <v>116013372</v>
      </c>
      <c r="K116" s="7"/>
      <c r="L116" s="1"/>
    </row>
    <row r="117" spans="1:27" ht="5.0999999999999996" customHeight="1" thickBot="1">
      <c r="A117" s="1"/>
      <c r="B117" s="6"/>
      <c r="C117" s="145"/>
      <c r="D117" s="146"/>
      <c r="E117" s="146"/>
      <c r="F117" s="146"/>
      <c r="G117" s="146"/>
      <c r="H117" s="146"/>
      <c r="I117" s="146"/>
      <c r="J117" s="147"/>
      <c r="K117" s="7"/>
      <c r="L117" s="1"/>
    </row>
    <row r="118" spans="1:27" s="67" customFormat="1" ht="30" customHeight="1" thickBot="1">
      <c r="A118" s="64"/>
      <c r="B118" s="65"/>
      <c r="C118" s="148" t="s">
        <v>213</v>
      </c>
      <c r="D118" s="149"/>
      <c r="E118" s="149"/>
      <c r="F118" s="149"/>
      <c r="G118" s="149"/>
      <c r="H118" s="149"/>
      <c r="I118" s="150"/>
      <c r="J118" s="104">
        <f>J45+J68+J87+J116</f>
        <v>4640053668</v>
      </c>
      <c r="K118" s="66"/>
      <c r="L118" s="64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s="67" customFormat="1" ht="15" customHeight="1" thickBot="1">
      <c r="A119" s="64"/>
      <c r="B119" s="65"/>
      <c r="C119" s="151"/>
      <c r="D119" s="151"/>
      <c r="E119" s="151"/>
      <c r="F119" s="151"/>
      <c r="G119" s="151"/>
      <c r="H119" s="151"/>
      <c r="I119" s="151"/>
      <c r="J119" s="151"/>
      <c r="K119" s="66"/>
      <c r="L119" s="64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</row>
    <row r="120" spans="1:27" s="67" customFormat="1" ht="15" customHeight="1">
      <c r="A120" s="64"/>
      <c r="B120" s="65"/>
      <c r="C120" s="140" t="s">
        <v>214</v>
      </c>
      <c r="D120" s="141"/>
      <c r="E120" s="141"/>
      <c r="F120" s="141"/>
      <c r="G120" s="141"/>
      <c r="H120" s="141"/>
      <c r="I120" s="68">
        <v>1.44E-2</v>
      </c>
      <c r="J120" s="69">
        <f>ROUND(J118*I120,0)</f>
        <v>66816773</v>
      </c>
      <c r="K120" s="66"/>
      <c r="L120" s="64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</row>
    <row r="121" spans="1:27" s="67" customFormat="1" ht="15" customHeight="1">
      <c r="A121" s="64"/>
      <c r="B121" s="65"/>
      <c r="C121" s="172" t="s">
        <v>215</v>
      </c>
      <c r="D121" s="173"/>
      <c r="E121" s="173"/>
      <c r="F121" s="173"/>
      <c r="G121" s="173"/>
      <c r="H121" s="173"/>
      <c r="I121" s="70">
        <v>1.03E-2</v>
      </c>
      <c r="J121" s="71">
        <f>ROUND(J118*I121,0)</f>
        <v>47792553</v>
      </c>
      <c r="K121" s="66"/>
      <c r="L121" s="64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s="67" customFormat="1" ht="15" customHeight="1" thickBot="1">
      <c r="A122" s="64"/>
      <c r="B122" s="65"/>
      <c r="C122" s="174" t="s">
        <v>216</v>
      </c>
      <c r="D122" s="175"/>
      <c r="E122" s="175"/>
      <c r="F122" s="175"/>
      <c r="G122" s="175"/>
      <c r="H122" s="175"/>
      <c r="I122" s="72">
        <v>2.5899999999999999E-2</v>
      </c>
      <c r="J122" s="73">
        <f>ROUND(J118*I122,0)</f>
        <v>120177390</v>
      </c>
      <c r="K122" s="66"/>
      <c r="L122" s="64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</row>
    <row r="123" spans="1:27" s="67" customFormat="1" ht="5.0999999999999996" customHeight="1" thickBot="1">
      <c r="A123" s="64"/>
      <c r="B123" s="65"/>
      <c r="C123" s="176"/>
      <c r="D123" s="177"/>
      <c r="E123" s="177"/>
      <c r="F123" s="177"/>
      <c r="G123" s="177"/>
      <c r="H123" s="177"/>
      <c r="I123" s="177"/>
      <c r="J123" s="178"/>
      <c r="K123" s="66"/>
      <c r="L123" s="64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</row>
    <row r="124" spans="1:27" s="67" customFormat="1" ht="30" customHeight="1" thickBot="1">
      <c r="A124" s="64"/>
      <c r="B124" s="65"/>
      <c r="C124" s="148" t="s">
        <v>217</v>
      </c>
      <c r="D124" s="149"/>
      <c r="E124" s="149"/>
      <c r="F124" s="149"/>
      <c r="G124" s="149"/>
      <c r="H124" s="149"/>
      <c r="I124" s="150"/>
      <c r="J124" s="104">
        <f>J120+J121+J122</f>
        <v>234786716</v>
      </c>
      <c r="K124" s="66"/>
      <c r="L124" s="6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s="67" customFormat="1" ht="15" customHeight="1" thickBot="1">
      <c r="A125" s="64"/>
      <c r="B125" s="65"/>
      <c r="C125" s="179"/>
      <c r="D125" s="179"/>
      <c r="E125" s="179"/>
      <c r="F125" s="179"/>
      <c r="G125" s="179"/>
      <c r="H125" s="179"/>
      <c r="I125" s="179"/>
      <c r="J125" s="180"/>
      <c r="K125" s="66"/>
      <c r="L125" s="64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</row>
    <row r="126" spans="1:27" s="67" customFormat="1" ht="15" customHeight="1">
      <c r="A126" s="64"/>
      <c r="B126" s="65"/>
      <c r="C126" s="140" t="s">
        <v>218</v>
      </c>
      <c r="D126" s="141"/>
      <c r="E126" s="141"/>
      <c r="F126" s="141"/>
      <c r="G126" s="141"/>
      <c r="H126" s="141"/>
      <c r="I126" s="68">
        <v>0.24809999999999999</v>
      </c>
      <c r="J126" s="74">
        <f>ROUND(J118*I126,0)</f>
        <v>1151197315</v>
      </c>
      <c r="K126" s="66"/>
      <c r="L126" s="64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</row>
    <row r="127" spans="1:27" s="67" customFormat="1" ht="15" customHeight="1">
      <c r="A127" s="64"/>
      <c r="B127" s="65"/>
      <c r="C127" s="164" t="s">
        <v>219</v>
      </c>
      <c r="D127" s="165"/>
      <c r="E127" s="165"/>
      <c r="F127" s="165"/>
      <c r="G127" s="165"/>
      <c r="H127" s="165"/>
      <c r="I127" s="70">
        <v>0.01</v>
      </c>
      <c r="J127" s="75">
        <f>ROUND(J118*I127,0)</f>
        <v>46400537</v>
      </c>
      <c r="K127" s="66"/>
      <c r="L127" s="64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s="67" customFormat="1" ht="15" customHeight="1" thickBot="1">
      <c r="A128" s="64"/>
      <c r="B128" s="65"/>
      <c r="C128" s="166" t="s">
        <v>220</v>
      </c>
      <c r="D128" s="167"/>
      <c r="E128" s="167"/>
      <c r="F128" s="167"/>
      <c r="G128" s="167"/>
      <c r="H128" s="167"/>
      <c r="I128" s="72">
        <v>0.04</v>
      </c>
      <c r="J128" s="76">
        <f>ROUND(J118*I128,0)</f>
        <v>185602147</v>
      </c>
      <c r="K128" s="66"/>
      <c r="L128" s="64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</row>
    <row r="129" spans="1:27" s="67" customFormat="1" ht="5.0999999999999996" customHeight="1" thickBot="1">
      <c r="A129" s="64"/>
      <c r="B129" s="65"/>
      <c r="C129" s="168"/>
      <c r="D129" s="157"/>
      <c r="E129" s="157"/>
      <c r="F129" s="157"/>
      <c r="G129" s="157"/>
      <c r="H129" s="157"/>
      <c r="I129" s="157"/>
      <c r="J129" s="158"/>
      <c r="K129" s="66"/>
      <c r="L129" s="64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</row>
    <row r="130" spans="1:27" s="67" customFormat="1" ht="30" customHeight="1" thickBot="1">
      <c r="A130" s="64"/>
      <c r="B130" s="65"/>
      <c r="C130" s="155" t="s">
        <v>221</v>
      </c>
      <c r="D130" s="156"/>
      <c r="E130" s="156"/>
      <c r="F130" s="156"/>
      <c r="G130" s="156"/>
      <c r="H130" s="156"/>
      <c r="I130" s="156"/>
      <c r="J130" s="105">
        <f>J126+J127+J128</f>
        <v>1383199999</v>
      </c>
      <c r="K130" s="66"/>
      <c r="L130" s="64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s="67" customFormat="1" ht="15" customHeight="1" thickBot="1">
      <c r="A131" s="64"/>
      <c r="B131" s="65"/>
      <c r="C131" s="157"/>
      <c r="D131" s="157"/>
      <c r="E131" s="157"/>
      <c r="F131" s="157"/>
      <c r="G131" s="157"/>
      <c r="H131" s="157"/>
      <c r="I131" s="157"/>
      <c r="J131" s="158"/>
      <c r="K131" s="66"/>
      <c r="L131" s="64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</row>
    <row r="132" spans="1:27" s="67" customFormat="1" ht="45" customHeight="1">
      <c r="A132" s="64"/>
      <c r="B132" s="65"/>
      <c r="C132" s="55"/>
      <c r="D132" s="47" t="s">
        <v>222</v>
      </c>
      <c r="E132" s="24" t="str">
        <f>'[1]APU Diseños'!C2</f>
        <v>Diseño para Rehabilitación o Reconstrucción de Vías (Incluye toma de muestras y ensayos, diseños de pavimentos, redes secas, redes humedas y urbanismo, procesamiento y entrega de la información</v>
      </c>
      <c r="F132" s="23" t="str">
        <f>'[1]APU Diseños'!H2</f>
        <v>M2</v>
      </c>
      <c r="G132" s="94">
        <v>12600</v>
      </c>
      <c r="H132" s="98">
        <f>H16+H47</f>
        <v>14700</v>
      </c>
      <c r="I132" s="25">
        <v>7022</v>
      </c>
      <c r="J132" s="26">
        <f t="shared" ref="J132:J134" si="4">H132*I132</f>
        <v>103223400</v>
      </c>
      <c r="K132" s="66"/>
      <c r="L132" s="64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</row>
    <row r="133" spans="1:27" s="67" customFormat="1" ht="48.75" customHeight="1">
      <c r="A133" s="64"/>
      <c r="B133" s="65"/>
      <c r="C133" s="77"/>
      <c r="D133" s="51">
        <v>6175</v>
      </c>
      <c r="E133" s="29" t="s">
        <v>223</v>
      </c>
      <c r="F133" s="28" t="s">
        <v>224</v>
      </c>
      <c r="G133" s="95">
        <v>50</v>
      </c>
      <c r="H133" s="99">
        <v>50</v>
      </c>
      <c r="I133" s="30">
        <v>100195</v>
      </c>
      <c r="J133" s="31">
        <f t="shared" si="4"/>
        <v>5009750</v>
      </c>
      <c r="K133" s="66"/>
      <c r="L133" s="64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s="67" customFormat="1" ht="21.75" customHeight="1" thickBot="1">
      <c r="A134" s="64"/>
      <c r="B134" s="65"/>
      <c r="C134" s="78"/>
      <c r="D134" s="62">
        <v>6176</v>
      </c>
      <c r="E134" s="35" t="s">
        <v>225</v>
      </c>
      <c r="F134" s="34" t="s">
        <v>226</v>
      </c>
      <c r="G134" s="96">
        <v>50</v>
      </c>
      <c r="H134" s="101">
        <v>50</v>
      </c>
      <c r="I134" s="36">
        <v>31452</v>
      </c>
      <c r="J134" s="37">
        <f t="shared" si="4"/>
        <v>1572600</v>
      </c>
      <c r="K134" s="66"/>
      <c r="L134" s="6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</row>
    <row r="135" spans="1:27" s="67" customFormat="1" ht="30" customHeight="1" thickBot="1">
      <c r="A135" s="64"/>
      <c r="B135" s="65"/>
      <c r="C135" s="79"/>
      <c r="D135" s="169" t="s">
        <v>83</v>
      </c>
      <c r="E135" s="170"/>
      <c r="F135" s="170"/>
      <c r="G135" s="170"/>
      <c r="H135" s="170"/>
      <c r="I135" s="171"/>
      <c r="J135" s="80">
        <f>SUM(J132:J134)</f>
        <v>109805750</v>
      </c>
      <c r="K135" s="66"/>
      <c r="L135" s="64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</row>
    <row r="136" spans="1:27" s="67" customFormat="1" ht="30" customHeight="1" thickBot="1">
      <c r="A136" s="64"/>
      <c r="B136" s="65"/>
      <c r="C136" s="81"/>
      <c r="D136" s="152" t="s">
        <v>227</v>
      </c>
      <c r="E136" s="153"/>
      <c r="F136" s="153"/>
      <c r="G136" s="153"/>
      <c r="H136" s="153"/>
      <c r="I136" s="154"/>
      <c r="J136" s="82">
        <f>ROUNDUP(J135*0.19,0)</f>
        <v>20863093</v>
      </c>
      <c r="K136" s="66"/>
      <c r="L136" s="64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s="67" customFormat="1" ht="30" customHeight="1" thickBot="1">
      <c r="A137" s="64"/>
      <c r="B137" s="65"/>
      <c r="C137" s="155" t="s">
        <v>228</v>
      </c>
      <c r="D137" s="156"/>
      <c r="E137" s="156"/>
      <c r="F137" s="156"/>
      <c r="G137" s="156"/>
      <c r="H137" s="156"/>
      <c r="I137" s="156"/>
      <c r="J137" s="106">
        <f>J135+J136</f>
        <v>130668843</v>
      </c>
      <c r="K137" s="66"/>
      <c r="L137" s="64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</row>
    <row r="138" spans="1:27" s="67" customFormat="1" ht="15" customHeight="1" thickBot="1">
      <c r="A138" s="64"/>
      <c r="B138" s="65"/>
      <c r="C138" s="157"/>
      <c r="D138" s="157"/>
      <c r="E138" s="157"/>
      <c r="F138" s="157"/>
      <c r="G138" s="157"/>
      <c r="H138" s="157"/>
      <c r="I138" s="157"/>
      <c r="J138" s="158"/>
      <c r="K138" s="66"/>
      <c r="L138" s="64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</row>
    <row r="139" spans="1:27" s="67" customFormat="1" ht="30" customHeight="1" thickBot="1">
      <c r="A139" s="64"/>
      <c r="B139" s="65"/>
      <c r="C139" s="159" t="s">
        <v>229</v>
      </c>
      <c r="D139" s="160"/>
      <c r="E139" s="160"/>
      <c r="F139" s="160"/>
      <c r="G139" s="160"/>
      <c r="H139" s="160"/>
      <c r="I139" s="161"/>
      <c r="J139" s="107">
        <f>J118+J124+J130+J137</f>
        <v>6388709226</v>
      </c>
      <c r="K139" s="66"/>
      <c r="L139" s="64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7.25" thickBot="1">
      <c r="A140" s="1"/>
      <c r="B140" s="83"/>
      <c r="C140" s="84"/>
      <c r="D140" s="84"/>
      <c r="E140" s="85"/>
      <c r="F140" s="84"/>
      <c r="G140" s="84"/>
      <c r="H140" s="84"/>
      <c r="I140" s="84"/>
      <c r="J140" s="84"/>
      <c r="K140" s="86"/>
      <c r="L140" s="1"/>
    </row>
    <row r="141" spans="1:27" ht="17.25" thickTop="1">
      <c r="A141" s="1"/>
      <c r="B141" s="1"/>
      <c r="C141" s="1"/>
      <c r="D141" s="1"/>
      <c r="E141" s="1"/>
      <c r="F141" s="1"/>
      <c r="G141" s="1"/>
      <c r="H141" s="1"/>
      <c r="I141" s="1"/>
      <c r="J141" s="87"/>
      <c r="K141" s="1"/>
      <c r="L141" s="1"/>
    </row>
    <row r="142" spans="1:27" hidden="1">
      <c r="J142" s="88">
        <f>+J139/4808368601</f>
        <v>1.3286646170743515</v>
      </c>
    </row>
    <row r="143" spans="1:27">
      <c r="J143" s="88"/>
    </row>
    <row r="144" spans="1:27">
      <c r="E144"/>
      <c r="J144" s="93"/>
    </row>
    <row r="145" spans="5:13">
      <c r="E145"/>
      <c r="J145" s="89"/>
    </row>
    <row r="146" spans="5:13">
      <c r="E146"/>
      <c r="J146" s="89"/>
    </row>
    <row r="147" spans="5:13">
      <c r="E147"/>
      <c r="J147" s="90"/>
      <c r="M147" s="91"/>
    </row>
    <row r="148" spans="5:13" ht="6" customHeight="1">
      <c r="J148" s="92"/>
      <c r="M148" s="91"/>
    </row>
    <row r="152" spans="5:13">
      <c r="J152" s="93"/>
    </row>
    <row r="153" spans="5:13">
      <c r="J153" s="90"/>
    </row>
  </sheetData>
  <mergeCells count="44">
    <mergeCell ref="D136:I136"/>
    <mergeCell ref="C137:I137"/>
    <mergeCell ref="C138:J138"/>
    <mergeCell ref="C139:I139"/>
    <mergeCell ref="G13:G14"/>
    <mergeCell ref="C127:H127"/>
    <mergeCell ref="C128:H128"/>
    <mergeCell ref="C129:J129"/>
    <mergeCell ref="C130:I130"/>
    <mergeCell ref="C131:J131"/>
    <mergeCell ref="D135:I135"/>
    <mergeCell ref="C121:H121"/>
    <mergeCell ref="C122:H122"/>
    <mergeCell ref="C123:J123"/>
    <mergeCell ref="C124:I124"/>
    <mergeCell ref="C125:J125"/>
    <mergeCell ref="C126:H126"/>
    <mergeCell ref="C88:J88"/>
    <mergeCell ref="C116:I116"/>
    <mergeCell ref="C117:J117"/>
    <mergeCell ref="C118:I118"/>
    <mergeCell ref="C119:J119"/>
    <mergeCell ref="C120:H120"/>
    <mergeCell ref="C87:I87"/>
    <mergeCell ref="AD10:AE10"/>
    <mergeCell ref="C12:J12"/>
    <mergeCell ref="C13:C14"/>
    <mergeCell ref="D13:D14"/>
    <mergeCell ref="E13:E14"/>
    <mergeCell ref="F13:F14"/>
    <mergeCell ref="H13:H14"/>
    <mergeCell ref="I13:I14"/>
    <mergeCell ref="J13:J14"/>
    <mergeCell ref="C10:J11"/>
    <mergeCell ref="C15:J15"/>
    <mergeCell ref="C45:I45"/>
    <mergeCell ref="C46:J46"/>
    <mergeCell ref="C68:I68"/>
    <mergeCell ref="C69:J69"/>
    <mergeCell ref="C3:D3"/>
    <mergeCell ref="C6:D6"/>
    <mergeCell ref="E6:I6"/>
    <mergeCell ref="C7:J7"/>
    <mergeCell ref="C8:J8"/>
  </mergeCells>
  <pageMargins left="0.11811023622047245" right="0.11811023622047245" top="0.15748031496062992" bottom="0.15748031496062992" header="0.31496062992125984" footer="0.31496062992125984"/>
  <pageSetup scale="51" fitToHeight="0" orientation="portrait" horizontalDpi="1200" verticalDpi="1200" r:id="rId1"/>
  <rowBreaks count="2" manualBreakCount="2">
    <brk id="45" max="11" man="1"/>
    <brk id="87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 (PROPONENTE</vt:lpstr>
      <vt:lpstr>'PROPUESTA ECONOMICA (PROPONENTE'!Área_de_impresión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Felix Mauricio Forero Garcia</dc:creator>
  <cp:lastModifiedBy>Felix Mauricio Forero Garcia</cp:lastModifiedBy>
  <cp:lastPrinted>2024-12-26T16:50:28Z</cp:lastPrinted>
  <dcterms:created xsi:type="dcterms:W3CDTF">2024-12-24T17:40:43Z</dcterms:created>
  <dcterms:modified xsi:type="dcterms:W3CDTF">2024-12-26T16:50:33Z</dcterms:modified>
</cp:coreProperties>
</file>