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E:\1. LUZSAN-ICA-2024\1. 2024 ICA LIQUIDACIONES\2. ACTAS DE LIQUIDACION  2022 (3)\LiIBERACION DE RECURSOS 2022\"/>
    </mc:Choice>
  </mc:AlternateContent>
  <xr:revisionPtr revIDLastSave="0" documentId="13_ncr:1_{A6CC7197-FBF0-4270-A0E6-3F94479C1F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  <c r="E29" i="1"/>
  <c r="E37" i="1" s="1"/>
</calcChain>
</file>

<file path=xl/sharedStrings.xml><?xml version="1.0" encoding="utf-8"?>
<sst xmlns="http://schemas.openxmlformats.org/spreadsheetml/2006/main" count="143" uniqueCount="57">
  <si>
    <t>No. De contrato</t>
  </si>
  <si>
    <t>Contratista</t>
  </si>
  <si>
    <t>Saldo a liberar</t>
  </si>
  <si>
    <t>GGC-065-2022</t>
  </si>
  <si>
    <t>Servicios Ambientales San  Marcos SAS</t>
  </si>
  <si>
    <t>GGC-034-2022</t>
  </si>
  <si>
    <t>Biomerieux Colombia S.A.S.</t>
  </si>
  <si>
    <t>GGC-093-2022</t>
  </si>
  <si>
    <t>Quimicontrol S.A.S.</t>
  </si>
  <si>
    <t>GGC-050-2022</t>
  </si>
  <si>
    <t>Soluciones en Distribución, Comercialización y Logistica</t>
  </si>
  <si>
    <t>GGC-144-2022</t>
  </si>
  <si>
    <t>GGC-106-2022</t>
  </si>
  <si>
    <t>Distribuidora Chapinero Institucional Ltda</t>
  </si>
  <si>
    <t>GGC-131-2022</t>
  </si>
  <si>
    <t>Anascol S.A.S.</t>
  </si>
  <si>
    <t>GGC-022-2022</t>
  </si>
  <si>
    <t>Quimicos y Reactivos S.AS.</t>
  </si>
  <si>
    <t>GGC-097-2022</t>
  </si>
  <si>
    <t>Organismo Nacional de Acreditacikón de Colombia-ONAC</t>
  </si>
  <si>
    <t>GGC-007-2022</t>
  </si>
  <si>
    <t>Organización Panamericana de la Salud-PANAFTOSA</t>
  </si>
  <si>
    <t>GGC-048-2022</t>
  </si>
  <si>
    <t>Gases Industriales de Colombia S.A.S.-CRYOGAS</t>
  </si>
  <si>
    <t>GGC-049-2022</t>
  </si>
  <si>
    <t>Oxigenos de Colombia Ltda</t>
  </si>
  <si>
    <t>GGC-004-2022</t>
  </si>
  <si>
    <t>Animal Diagnostic S.A.S.</t>
  </si>
  <si>
    <t>GGC-129-2022</t>
  </si>
  <si>
    <t>Avantika Colombia S.A.S.</t>
  </si>
  <si>
    <t>GGC-215-2022</t>
  </si>
  <si>
    <t>GGC-051-2022</t>
  </si>
  <si>
    <t>Descont  S.A.S E.S.P.</t>
  </si>
  <si>
    <t>GGC-155-2022</t>
  </si>
  <si>
    <t>Vidcol S.A.S.</t>
  </si>
  <si>
    <t>GGC-220-2022</t>
  </si>
  <si>
    <t>Disproquilab Ltda</t>
  </si>
  <si>
    <t>GGC-218-2022</t>
  </si>
  <si>
    <t>GGC-216-2022</t>
  </si>
  <si>
    <t>Inversiones Jimsa S.A.S.</t>
  </si>
  <si>
    <t>GGC-146-2022</t>
  </si>
  <si>
    <t>Annar Diagnostica Import S.A.S.</t>
  </si>
  <si>
    <t>GGC-148-2022</t>
  </si>
  <si>
    <t>GGC-150-2022</t>
  </si>
  <si>
    <t>Comercializadora Cyma S.A.S.</t>
  </si>
  <si>
    <t>Rubro</t>
  </si>
  <si>
    <t>Fuente</t>
  </si>
  <si>
    <t>C-1707-1100-5-0-1707018-02</t>
  </si>
  <si>
    <t>Nación</t>
  </si>
  <si>
    <t>Naci´´on</t>
  </si>
  <si>
    <t xml:space="preserve">Nación  </t>
  </si>
  <si>
    <t>Propios</t>
  </si>
  <si>
    <t>C-1707-1100-5-0-1707026-02</t>
  </si>
  <si>
    <t>C-1707-1100-5-0-1707049-02</t>
  </si>
  <si>
    <t>C-1707-1100-5-0-1707050-02</t>
  </si>
  <si>
    <t>C-1707-1100-5-0-1707047-02</t>
  </si>
  <si>
    <t>C-1707-1100-5-0-1707051-02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</si>
</sst>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3" fontId="3" fillId="0" borderId="1" xfId="1" applyFont="1" applyFill="1" applyBorder="1" applyAlignment="1">
      <alignment horizontal="right"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2" applyNumberFormat="1" applyFont="1" applyFill="1" applyBorder="1" applyAlignment="1">
      <alignment horizontal="right" vertical="center" wrapText="1"/>
    </xf>
    <xf numFmtId="43" fontId="2" fillId="2" borderId="1" xfId="1" applyFont="1" applyFill="1" applyBorder="1" applyAlignment="1">
      <alignment horizontal="right" vertical="center"/>
    </xf>
  </cellXfs>
  <cellStyles count="4">
    <cellStyle name="Millares" xfId="1" builtinId="3"/>
    <cellStyle name="Millares [0]" xfId="2" builtinId="6"/>
    <cellStyle name="Moneda [0] 2" xfId="3" xr:uid="{00000000-0005-0000-0000-000002000000}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7"/>
  <sheetViews>
    <sheetView tabSelected="1" topLeftCell="A27" workbookViewId="0">
      <selection sqref="A1:E39"/>
    </sheetView>
  </sheetViews>
  <sheetFormatPr baseColWidth="10" defaultRowHeight="15" x14ac:dyDescent="0.25"/>
  <cols>
    <col min="1" max="1" width="17.85546875" customWidth="1"/>
    <col min="2" max="2" width="27.42578125" customWidth="1"/>
    <col min="5" max="5" width="21.42578125" style="13" customWidth="1"/>
    <col min="6" max="6" width="21.42578125" customWidth="1"/>
  </cols>
  <sheetData>
    <row r="2" spans="1:5" x14ac:dyDescent="0.25">
      <c r="A2" s="14" t="s">
        <v>0</v>
      </c>
      <c r="B2" s="14" t="s">
        <v>1</v>
      </c>
      <c r="C2" s="15" t="s">
        <v>45</v>
      </c>
      <c r="D2" s="16" t="s">
        <v>46</v>
      </c>
      <c r="E2" s="17" t="s">
        <v>2</v>
      </c>
    </row>
    <row r="3" spans="1:5" ht="38.25" x14ac:dyDescent="0.25">
      <c r="A3" s="1" t="s">
        <v>3</v>
      </c>
      <c r="B3" s="2" t="s">
        <v>4</v>
      </c>
      <c r="C3" s="2" t="s">
        <v>47</v>
      </c>
      <c r="D3" s="6" t="s">
        <v>50</v>
      </c>
      <c r="E3" s="11">
        <v>12846.3</v>
      </c>
    </row>
    <row r="4" spans="1:5" ht="38.25" x14ac:dyDescent="0.25">
      <c r="A4" s="4" t="s">
        <v>5</v>
      </c>
      <c r="B4" s="2" t="s">
        <v>6</v>
      </c>
      <c r="C4" s="2" t="s">
        <v>47</v>
      </c>
      <c r="D4" s="6" t="s">
        <v>50</v>
      </c>
      <c r="E4" s="11">
        <v>1</v>
      </c>
    </row>
    <row r="5" spans="1:5" ht="38.25" x14ac:dyDescent="0.25">
      <c r="A5" s="1" t="s">
        <v>7</v>
      </c>
      <c r="B5" s="2" t="s">
        <v>8</v>
      </c>
      <c r="C5" s="2" t="s">
        <v>47</v>
      </c>
      <c r="D5" s="6" t="s">
        <v>50</v>
      </c>
      <c r="E5" s="12">
        <v>2.38</v>
      </c>
    </row>
    <row r="6" spans="1:5" ht="38.25" x14ac:dyDescent="0.25">
      <c r="A6" s="1" t="s">
        <v>9</v>
      </c>
      <c r="B6" s="2" t="s">
        <v>10</v>
      </c>
      <c r="C6" s="2" t="s">
        <v>47</v>
      </c>
      <c r="D6" s="6" t="s">
        <v>50</v>
      </c>
      <c r="E6" s="3">
        <v>76854.81</v>
      </c>
    </row>
    <row r="7" spans="1:5" ht="38.25" x14ac:dyDescent="0.25">
      <c r="A7" s="1" t="s">
        <v>11</v>
      </c>
      <c r="B7" s="2" t="s">
        <v>8</v>
      </c>
      <c r="C7" s="2" t="s">
        <v>47</v>
      </c>
      <c r="D7" s="6" t="s">
        <v>50</v>
      </c>
      <c r="E7" s="11">
        <v>4.16</v>
      </c>
    </row>
    <row r="8" spans="1:5" ht="38.25" x14ac:dyDescent="0.25">
      <c r="A8" s="1" t="s">
        <v>12</v>
      </c>
      <c r="B8" s="2" t="s">
        <v>13</v>
      </c>
      <c r="C8" s="2" t="s">
        <v>52</v>
      </c>
      <c r="D8" s="5" t="s">
        <v>51</v>
      </c>
      <c r="E8" s="11">
        <v>5429</v>
      </c>
    </row>
    <row r="9" spans="1:5" ht="38.25" x14ac:dyDescent="0.25">
      <c r="A9" s="1" t="s">
        <v>14</v>
      </c>
      <c r="B9" s="2" t="s">
        <v>15</v>
      </c>
      <c r="C9" s="2" t="s">
        <v>47</v>
      </c>
      <c r="D9" s="6" t="s">
        <v>50</v>
      </c>
      <c r="E9" s="11">
        <v>3258339</v>
      </c>
    </row>
    <row r="10" spans="1:5" ht="38.25" x14ac:dyDescent="0.25">
      <c r="A10" s="1" t="s">
        <v>16</v>
      </c>
      <c r="B10" s="2" t="s">
        <v>17</v>
      </c>
      <c r="C10" s="2" t="s">
        <v>47</v>
      </c>
      <c r="D10" s="6" t="s">
        <v>51</v>
      </c>
      <c r="E10" s="11">
        <v>5432000</v>
      </c>
    </row>
    <row r="11" spans="1:5" ht="38.25" x14ac:dyDescent="0.25">
      <c r="A11" s="1" t="s">
        <v>18</v>
      </c>
      <c r="B11" s="2" t="s">
        <v>19</v>
      </c>
      <c r="C11" s="2" t="s">
        <v>47</v>
      </c>
      <c r="D11" s="6" t="s">
        <v>50</v>
      </c>
      <c r="E11" s="11">
        <v>19292921.34</v>
      </c>
    </row>
    <row r="12" spans="1:5" ht="38.25" x14ac:dyDescent="0.25">
      <c r="A12" s="1" t="s">
        <v>20</v>
      </c>
      <c r="B12" s="2" t="s">
        <v>21</v>
      </c>
      <c r="C12" s="2" t="s">
        <v>47</v>
      </c>
      <c r="D12" s="6" t="s">
        <v>50</v>
      </c>
      <c r="E12" s="11">
        <v>10080270</v>
      </c>
    </row>
    <row r="13" spans="1:5" ht="38.25" x14ac:dyDescent="0.25">
      <c r="A13" s="1" t="s">
        <v>22</v>
      </c>
      <c r="B13" s="2" t="s">
        <v>23</v>
      </c>
      <c r="C13" s="2" t="s">
        <v>47</v>
      </c>
      <c r="D13" s="6" t="s">
        <v>50</v>
      </c>
      <c r="E13" s="11">
        <v>276773</v>
      </c>
    </row>
    <row r="14" spans="1:5" ht="38.25" x14ac:dyDescent="0.25">
      <c r="A14" s="1" t="s">
        <v>24</v>
      </c>
      <c r="B14" s="2" t="s">
        <v>25</v>
      </c>
      <c r="C14" s="2" t="s">
        <v>47</v>
      </c>
      <c r="D14" s="6" t="s">
        <v>50</v>
      </c>
      <c r="E14" s="11">
        <v>240439</v>
      </c>
    </row>
    <row r="15" spans="1:5" ht="38.25" x14ac:dyDescent="0.25">
      <c r="A15" s="1" t="s">
        <v>26</v>
      </c>
      <c r="B15" s="2" t="s">
        <v>27</v>
      </c>
      <c r="C15" s="2" t="s">
        <v>47</v>
      </c>
      <c r="D15" s="6" t="s">
        <v>50</v>
      </c>
      <c r="E15" s="11">
        <v>3</v>
      </c>
    </row>
    <row r="16" spans="1:5" ht="38.25" x14ac:dyDescent="0.25">
      <c r="A16" s="7" t="s">
        <v>28</v>
      </c>
      <c r="B16" s="2" t="s">
        <v>29</v>
      </c>
      <c r="C16" s="2" t="s">
        <v>47</v>
      </c>
      <c r="D16" s="5" t="s">
        <v>48</v>
      </c>
      <c r="E16" s="11">
        <v>32715760</v>
      </c>
    </row>
    <row r="17" spans="1:5" ht="38.25" x14ac:dyDescent="0.25">
      <c r="A17" s="7" t="s">
        <v>28</v>
      </c>
      <c r="B17" s="2" t="s">
        <v>29</v>
      </c>
      <c r="C17" s="2" t="s">
        <v>47</v>
      </c>
      <c r="D17" s="5" t="s">
        <v>51</v>
      </c>
      <c r="E17" s="11">
        <v>44700880</v>
      </c>
    </row>
    <row r="18" spans="1:5" ht="38.25" x14ac:dyDescent="0.25">
      <c r="A18" s="7" t="s">
        <v>30</v>
      </c>
      <c r="B18" s="2" t="s">
        <v>29</v>
      </c>
      <c r="C18" s="2" t="s">
        <v>47</v>
      </c>
      <c r="D18" s="5" t="s">
        <v>48</v>
      </c>
      <c r="E18" s="11">
        <v>3209430</v>
      </c>
    </row>
    <row r="19" spans="1:5" ht="38.25" x14ac:dyDescent="0.25">
      <c r="A19" s="7" t="s">
        <v>31</v>
      </c>
      <c r="B19" s="2" t="s">
        <v>32</v>
      </c>
      <c r="C19" s="2" t="s">
        <v>47</v>
      </c>
      <c r="D19" s="5" t="s">
        <v>48</v>
      </c>
      <c r="E19" s="11">
        <v>163</v>
      </c>
    </row>
    <row r="20" spans="1:5" ht="38.25" x14ac:dyDescent="0.25">
      <c r="A20" s="7" t="s">
        <v>31</v>
      </c>
      <c r="B20" s="2" t="s">
        <v>32</v>
      </c>
      <c r="C20" s="2" t="s">
        <v>55</v>
      </c>
      <c r="D20" s="5" t="s">
        <v>51</v>
      </c>
      <c r="E20" s="11">
        <v>2876109.5</v>
      </c>
    </row>
    <row r="21" spans="1:5" ht="38.25" x14ac:dyDescent="0.25">
      <c r="A21" s="7" t="s">
        <v>31</v>
      </c>
      <c r="B21" s="2" t="s">
        <v>32</v>
      </c>
      <c r="C21" s="2" t="s">
        <v>52</v>
      </c>
      <c r="D21" s="5" t="s">
        <v>51</v>
      </c>
      <c r="E21" s="11">
        <v>2701355.5</v>
      </c>
    </row>
    <row r="22" spans="1:5" ht="38.25" x14ac:dyDescent="0.25">
      <c r="A22" s="8" t="s">
        <v>33</v>
      </c>
      <c r="B22" s="2" t="s">
        <v>34</v>
      </c>
      <c r="C22" s="2" t="s">
        <v>47</v>
      </c>
      <c r="D22" s="5" t="s">
        <v>48</v>
      </c>
      <c r="E22" s="11">
        <v>31282470</v>
      </c>
    </row>
    <row r="23" spans="1:5" ht="38.25" x14ac:dyDescent="0.25">
      <c r="A23" s="8" t="s">
        <v>33</v>
      </c>
      <c r="B23" s="2" t="s">
        <v>34</v>
      </c>
      <c r="C23" s="2" t="s">
        <v>53</v>
      </c>
      <c r="D23" s="5" t="s">
        <v>51</v>
      </c>
      <c r="E23" s="11">
        <v>819570</v>
      </c>
    </row>
    <row r="24" spans="1:5" ht="38.25" x14ac:dyDescent="0.25">
      <c r="A24" s="7" t="s">
        <v>35</v>
      </c>
      <c r="B24" s="2" t="s">
        <v>36</v>
      </c>
      <c r="C24" s="2" t="s">
        <v>47</v>
      </c>
      <c r="D24" s="5" t="s">
        <v>48</v>
      </c>
      <c r="E24" s="11">
        <v>13494600</v>
      </c>
    </row>
    <row r="25" spans="1:5" ht="38.25" x14ac:dyDescent="0.25">
      <c r="A25" s="7" t="s">
        <v>37</v>
      </c>
      <c r="B25" s="2" t="s">
        <v>34</v>
      </c>
      <c r="C25" s="2" t="s">
        <v>53</v>
      </c>
      <c r="D25" s="5" t="s">
        <v>51</v>
      </c>
      <c r="E25" s="11">
        <v>8389500</v>
      </c>
    </row>
    <row r="26" spans="1:5" ht="38.25" x14ac:dyDescent="0.25">
      <c r="A26" s="7" t="s">
        <v>38</v>
      </c>
      <c r="B26" s="2" t="s">
        <v>39</v>
      </c>
      <c r="C26" s="2" t="s">
        <v>47</v>
      </c>
      <c r="D26" s="5" t="s">
        <v>48</v>
      </c>
      <c r="E26" s="11">
        <v>68900300</v>
      </c>
    </row>
    <row r="27" spans="1:5" ht="38.25" x14ac:dyDescent="0.25">
      <c r="A27" s="7" t="s">
        <v>40</v>
      </c>
      <c r="B27" s="2" t="s">
        <v>41</v>
      </c>
      <c r="C27" s="2" t="s">
        <v>47</v>
      </c>
      <c r="D27" s="5" t="s">
        <v>48</v>
      </c>
      <c r="E27" s="11">
        <v>143770</v>
      </c>
    </row>
    <row r="28" spans="1:5" ht="38.25" x14ac:dyDescent="0.25">
      <c r="A28" s="7" t="s">
        <v>40</v>
      </c>
      <c r="B28" s="2" t="s">
        <v>41</v>
      </c>
      <c r="C28" s="2" t="s">
        <v>54</v>
      </c>
      <c r="D28" s="5" t="s">
        <v>51</v>
      </c>
      <c r="E28" s="11">
        <v>4709420</v>
      </c>
    </row>
    <row r="29" spans="1:5" ht="38.25" x14ac:dyDescent="0.25">
      <c r="A29" s="7" t="s">
        <v>42</v>
      </c>
      <c r="B29" s="2" t="s">
        <v>29</v>
      </c>
      <c r="C29" s="2" t="s">
        <v>54</v>
      </c>
      <c r="D29" s="2" t="s">
        <v>51</v>
      </c>
      <c r="E29" s="11">
        <f>15198764.79+1198917</f>
        <v>16397681.789999999</v>
      </c>
    </row>
    <row r="30" spans="1:5" ht="38.25" x14ac:dyDescent="0.25">
      <c r="A30" s="7" t="s">
        <v>42</v>
      </c>
      <c r="B30" s="2" t="s">
        <v>29</v>
      </c>
      <c r="C30" s="2" t="s">
        <v>54</v>
      </c>
      <c r="D30" s="2" t="s">
        <v>48</v>
      </c>
      <c r="E30" s="11">
        <f>42381+246287</f>
        <v>288668</v>
      </c>
    </row>
    <row r="31" spans="1:5" ht="38.25" x14ac:dyDescent="0.25">
      <c r="A31" s="7" t="s">
        <v>42</v>
      </c>
      <c r="B31" s="2" t="s">
        <v>29</v>
      </c>
      <c r="C31" s="2" t="s">
        <v>52</v>
      </c>
      <c r="D31" s="2" t="s">
        <v>51</v>
      </c>
      <c r="E31" s="11">
        <v>10258800</v>
      </c>
    </row>
    <row r="32" spans="1:5" ht="38.25" x14ac:dyDescent="0.25">
      <c r="A32" s="7" t="s">
        <v>42</v>
      </c>
      <c r="B32" s="2" t="s">
        <v>29</v>
      </c>
      <c r="C32" s="2" t="s">
        <v>55</v>
      </c>
      <c r="D32" s="2" t="s">
        <v>48</v>
      </c>
      <c r="E32" s="11">
        <v>2294791</v>
      </c>
    </row>
    <row r="33" spans="1:5" ht="38.25" x14ac:dyDescent="0.25">
      <c r="A33" s="7" t="s">
        <v>42</v>
      </c>
      <c r="B33" s="2" t="s">
        <v>29</v>
      </c>
      <c r="C33" s="2" t="s">
        <v>53</v>
      </c>
      <c r="D33" s="2" t="s">
        <v>51</v>
      </c>
      <c r="E33" s="11">
        <v>3002097</v>
      </c>
    </row>
    <row r="34" spans="1:5" ht="38.25" x14ac:dyDescent="0.25">
      <c r="A34" s="7" t="s">
        <v>42</v>
      </c>
      <c r="B34" s="2" t="s">
        <v>29</v>
      </c>
      <c r="C34" s="2" t="s">
        <v>56</v>
      </c>
      <c r="D34" s="2" t="s">
        <v>51</v>
      </c>
      <c r="E34" s="11">
        <v>4893882</v>
      </c>
    </row>
    <row r="35" spans="1:5" ht="38.25" x14ac:dyDescent="0.25">
      <c r="A35" s="7" t="s">
        <v>43</v>
      </c>
      <c r="B35" s="2" t="s">
        <v>44</v>
      </c>
      <c r="C35" s="2" t="s">
        <v>47</v>
      </c>
      <c r="D35" s="5" t="s">
        <v>48</v>
      </c>
      <c r="E35" s="11">
        <v>94061530.950000003</v>
      </c>
    </row>
    <row r="36" spans="1:5" ht="38.25" x14ac:dyDescent="0.25">
      <c r="A36" s="7" t="s">
        <v>43</v>
      </c>
      <c r="B36" s="2" t="s">
        <v>44</v>
      </c>
      <c r="C36" s="2" t="s">
        <v>53</v>
      </c>
      <c r="D36" s="5" t="s">
        <v>51</v>
      </c>
      <c r="E36" s="11">
        <v>10525128.5</v>
      </c>
    </row>
    <row r="37" spans="1:5" x14ac:dyDescent="0.25">
      <c r="A37" s="9"/>
      <c r="B37" s="9"/>
      <c r="C37" s="9"/>
      <c r="D37" s="10"/>
      <c r="E37" s="18">
        <f>SUBTOTAL(9,E3:E36)</f>
        <v>394341790.23000002</v>
      </c>
    </row>
  </sheetData>
  <conditionalFormatting sqref="D3">
    <cfRule type="duplicateValues" dxfId="10" priority="3"/>
  </conditionalFormatting>
  <conditionalFormatting sqref="D4">
    <cfRule type="duplicateValues" dxfId="9" priority="1"/>
  </conditionalFormatting>
  <conditionalFormatting sqref="D5">
    <cfRule type="duplicateValues" dxfId="8" priority="2"/>
  </conditionalFormatting>
  <conditionalFormatting sqref="D6">
    <cfRule type="duplicateValues" dxfId="7" priority="22"/>
  </conditionalFormatting>
  <conditionalFormatting sqref="D7">
    <cfRule type="duplicateValues" dxfId="6" priority="11"/>
  </conditionalFormatting>
  <conditionalFormatting sqref="D9:D10">
    <cfRule type="duplicateValues" dxfId="5" priority="4"/>
  </conditionalFormatting>
  <conditionalFormatting sqref="D11">
    <cfRule type="duplicateValues" dxfId="4" priority="9"/>
  </conditionalFormatting>
  <conditionalFormatting sqref="D12">
    <cfRule type="duplicateValues" dxfId="3" priority="8"/>
  </conditionalFormatting>
  <conditionalFormatting sqref="D13">
    <cfRule type="duplicateValues" dxfId="2" priority="7"/>
  </conditionalFormatting>
  <conditionalFormatting sqref="D14">
    <cfRule type="duplicateValues" dxfId="1" priority="6"/>
  </conditionalFormatting>
  <conditionalFormatting sqref="D15">
    <cfRule type="duplicateValues" dxfId="0" priority="5"/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C6"/>
  <sheetViews>
    <sheetView workbookViewId="0">
      <selection activeCell="C6" sqref="C6"/>
    </sheetView>
  </sheetViews>
  <sheetFormatPr baseColWidth="10" defaultRowHeight="15" x14ac:dyDescent="0.25"/>
  <sheetData>
    <row r="5" spans="3:3" x14ac:dyDescent="0.25">
      <c r="C5" t="s">
        <v>49</v>
      </c>
    </row>
    <row r="6" spans="3:3" x14ac:dyDescent="0.25">
      <c r="C6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Castellanos Rojas</dc:creator>
  <cp:lastModifiedBy>Luz Nieves Sanchez Gonzalez</cp:lastModifiedBy>
  <cp:lastPrinted>2024-10-16T12:08:15Z</cp:lastPrinted>
  <dcterms:created xsi:type="dcterms:W3CDTF">2022-12-31T00:55:39Z</dcterms:created>
  <dcterms:modified xsi:type="dcterms:W3CDTF">2024-10-16T14:00:42Z</dcterms:modified>
</cp:coreProperties>
</file>