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Admin\Documents\Documents\MASTERS CONTROL SAS\CLIENTES\AREA METROPOLITANA\"/>
    </mc:Choice>
  </mc:AlternateContent>
  <xr:revisionPtr revIDLastSave="0" documentId="13_ncr:1_{17E65A43-AEA4-45AF-BA20-9DAF33316ABF}" xr6:coauthVersionLast="36" xr6:coauthVersionMax="36" xr10:uidLastSave="{00000000-0000-0000-0000-000000000000}"/>
  <bookViews>
    <workbookView xWindow="0" yWindow="0" windowWidth="20490" windowHeight="6345" xr2:uid="{00000000-000D-0000-FFFF-FFFF00000000}"/>
  </bookViews>
  <sheets>
    <sheet name="PREFACTURA" sheetId="1" r:id="rId1"/>
  </sheets>
  <calcPr calcId="191029"/>
</workbook>
</file>

<file path=xl/calcChain.xml><?xml version="1.0" encoding="utf-8"?>
<calcChain xmlns="http://schemas.openxmlformats.org/spreadsheetml/2006/main">
  <c r="G13" i="1" l="1"/>
  <c r="G12" i="1"/>
  <c r="G14" i="1" l="1"/>
</calcChain>
</file>

<file path=xl/sharedStrings.xml><?xml version="1.0" encoding="utf-8"?>
<sst xmlns="http://schemas.openxmlformats.org/spreadsheetml/2006/main" count="28" uniqueCount="22">
  <si>
    <t>LUGAR DE EJECUCION</t>
  </si>
  <si>
    <t xml:space="preserve">CANTIDAD MADERA </t>
  </si>
  <si>
    <t>DESCRIPCION</t>
  </si>
  <si>
    <t xml:space="preserve">MEDIDA </t>
  </si>
  <si>
    <t>ACTIVIDAD A REALIZAR</t>
  </si>
  <si>
    <t>Maderas en bloques</t>
  </si>
  <si>
    <t>MTS3</t>
  </si>
  <si>
    <t>Inmunización, Termonebulización  y aspersión de cada uno de  los bloques y tacos de madera  almacenados.</t>
  </si>
  <si>
    <t>Fumigacion para el control de plagas, insectos voladores, rastreros, desratización.</t>
  </si>
  <si>
    <t>Macanas por 90 cmt</t>
  </si>
  <si>
    <t>UNIDADES</t>
  </si>
  <si>
    <t>PARQUE METROPOLITANO DE LAS AGIUAS  -  Km 23 autopísta norte, a un 1 km del peaje del trapiche en sentido sur - norte</t>
  </si>
  <si>
    <t>235,09</t>
  </si>
  <si>
    <t>BODEGA HATOVIAL  -  Autopista norte. # 59 48 - 35 (Copacabana)</t>
  </si>
  <si>
    <t>VALOR TOTAL SIN IVA</t>
  </si>
  <si>
    <t xml:space="preserve"> IVA 19%</t>
  </si>
  <si>
    <t>VALOR TOTAL IVA INCLUIDO</t>
  </si>
  <si>
    <t xml:space="preserve">PREFACTURA DE CONTROLES EJECUTADOS </t>
  </si>
  <si>
    <t>SERVICIOS EJECUTADOS EL 25 DE NOVIEMBRE DE 2024</t>
  </si>
  <si>
    <t xml:space="preserve"> PORCENTAJE DE EJECUSION DEL SERVICIO CONTRATADO </t>
  </si>
  <si>
    <t xml:space="preserve">VALOR  UNITARIO A FACTURAR 
SIN IVA </t>
  </si>
  <si>
    <t>AREA METROPOLITANA DEL VALLE DE ABURRA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</si>
</sst>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0E6F5"/>
        <bgColor rgb="FF000000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4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6" fillId="0" borderId="3" xfId="1" applyNumberFormat="1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164" fontId="4" fillId="4" borderId="3" xfId="1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top" wrapText="1"/>
    </xf>
    <xf numFmtId="164" fontId="0" fillId="0" borderId="0" xfId="0" applyNumberFormat="1"/>
    <xf numFmtId="9" fontId="5" fillId="0" borderId="3" xfId="0" applyNumberFormat="1" applyFont="1" applyBorder="1" applyAlignment="1">
      <alignment horizontal="center" vertical="center" wrapText="1"/>
    </xf>
    <xf numFmtId="165" fontId="0" fillId="0" borderId="0" xfId="2" applyNumberFormat="1" applyFont="1"/>
    <xf numFmtId="0" fontId="7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zoomScale="86" zoomScaleNormal="86" workbookViewId="0">
      <selection activeCell="E4" sqref="E4:E5"/>
    </sheetView>
  </sheetViews>
  <sheetFormatPr baseColWidth="10" defaultRowHeight="15" x14ac:dyDescent="0.25"/>
  <cols>
    <col min="1" max="1" width="17.5703125" customWidth="1"/>
    <col min="5" max="5" width="32.140625" customWidth="1"/>
    <col min="6" max="6" width="24.85546875" customWidth="1"/>
    <col min="7" max="7" width="29.140625" customWidth="1"/>
    <col min="8" max="8" width="13.28515625" bestFit="1" customWidth="1"/>
    <col min="9" max="10" width="15.5703125" bestFit="1" customWidth="1"/>
  </cols>
  <sheetData>
    <row r="1" spans="1:11" x14ac:dyDescent="0.25">
      <c r="A1" s="10" t="s">
        <v>21</v>
      </c>
      <c r="B1" s="10"/>
      <c r="C1" s="10"/>
      <c r="D1" s="10"/>
      <c r="E1" s="10"/>
      <c r="F1" s="10"/>
      <c r="G1" s="10"/>
    </row>
    <row r="2" spans="1:11" x14ac:dyDescent="0.25">
      <c r="A2" s="10" t="s">
        <v>18</v>
      </c>
      <c r="B2" s="10"/>
      <c r="C2" s="10"/>
      <c r="D2" s="10"/>
      <c r="E2" s="10"/>
      <c r="F2" s="10"/>
      <c r="G2" s="10"/>
    </row>
    <row r="3" spans="1:11" x14ac:dyDescent="0.25">
      <c r="A3" s="11" t="s">
        <v>17</v>
      </c>
      <c r="B3" s="12"/>
      <c r="C3" s="12"/>
      <c r="D3" s="12"/>
      <c r="E3" s="12"/>
      <c r="F3" s="12"/>
      <c r="G3" s="12"/>
    </row>
    <row r="4" spans="1:11" ht="15" customHeight="1" x14ac:dyDescent="0.25">
      <c r="A4" s="13" t="s">
        <v>0</v>
      </c>
      <c r="B4" s="13" t="s">
        <v>1</v>
      </c>
      <c r="C4" s="14" t="s">
        <v>2</v>
      </c>
      <c r="D4" s="14" t="s">
        <v>3</v>
      </c>
      <c r="E4" s="13" t="s">
        <v>4</v>
      </c>
      <c r="F4" s="14" t="s">
        <v>19</v>
      </c>
      <c r="G4" s="6"/>
    </row>
    <row r="5" spans="1:11" ht="42.75" customHeight="1" x14ac:dyDescent="0.25">
      <c r="A5" s="13"/>
      <c r="B5" s="13"/>
      <c r="C5" s="15"/>
      <c r="D5" s="15"/>
      <c r="E5" s="13"/>
      <c r="F5" s="22"/>
      <c r="G5" s="1" t="s">
        <v>20</v>
      </c>
    </row>
    <row r="6" spans="1:11" ht="56.25" customHeight="1" x14ac:dyDescent="0.25">
      <c r="A6" s="13" t="s">
        <v>11</v>
      </c>
      <c r="B6" s="16" t="s">
        <v>12</v>
      </c>
      <c r="C6" s="18" t="s">
        <v>5</v>
      </c>
      <c r="D6" s="20" t="s">
        <v>6</v>
      </c>
      <c r="E6" s="2" t="s">
        <v>7</v>
      </c>
      <c r="F6" s="8">
        <v>1</v>
      </c>
      <c r="G6" s="3">
        <v>180000</v>
      </c>
      <c r="I6" s="9"/>
      <c r="J6" s="9"/>
      <c r="K6" s="9"/>
    </row>
    <row r="7" spans="1:11" ht="43.5" customHeight="1" x14ac:dyDescent="0.25">
      <c r="A7" s="13"/>
      <c r="B7" s="17"/>
      <c r="C7" s="19"/>
      <c r="D7" s="21"/>
      <c r="E7" s="2" t="s">
        <v>8</v>
      </c>
      <c r="F7" s="8">
        <v>1</v>
      </c>
      <c r="G7" s="3">
        <v>180000</v>
      </c>
    </row>
    <row r="8" spans="1:11" ht="51.75" customHeight="1" x14ac:dyDescent="0.25">
      <c r="A8" s="13"/>
      <c r="B8" s="23">
        <v>3121</v>
      </c>
      <c r="C8" s="25" t="s">
        <v>9</v>
      </c>
      <c r="D8" s="23" t="s">
        <v>10</v>
      </c>
      <c r="E8" s="2" t="s">
        <v>7</v>
      </c>
      <c r="F8" s="8">
        <v>1</v>
      </c>
      <c r="G8" s="3">
        <v>500000</v>
      </c>
    </row>
    <row r="9" spans="1:11" ht="45" customHeight="1" x14ac:dyDescent="0.25">
      <c r="A9" s="13"/>
      <c r="B9" s="24"/>
      <c r="C9" s="26"/>
      <c r="D9" s="24"/>
      <c r="E9" s="2" t="s">
        <v>8</v>
      </c>
      <c r="F9" s="8">
        <v>1</v>
      </c>
      <c r="G9" s="3">
        <v>500000</v>
      </c>
    </row>
    <row r="10" spans="1:11" ht="53.25" customHeight="1" x14ac:dyDescent="0.25">
      <c r="A10" s="14" t="s">
        <v>13</v>
      </c>
      <c r="B10" s="16">
        <v>480</v>
      </c>
      <c r="C10" s="18" t="s">
        <v>5</v>
      </c>
      <c r="D10" s="20" t="s">
        <v>6</v>
      </c>
      <c r="E10" s="2" t="s">
        <v>7</v>
      </c>
      <c r="F10" s="8">
        <v>1</v>
      </c>
      <c r="G10" s="3">
        <v>550000</v>
      </c>
    </row>
    <row r="11" spans="1:11" ht="45" customHeight="1" x14ac:dyDescent="0.25">
      <c r="A11" s="15"/>
      <c r="B11" s="17"/>
      <c r="C11" s="19"/>
      <c r="D11" s="21"/>
      <c r="E11" s="2" t="s">
        <v>8</v>
      </c>
      <c r="F11" s="8">
        <v>1</v>
      </c>
      <c r="G11" s="3">
        <v>300000</v>
      </c>
    </row>
    <row r="12" spans="1:11" x14ac:dyDescent="0.25">
      <c r="E12" s="4" t="s">
        <v>14</v>
      </c>
      <c r="F12" s="4"/>
      <c r="G12" s="5">
        <f>SUM(G6:G11)</f>
        <v>2210000</v>
      </c>
      <c r="H12" s="7"/>
      <c r="I12" s="7"/>
    </row>
    <row r="13" spans="1:11" x14ac:dyDescent="0.25">
      <c r="E13" s="4" t="s">
        <v>15</v>
      </c>
      <c r="F13" s="4"/>
      <c r="G13" s="5">
        <f>G12*19%</f>
        <v>419900</v>
      </c>
    </row>
    <row r="14" spans="1:11" x14ac:dyDescent="0.25">
      <c r="E14" s="4" t="s">
        <v>16</v>
      </c>
      <c r="F14" s="4"/>
      <c r="G14" s="5">
        <f>G12+G13</f>
        <v>2629900</v>
      </c>
      <c r="I14" s="7"/>
    </row>
  </sheetData>
  <mergeCells count="20">
    <mergeCell ref="A10:A11"/>
    <mergeCell ref="B10:B11"/>
    <mergeCell ref="C10:C11"/>
    <mergeCell ref="D10:D11"/>
    <mergeCell ref="F4:F5"/>
    <mergeCell ref="A6:A9"/>
    <mergeCell ref="B6:B7"/>
    <mergeCell ref="C6:C7"/>
    <mergeCell ref="D6:D7"/>
    <mergeCell ref="B8:B9"/>
    <mergeCell ref="C8:C9"/>
    <mergeCell ref="D8:D9"/>
    <mergeCell ref="A1:G1"/>
    <mergeCell ref="A2:G2"/>
    <mergeCell ref="A3:G3"/>
    <mergeCell ref="A4:A5"/>
    <mergeCell ref="B4:B5"/>
    <mergeCell ref="C4:C5"/>
    <mergeCell ref="D4:D5"/>
    <mergeCell ref="E4:E5"/>
  </mergeCells>
  <pageMargins left="0.70866141732283472" right="0.70866141732283472" top="0.74803149606299213" bottom="0.74803149606299213" header="0.31496062992125984" footer="0.31496062992125984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PREFACTURA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Arango Ramirez</dc:creator>
  <cp:lastModifiedBy>pc</cp:lastModifiedBy>
  <cp:lastPrinted>2024-10-18T21:45:06Z</cp:lastPrinted>
  <dcterms:created xsi:type="dcterms:W3CDTF">2024-10-07T15:14:38Z</dcterms:created>
  <dcterms:modified xsi:type="dcterms:W3CDTF">2024-11-27T23:33:09Z</dcterms:modified>
</cp:coreProperties>
</file>