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412"/>
  <workbookPr showInkAnnotation="0"/>
  <mc:AlternateContent xmlns:mc="http://schemas.openxmlformats.org/markup-compatibility/2006">
    <mc:Choice Requires="x15">
      <x15ac:absPath xmlns:x15ac="http://schemas.microsoft.com/office/spreadsheetml/2010/11/ac" url="C:\Users\lizet\OneDrive\Documentos\Escritorio\DOCUMENTOS 2025\"/>
    </mc:Choice>
  </mc:AlternateContent>
  <xr:revisionPtr revIDLastSave="15" documentId="11_70AD5C98FE6D2AB139B62F61CC57BE37527963C5" xr6:coauthVersionLast="47" xr6:coauthVersionMax="47" xr10:uidLastSave="{F596B569-790F-4305-B5B8-05D43018C5AD}"/>
  <bookViews>
    <workbookView xWindow="0" yWindow="0" windowWidth="20490" windowHeight="7050" xr2:uid="{00000000-000D-0000-FFFF-FFFF00000000}"/>
  </bookViews>
  <sheets>
    <sheet name="SOLICITUD AFILIACION" sheetId="1" r:id="rId1"/>
    <sheet name="Hoja1" sheetId="11" r:id="rId2"/>
    <sheet name="MODALIDAD DE TRABAJO" sheetId="8" r:id="rId3"/>
    <sheet name="ESTADO CIVIL" sheetId="7" r:id="rId4"/>
    <sheet name="ESCOLARIDAD" sheetId="6" r:id="rId5"/>
    <sheet name="ZONA" sheetId="5" r:id="rId6"/>
    <sheet name="GENERO" sheetId="2" r:id="rId7"/>
    <sheet name="DEPENDENCIAS" sheetId="3" r:id="rId8"/>
    <sheet name="ARL" sheetId="4" r:id="rId9"/>
    <sheet name="NIVEL RIESGO" sheetId="10" r:id="rId10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Z6" i="1" l="1"/>
  <c r="Y6" i="1"/>
</calcChain>
</file>

<file path=xl/sharedStrings.xml><?xml version="1.0" encoding="utf-8"?>
<sst xmlns="http://schemas.openxmlformats.org/spreadsheetml/2006/main" count="116" uniqueCount="109">
  <si>
    <t xml:space="preserve">SOLICITUD AFILIACIÓN ARL </t>
  </si>
  <si>
    <t>Código: CC-F-233</t>
  </si>
  <si>
    <t>Versión: 01</t>
  </si>
  <si>
    <r>
      <rPr>
        <b/>
        <sz val="12"/>
        <color theme="1"/>
        <rFont val="Arial Narrow"/>
        <family val="2"/>
      </rPr>
      <t xml:space="preserve">Página </t>
    </r>
    <r>
      <rPr>
        <sz val="12"/>
        <color theme="1"/>
        <rFont val="Arial Narrow"/>
        <family val="2"/>
      </rPr>
      <t>1 de 1</t>
    </r>
  </si>
  <si>
    <t xml:space="preserve">DATOS PERSONALES DEL TRABAJADOR ( ESTA INFORMACION LA DEBE DILIGENCIAR EL CONTRATISTA) </t>
  </si>
  <si>
    <t xml:space="preserve">INFORMACIÓN PARA DILIGENCIAR POR LA UNIDAD EJECUTORA </t>
  </si>
  <si>
    <t xml:space="preserve">DATOS RELACIONADOS DEL CONTRATO DE PRESTACIÓN DE SERVICIOS (ESTA INFORMACIÓN LA DILIGENCIA LA DIRECCIÓN DE COMPRAS) </t>
  </si>
  <si>
    <r>
      <t xml:space="preserve"> N° CEDULA </t>
    </r>
    <r>
      <rPr>
        <b/>
        <sz val="10"/>
        <color rgb="FFFF0000"/>
        <rFont val="Arial Narrow"/>
        <family val="2"/>
      </rPr>
      <t>OBLIGATORIO</t>
    </r>
  </si>
  <si>
    <r>
      <t xml:space="preserve">APELLIDO 1 </t>
    </r>
    <r>
      <rPr>
        <b/>
        <sz val="10"/>
        <color rgb="FFFF0000"/>
        <rFont val="Arial Narrow"/>
        <family val="2"/>
      </rPr>
      <t>OBLIGATORIO</t>
    </r>
  </si>
  <si>
    <t xml:space="preserve">APELLIDO 2 </t>
  </si>
  <si>
    <r>
      <t xml:space="preserve">NOMBRE 1 </t>
    </r>
    <r>
      <rPr>
        <b/>
        <sz val="10"/>
        <color rgb="FFFF0000"/>
        <rFont val="Arial Narrow"/>
        <family val="2"/>
      </rPr>
      <t>OBLIGATORIO</t>
    </r>
  </si>
  <si>
    <t xml:space="preserve">NOMBRE 2 </t>
  </si>
  <si>
    <r>
      <t xml:space="preserve">GENERO </t>
    </r>
    <r>
      <rPr>
        <b/>
        <sz val="10"/>
        <color rgb="FFFF0000"/>
        <rFont val="Arial Narrow"/>
        <family val="2"/>
      </rPr>
      <t>(OBLIGATORIO)</t>
    </r>
  </si>
  <si>
    <r>
      <t xml:space="preserve">FECHA DE NACIMIENTO (DD/MM/AAAA) </t>
    </r>
    <r>
      <rPr>
        <b/>
        <sz val="10"/>
        <color rgb="FFFF0000"/>
        <rFont val="Arial Narrow"/>
        <family val="2"/>
      </rPr>
      <t>OBLIGATORIO</t>
    </r>
  </si>
  <si>
    <r>
      <t xml:space="preserve">ESTADO CIVIL </t>
    </r>
    <r>
      <rPr>
        <b/>
        <sz val="10"/>
        <color rgb="FFFF0000"/>
        <rFont val="Arial Narrow"/>
        <family val="2"/>
      </rPr>
      <t xml:space="preserve">(OBLIGATORIO) </t>
    </r>
  </si>
  <si>
    <t>N° HIJOS</t>
  </si>
  <si>
    <r>
      <t xml:space="preserve">DIRECCION RESIDENCIA </t>
    </r>
    <r>
      <rPr>
        <b/>
        <sz val="10"/>
        <color rgb="FFFF0000"/>
        <rFont val="Arial Narrow"/>
        <family val="2"/>
      </rPr>
      <t>(OBLIGATORIO)</t>
    </r>
  </si>
  <si>
    <r>
      <t xml:space="preserve">ZONA (URBANA O RURAL) </t>
    </r>
    <r>
      <rPr>
        <b/>
        <sz val="10"/>
        <color rgb="FFFF0000"/>
        <rFont val="Arial Narrow"/>
        <family val="2"/>
      </rPr>
      <t>(OBLIGATORIO)</t>
    </r>
  </si>
  <si>
    <r>
      <t xml:space="preserve">MUNICIPIO </t>
    </r>
    <r>
      <rPr>
        <b/>
        <sz val="10"/>
        <color rgb="FFFF0000"/>
        <rFont val="Arial Narrow"/>
        <family val="2"/>
      </rPr>
      <t>(OBLIGATORIO)</t>
    </r>
  </si>
  <si>
    <r>
      <t xml:space="preserve">TELEFONO CELULAR </t>
    </r>
    <r>
      <rPr>
        <b/>
        <sz val="10"/>
        <color rgb="FFFF0000"/>
        <rFont val="Arial Narrow"/>
        <family val="2"/>
      </rPr>
      <t>OBLIGATORIO</t>
    </r>
  </si>
  <si>
    <r>
      <t>CORREO ELECTRÓNICO</t>
    </r>
    <r>
      <rPr>
        <b/>
        <sz val="10"/>
        <color rgb="FFFF0000"/>
        <rFont val="Arial Narrow"/>
        <family val="2"/>
      </rPr>
      <t xml:space="preserve"> (OBLIGATORIO)</t>
    </r>
  </si>
  <si>
    <r>
      <t xml:space="preserve">GRADO ESCOLARIDAD </t>
    </r>
    <r>
      <rPr>
        <b/>
        <sz val="10"/>
        <color rgb="FFFF0000"/>
        <rFont val="Arial Narrow"/>
        <family val="2"/>
      </rPr>
      <t>(OBLIGATORIO)</t>
    </r>
  </si>
  <si>
    <r>
      <t xml:space="preserve">EPS </t>
    </r>
    <r>
      <rPr>
        <b/>
        <sz val="10"/>
        <color rgb="FFFF0000"/>
        <rFont val="Arial Narrow"/>
        <family val="2"/>
      </rPr>
      <t>OBLIGATORIO</t>
    </r>
  </si>
  <si>
    <r>
      <t xml:space="preserve">AFP </t>
    </r>
    <r>
      <rPr>
        <b/>
        <sz val="10"/>
        <color rgb="FFFF0000"/>
        <rFont val="Arial Narrow"/>
        <family val="2"/>
      </rPr>
      <t>OBLIGATORIO</t>
    </r>
  </si>
  <si>
    <r>
      <t xml:space="preserve">ARL </t>
    </r>
    <r>
      <rPr>
        <b/>
        <sz val="10"/>
        <color rgb="FFFF0000"/>
        <rFont val="Arial Narrow"/>
        <family val="2"/>
      </rPr>
      <t>(OBLIGATORIO)</t>
    </r>
  </si>
  <si>
    <r>
      <t xml:space="preserve">DEPENDENCIA </t>
    </r>
    <r>
      <rPr>
        <b/>
        <sz val="10"/>
        <color rgb="FFFF0000"/>
        <rFont val="Arial Narrow"/>
        <family val="2"/>
      </rPr>
      <t>(OBLIGATORIO)</t>
    </r>
  </si>
  <si>
    <r>
      <t>NUMERO DEL CONTRATO</t>
    </r>
    <r>
      <rPr>
        <b/>
        <sz val="10"/>
        <color rgb="FFFF0000"/>
        <rFont val="Arial Narrow"/>
        <family val="2"/>
      </rPr>
      <t xml:space="preserve"> (OBLIGATORIO)</t>
    </r>
  </si>
  <si>
    <r>
      <t xml:space="preserve">OBJETO DEL CONTRATO </t>
    </r>
    <r>
      <rPr>
        <b/>
        <sz val="10"/>
        <color rgb="FFFF0000"/>
        <rFont val="Arial Narrow"/>
        <family val="2"/>
      </rPr>
      <t>(OBLIGATORIO)</t>
    </r>
  </si>
  <si>
    <r>
      <t>SUPERVISOR DEL CONTRATO</t>
    </r>
    <r>
      <rPr>
        <b/>
        <sz val="10"/>
        <color rgb="FFFF0000"/>
        <rFont val="Arial Narrow"/>
        <family val="2"/>
      </rPr>
      <t xml:space="preserve"> (OBLIGATORIO)</t>
    </r>
  </si>
  <si>
    <r>
      <t xml:space="preserve">NIVEL DE RIESGO  PARA LA ARL  </t>
    </r>
    <r>
      <rPr>
        <b/>
        <sz val="10"/>
        <color rgb="FFFF0000"/>
        <rFont val="Arial Narrow"/>
        <family val="2"/>
      </rPr>
      <t>OBLIGATORIO</t>
    </r>
  </si>
  <si>
    <r>
      <t xml:space="preserve">VALOR HONORARIO MENSUAL </t>
    </r>
    <r>
      <rPr>
        <b/>
        <sz val="10"/>
        <color rgb="FFFF0000"/>
        <rFont val="Arial Narrow"/>
        <family val="2"/>
      </rPr>
      <t>(OBLIGATORIO)</t>
    </r>
  </si>
  <si>
    <t>SALARIO/INGRESO BASE DE COTIZACIÓN IBC (40% DE HONORARIOS) SI ES MENOR QUE EL MINIMO SE COLOCA EL SALARIO MÍNIMO LEGAL VIGENTE</t>
  </si>
  <si>
    <r>
      <t xml:space="preserve">SALARIO/INGRESO BASE DE COTIZACIÓN IBC REDONDEADO AL 100 SIGUIENTE (SI ES MENOR QUE EL MINIMO, SE COLOCA EL SALARIO MINIMO LEGAL VIGENTE </t>
    </r>
    <r>
      <rPr>
        <b/>
        <sz val="10"/>
        <color rgb="FFFF0000"/>
        <rFont val="Arial Narrow"/>
        <family val="2"/>
      </rPr>
      <t>(OBLIGATORIO)</t>
    </r>
  </si>
  <si>
    <r>
      <t xml:space="preserve">MODALIDAD DE TRABAJO (PRESENCIAL-TELETRABAJO-TRABAJO REMOTO) </t>
    </r>
    <r>
      <rPr>
        <b/>
        <sz val="10"/>
        <color rgb="FFFF0000"/>
        <rFont val="Arial Narrow"/>
        <family val="2"/>
      </rPr>
      <t xml:space="preserve">OBLIGATORIO </t>
    </r>
  </si>
  <si>
    <r>
      <t xml:space="preserve">DIAS DE PRESTACION DE SERVICIOS (LUNES-VIERNES) SABADOS </t>
    </r>
    <r>
      <rPr>
        <b/>
        <sz val="10"/>
        <color rgb="FFFF0000"/>
        <rFont val="Arial Narrow"/>
        <family val="2"/>
      </rPr>
      <t>(OBLIGATORIO PARA CIERTAS ARL)</t>
    </r>
  </si>
  <si>
    <t>DIRECCION SITIO DE TRABAJO</t>
  </si>
  <si>
    <r>
      <t xml:space="preserve">PLAZO (EN DIAS) </t>
    </r>
    <r>
      <rPr>
        <b/>
        <sz val="10"/>
        <color rgb="FFFF0000"/>
        <rFont val="Arial Narrow"/>
        <family val="2"/>
      </rPr>
      <t>(OBLIGATORIO)</t>
    </r>
  </si>
  <si>
    <r>
      <t xml:space="preserve">REGISTRO PRESUPUESTAL RDP </t>
    </r>
    <r>
      <rPr>
        <b/>
        <sz val="10"/>
        <color rgb="FFFF0000"/>
        <rFont val="Arial Narrow"/>
        <family val="2"/>
      </rPr>
      <t>(OBLIGATORIO)</t>
    </r>
  </si>
  <si>
    <r>
      <t xml:space="preserve">FECHA INICIAL DEL CONTRATO Y DE COBERTURA PARA LA ARL  (DD/MM/AAAA) </t>
    </r>
    <r>
      <rPr>
        <b/>
        <sz val="10"/>
        <color rgb="FFFF0000"/>
        <rFont val="Arial Narrow"/>
        <family val="2"/>
      </rPr>
      <t xml:space="preserve">OBLIGATORIO </t>
    </r>
  </si>
  <si>
    <t>FECHA FINAL DEL CONTRATO (DD/MM/AAAA) (OBLIGATORIO)</t>
  </si>
  <si>
    <r>
      <t xml:space="preserve">VALOR TOTAL DEL CONTRATO </t>
    </r>
    <r>
      <rPr>
        <b/>
        <sz val="10"/>
        <color rgb="FFFF0000"/>
        <rFont val="Arial Narrow"/>
        <family val="2"/>
      </rPr>
      <t>(OBLIGATORIO)</t>
    </r>
  </si>
  <si>
    <r>
      <t>ABOGADO QUE SOLICITA LA ARL</t>
    </r>
    <r>
      <rPr>
        <b/>
        <sz val="10"/>
        <color rgb="FFFF0000"/>
        <rFont val="Arial Narrow"/>
        <family val="2"/>
      </rPr>
      <t xml:space="preserve"> (OBLIGATORIO)</t>
    </r>
  </si>
  <si>
    <t>FECHA SOLICITUD DE AFILIACIÓN POR PARTE DEL ABOGADO (DD/MM/AAAA)</t>
  </si>
  <si>
    <t>CONRADO</t>
  </si>
  <si>
    <t>DIAZ</t>
  </si>
  <si>
    <t>LIZETTE</t>
  </si>
  <si>
    <t>N/A</t>
  </si>
  <si>
    <t>FEMENINO</t>
  </si>
  <si>
    <t>CASADO</t>
  </si>
  <si>
    <t>Calle 48 F Sur # 39 B 314 APTO 1306 TORRE 1</t>
  </si>
  <si>
    <t>URBANA</t>
  </si>
  <si>
    <t>ENVIGADO</t>
  </si>
  <si>
    <t>lizetteconrradodiaz@outlook.com</t>
  </si>
  <si>
    <t>POSGRADO</t>
  </si>
  <si>
    <t>SURA</t>
  </si>
  <si>
    <t>PROTECCIÓN</t>
  </si>
  <si>
    <t>14-11 ARL SURA</t>
  </si>
  <si>
    <t>16-BIENESTAR SOCIAL</t>
  </si>
  <si>
    <t>ENV-16-09-0264-25</t>
  </si>
  <si>
    <t>Prestación de servicios profesionales en psicología para la Dirección de Envejecimiento y Vejez de la Secretaría de Bienestar Social del Municipio de Envigado</t>
  </si>
  <si>
    <t>Diana Marcela Molina Galeano</t>
  </si>
  <si>
    <t>PRESENCIAL</t>
  </si>
  <si>
    <t>lunes a viernes</t>
  </si>
  <si>
    <t>cra 44 # 38 sur 18</t>
  </si>
  <si>
    <t>REMOTO</t>
  </si>
  <si>
    <t>TELE TRABAJO</t>
  </si>
  <si>
    <t>SOLTERO</t>
  </si>
  <si>
    <t>UNION LIBRE</t>
  </si>
  <si>
    <t>SEPARADO/DIVORCIADO</t>
  </si>
  <si>
    <t>VIUDO</t>
  </si>
  <si>
    <t>BACHILLER</t>
  </si>
  <si>
    <t>TECNICO</t>
  </si>
  <si>
    <t>PROFESIONAL</t>
  </si>
  <si>
    <t>RURAL</t>
  </si>
  <si>
    <t>MASCULINO</t>
  </si>
  <si>
    <t>CONCEJO</t>
  </si>
  <si>
    <t>PERSONERÍA</t>
  </si>
  <si>
    <t>04-ALCALDÍA-COMUNICACIONES</t>
  </si>
  <si>
    <t>04-ALCALDÍA-CONTROL DISCIPLINARIO</t>
  </si>
  <si>
    <t>04-ALCALDÍA-CONTROL INTERNO</t>
  </si>
  <si>
    <t>04-ALCALDÍA-DESPACHO</t>
  </si>
  <si>
    <t>04-ALCALDÍA-GESTION DE RIESGO</t>
  </si>
  <si>
    <t>04-ALCALDÍA-JURÍDICA</t>
  </si>
  <si>
    <t>04-ALCALDÍA-TESORERÍA</t>
  </si>
  <si>
    <t>06-HACIENDA</t>
  </si>
  <si>
    <t>07-PLANEACIÓN</t>
  </si>
  <si>
    <t>08-MOVILIDAD</t>
  </si>
  <si>
    <t>09-OBRAS PÚBLICAS</t>
  </si>
  <si>
    <t>10-SECRETARÍA DE SEGURIDAD</t>
  </si>
  <si>
    <t>11-GENERAL-APOYO LOGÍSTICO</t>
  </si>
  <si>
    <t>11-GENERAL-BIENES</t>
  </si>
  <si>
    <t>11-GENERAL-DESPACHO</t>
  </si>
  <si>
    <t>11-GENERAL-CALIDAD</t>
  </si>
  <si>
    <t>11-GENERAL-COMPRAS</t>
  </si>
  <si>
    <t>11-GENERAL-TICS</t>
  </si>
  <si>
    <t>11-GENERAL-CENTROS DE MERCADO SOCIAL</t>
  </si>
  <si>
    <t>12-EDUCACIÓN</t>
  </si>
  <si>
    <t>13-SALUD</t>
  </si>
  <si>
    <t>15-MEDIO AMBIENTE</t>
  </si>
  <si>
    <t>17-DESARROLLO ECONÓMICO</t>
  </si>
  <si>
    <t>18-SECRETARÍA DE LA MUJER</t>
  </si>
  <si>
    <t>19-SECRETARÍA DE CULTURA</t>
  </si>
  <si>
    <t>23-SECRETARÍA TALENTO HUMANO</t>
  </si>
  <si>
    <t>24-SECRETARÍA DE GOBIERNO</t>
  </si>
  <si>
    <t>14-25 ARL COLMENA</t>
  </si>
  <si>
    <t>14-4 ARL COLPATRIA</t>
  </si>
  <si>
    <t>14-29 ARL LA EQUIDAD SEGUROS</t>
  </si>
  <si>
    <t>14-23 ARL POSITIVA</t>
  </si>
  <si>
    <t>14-7 ARL SEGUROS BOLIVAR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</si>
</sst>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Arial Narrow"/>
      <family val="2"/>
    </font>
    <font>
      <b/>
      <sz val="10"/>
      <color rgb="FFFF0000"/>
      <name val="Arial Narrow"/>
      <family val="2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  <font>
      <sz val="12"/>
      <color theme="1"/>
      <name val="Calibri"/>
      <family val="2"/>
      <scheme val="minor"/>
    </font>
    <font>
      <sz val="12"/>
      <color theme="1"/>
      <name val="Arial Narrow"/>
      <family val="2"/>
    </font>
    <font>
      <u/>
      <sz val="11"/>
      <color theme="1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399975585192419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57">
    <xf numFmtId="0" fontId="0" fillId="0" borderId="0" xfId="0"/>
    <xf numFmtId="0" fontId="0" fillId="0" borderId="0" xfId="0" applyProtection="1">
      <protection hidden="1"/>
    </xf>
    <xf numFmtId="1" fontId="0" fillId="4" borderId="0" xfId="0" applyNumberFormat="1" applyFill="1" applyProtection="1">
      <protection hidden="1"/>
    </xf>
    <xf numFmtId="0" fontId="0" fillId="4" borderId="0" xfId="0" applyFill="1"/>
    <xf numFmtId="1" fontId="0" fillId="4" borderId="0" xfId="0" applyNumberFormat="1" applyFill="1"/>
    <xf numFmtId="14" fontId="0" fillId="4" borderId="0" xfId="0" applyNumberFormat="1" applyFill="1" applyProtection="1">
      <protection hidden="1"/>
    </xf>
    <xf numFmtId="14" fontId="0" fillId="4" borderId="0" xfId="0" applyNumberFormat="1" applyFill="1" applyAlignment="1" applyProtection="1">
      <alignment horizontal="center" vertical="center"/>
      <protection hidden="1"/>
    </xf>
    <xf numFmtId="1" fontId="0" fillId="4" borderId="0" xfId="0" applyNumberFormat="1" applyFill="1" applyAlignment="1" applyProtection="1">
      <alignment horizontal="center" vertical="center"/>
      <protection hidden="1"/>
    </xf>
    <xf numFmtId="14" fontId="0" fillId="4" borderId="0" xfId="0" applyNumberForma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wrapText="1"/>
    </xf>
    <xf numFmtId="14" fontId="0" fillId="4" borderId="0" xfId="0" applyNumberFormat="1" applyFill="1"/>
    <xf numFmtId="1" fontId="4" fillId="3" borderId="1" xfId="0" applyNumberFormat="1" applyFont="1" applyFill="1" applyBorder="1" applyAlignment="1" applyProtection="1">
      <alignment horizontal="center" vertical="center" wrapText="1"/>
      <protection hidden="1"/>
    </xf>
    <xf numFmtId="0" fontId="4" fillId="3" borderId="1" xfId="0" applyFont="1" applyFill="1" applyBorder="1" applyAlignment="1">
      <alignment horizontal="center" vertical="center" wrapText="1"/>
    </xf>
    <xf numFmtId="1" fontId="4" fillId="2" borderId="5" xfId="0" applyNumberFormat="1" applyFont="1" applyFill="1" applyBorder="1" applyAlignment="1" applyProtection="1">
      <alignment horizontal="center" vertical="center" wrapText="1"/>
      <protection hidden="1"/>
    </xf>
    <xf numFmtId="0" fontId="4" fillId="2" borderId="1" xfId="0" applyFont="1" applyFill="1" applyBorder="1" applyAlignment="1">
      <alignment horizontal="center" vertical="center" wrapText="1"/>
    </xf>
    <xf numFmtId="14" fontId="4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 wrapText="1"/>
    </xf>
    <xf numFmtId="1" fontId="4" fillId="3" borderId="1" xfId="0" applyNumberFormat="1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5" borderId="5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14" fontId="4" fillId="5" borderId="1" xfId="0" applyNumberFormat="1" applyFont="1" applyFill="1" applyBorder="1" applyAlignment="1" applyProtection="1">
      <alignment horizontal="center" vertical="center" wrapText="1"/>
      <protection hidden="1"/>
    </xf>
    <xf numFmtId="1" fontId="4" fillId="5" borderId="1" xfId="0" applyNumberFormat="1" applyFont="1" applyFill="1" applyBorder="1" applyAlignment="1" applyProtection="1">
      <alignment horizontal="center" vertical="center" wrapText="1"/>
      <protection hidden="1"/>
    </xf>
    <xf numFmtId="14" fontId="4" fillId="5" borderId="6" xfId="0" applyNumberFormat="1" applyFont="1" applyFill="1" applyBorder="1" applyAlignment="1">
      <alignment horizontal="center" vertical="center" wrapText="1"/>
    </xf>
    <xf numFmtId="1" fontId="5" fillId="4" borderId="7" xfId="0" applyNumberFormat="1" applyFont="1" applyFill="1" applyBorder="1" applyAlignment="1" applyProtection="1">
      <alignment wrapText="1"/>
      <protection hidden="1"/>
    </xf>
    <xf numFmtId="0" fontId="5" fillId="4" borderId="8" xfId="0" applyFont="1" applyFill="1" applyBorder="1" applyAlignment="1">
      <alignment wrapText="1"/>
    </xf>
    <xf numFmtId="14" fontId="5" fillId="4" borderId="8" xfId="0" applyNumberFormat="1" applyFont="1" applyFill="1" applyBorder="1" applyAlignment="1">
      <alignment wrapText="1"/>
    </xf>
    <xf numFmtId="0" fontId="5" fillId="4" borderId="10" xfId="0" applyFont="1" applyFill="1" applyBorder="1" applyAlignment="1">
      <alignment wrapText="1"/>
    </xf>
    <xf numFmtId="0" fontId="5" fillId="4" borderId="7" xfId="0" applyFont="1" applyFill="1" applyBorder="1" applyAlignment="1">
      <alignment wrapText="1"/>
    </xf>
    <xf numFmtId="1" fontId="5" fillId="4" borderId="8" xfId="0" applyNumberFormat="1" applyFont="1" applyFill="1" applyBorder="1" applyAlignment="1" applyProtection="1">
      <alignment wrapText="1"/>
      <protection hidden="1"/>
    </xf>
    <xf numFmtId="0" fontId="5" fillId="0" borderId="8" xfId="0" applyFont="1" applyBorder="1" applyAlignment="1">
      <alignment wrapText="1"/>
    </xf>
    <xf numFmtId="0" fontId="5" fillId="0" borderId="8" xfId="0" applyFont="1" applyBorder="1" applyAlignment="1">
      <alignment horizontal="center" vertical="center" wrapText="1"/>
    </xf>
    <xf numFmtId="0" fontId="5" fillId="4" borderId="9" xfId="0" applyFont="1" applyFill="1" applyBorder="1" applyAlignment="1">
      <alignment wrapText="1"/>
    </xf>
    <xf numFmtId="14" fontId="5" fillId="4" borderId="8" xfId="0" applyNumberFormat="1" applyFont="1" applyFill="1" applyBorder="1" applyAlignment="1" applyProtection="1">
      <alignment wrapText="1"/>
      <protection hidden="1"/>
    </xf>
    <xf numFmtId="14" fontId="5" fillId="4" borderId="8" xfId="0" applyNumberFormat="1" applyFont="1" applyFill="1" applyBorder="1" applyAlignment="1" applyProtection="1">
      <alignment horizontal="center" vertical="center" wrapText="1"/>
      <protection hidden="1"/>
    </xf>
    <xf numFmtId="1" fontId="5" fillId="4" borderId="8" xfId="0" applyNumberFormat="1" applyFont="1" applyFill="1" applyBorder="1" applyAlignment="1" applyProtection="1">
      <alignment horizontal="center" vertical="center" wrapText="1"/>
      <protection hidden="1"/>
    </xf>
    <xf numFmtId="14" fontId="5" fillId="4" borderId="9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8" fillId="4" borderId="8" xfId="1" applyFill="1" applyBorder="1" applyAlignment="1">
      <alignment wrapText="1"/>
    </xf>
    <xf numFmtId="0" fontId="5" fillId="4" borderId="8" xfId="0" applyFont="1" applyFill="1" applyBorder="1" applyAlignment="1">
      <alignment horizontal="center" wrapText="1"/>
    </xf>
    <xf numFmtId="0" fontId="2" fillId="6" borderId="2" xfId="0" applyFont="1" applyFill="1" applyBorder="1" applyAlignment="1">
      <alignment horizontal="center" vertical="center"/>
    </xf>
    <xf numFmtId="0" fontId="2" fillId="6" borderId="3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5" borderId="2" xfId="0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2" fillId="0" borderId="11" xfId="0" applyFont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center" vertical="center" wrapText="1"/>
      <protection locked="0"/>
    </xf>
    <xf numFmtId="0" fontId="2" fillId="0" borderId="12" xfId="0" applyFont="1" applyBorder="1" applyAlignment="1" applyProtection="1">
      <alignment horizontal="center" vertical="center" wrapText="1"/>
      <protection locked="0"/>
    </xf>
    <xf numFmtId="0" fontId="2" fillId="0" borderId="13" xfId="0" applyFont="1" applyBorder="1" applyAlignment="1" applyProtection="1">
      <alignment horizontal="center" vertical="center" wrapText="1"/>
      <protection locked="0"/>
    </xf>
    <xf numFmtId="0" fontId="2" fillId="0" borderId="14" xfId="0" applyFont="1" applyBorder="1" applyAlignment="1" applyProtection="1">
      <alignment horizontal="center" vertical="center" wrapText="1"/>
      <protection locked="0"/>
    </xf>
    <xf numFmtId="0" fontId="2" fillId="0" borderId="15" xfId="0" applyFont="1" applyBorder="1" applyAlignment="1" applyProtection="1">
      <alignment horizontal="center" vertical="center" wrapText="1"/>
      <protection locked="0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17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314326</xdr:colOff>
      <xdr:row>0</xdr:row>
      <xdr:rowOff>45500</xdr:rowOff>
    </xdr:from>
    <xdr:to>
      <xdr:col>2</xdr:col>
      <xdr:colOff>514351</xdr:colOff>
      <xdr:row>2</xdr:row>
      <xdr:rowOff>593934</xdr:rowOff>
    </xdr:to>
    <xdr:pic>
      <xdr:nvPicPr>
        <xdr:cNvPr id="3" name="Imagen 7">
          <a:extLst>
            <a:ext uri="{FF2B5EF4-FFF2-40B4-BE49-F238E27FC236}">
              <a16:creationId xmlns:a16="http://schemas.microsoft.com/office/drawing/2014/main" id="{264EFB64-50F2-426E-B9A4-66A8BAA968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2551" y="45500"/>
          <a:ext cx="1581150" cy="139615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lizetteconrradodiaz@outlook.com" TargetMode="Externa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AJ20"/>
  <sheetViews>
    <sheetView showGridLines="0" tabSelected="1" topLeftCell="C1" zoomScale="70" zoomScaleNormal="70" workbookViewId="0">
      <selection activeCell="X12" sqref="X12"/>
    </sheetView>
  </sheetViews>
  <sheetFormatPr defaultColWidth="11.42578125" defaultRowHeight="15"/>
  <cols>
    <col min="1" max="1" width="15.5703125" style="2" customWidth="1" collapsed="1"/>
    <col min="2" max="5" width="20.7109375" style="3" customWidth="1" collapsed="1"/>
    <col min="6" max="6" width="13.28515625" style="3" customWidth="1" collapsed="1"/>
    <col min="7" max="7" width="16.5703125" style="11" customWidth="1" collapsed="1"/>
    <col min="8" max="8" width="13.5703125" style="3" customWidth="1" collapsed="1"/>
    <col min="9" max="9" width="11.5703125" style="3" customWidth="1" collapsed="1"/>
    <col min="10" max="10" width="25" style="3" customWidth="1" collapsed="1"/>
    <col min="11" max="11" width="13.5703125" style="3" customWidth="1" collapsed="1"/>
    <col min="12" max="12" width="12.7109375" style="3" customWidth="1" collapsed="1"/>
    <col min="13" max="13" width="16.5703125" style="3" customWidth="1" collapsed="1"/>
    <col min="14" max="14" width="35" style="3" customWidth="1" collapsed="1"/>
    <col min="15" max="15" width="13.5703125" style="3" customWidth="1" collapsed="1"/>
    <col min="16" max="16" width="11.85546875" style="3" customWidth="1" collapsed="1"/>
    <col min="17" max="17" width="17.7109375" style="3" customWidth="1" collapsed="1"/>
    <col min="18" max="18" width="15.140625" style="3" customWidth="1" collapsed="1"/>
    <col min="19" max="19" width="13.5703125" style="3" bestFit="1" customWidth="1" collapsed="1"/>
    <col min="20" max="20" width="16.140625" style="4" customWidth="1" collapsed="1"/>
    <col min="21" max="21" width="44" style="3" customWidth="1" collapsed="1"/>
    <col min="22" max="22" width="13.85546875" style="3" customWidth="1" collapsed="1"/>
    <col min="23" max="23" width="15.85546875" style="3" bestFit="1" customWidth="1" collapsed="1"/>
    <col min="24" max="24" width="18.7109375" style="4" bestFit="1" customWidth="1" collapsed="1"/>
    <col min="25" max="25" width="20.28515625" style="4" bestFit="1" customWidth="1" collapsed="1"/>
    <col min="26" max="26" width="20" style="4" bestFit="1" customWidth="1" collapsed="1"/>
    <col min="27" max="27" width="12.7109375" style="3" customWidth="1" collapsed="1"/>
    <col min="28" max="28" width="13.42578125" style="3" customWidth="1" collapsed="1"/>
    <col min="29" max="29" width="27.28515625" style="3" bestFit="1" customWidth="1" collapsed="1"/>
    <col min="30" max="30" width="15.5703125" style="3" bestFit="1" customWidth="1" collapsed="1"/>
    <col min="31" max="31" width="16.7109375" style="3" bestFit="1" customWidth="1" collapsed="1"/>
    <col min="32" max="32" width="19.85546875" style="5" bestFit="1" customWidth="1" collapsed="1"/>
    <col min="33" max="33" width="15.85546875" style="6" bestFit="1" customWidth="1" collapsed="1"/>
    <col min="34" max="34" width="16.7109375" style="7" bestFit="1" customWidth="1" collapsed="1"/>
    <col min="35" max="35" width="29.5703125" style="3" bestFit="1" customWidth="1" collapsed="1"/>
    <col min="36" max="36" width="21.5703125" style="8" customWidth="1" collapsed="1"/>
  </cols>
  <sheetData>
    <row r="1" spans="1:36" ht="35.25" customHeight="1">
      <c r="A1" s="50"/>
      <c r="B1" s="50"/>
      <c r="C1" s="50"/>
      <c r="D1" s="50"/>
      <c r="E1" s="51" t="s">
        <v>0</v>
      </c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52"/>
      <c r="V1" s="52"/>
      <c r="W1" s="52"/>
      <c r="X1" s="52"/>
      <c r="Y1" s="52"/>
      <c r="Z1" s="52"/>
      <c r="AA1" s="52"/>
      <c r="AB1" s="52"/>
      <c r="AC1" s="52"/>
      <c r="AD1" s="52"/>
      <c r="AE1" s="52"/>
      <c r="AF1" s="53"/>
      <c r="AG1" s="50" t="s">
        <v>1</v>
      </c>
      <c r="AH1" s="50"/>
      <c r="AI1" s="50"/>
      <c r="AJ1" s="50"/>
    </row>
    <row r="2" spans="1:36" ht="31.5" customHeight="1">
      <c r="A2" s="50"/>
      <c r="B2" s="50"/>
      <c r="C2" s="50"/>
      <c r="D2" s="50"/>
      <c r="E2" s="51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V2" s="52"/>
      <c r="W2" s="52"/>
      <c r="X2" s="52"/>
      <c r="Y2" s="52"/>
      <c r="Z2" s="52"/>
      <c r="AA2" s="52"/>
      <c r="AB2" s="52"/>
      <c r="AC2" s="52"/>
      <c r="AD2" s="52"/>
      <c r="AE2" s="52"/>
      <c r="AF2" s="53"/>
      <c r="AG2" s="50" t="s">
        <v>2</v>
      </c>
      <c r="AH2" s="50"/>
      <c r="AI2" s="50"/>
      <c r="AJ2" s="50"/>
    </row>
    <row r="3" spans="1:36" ht="56.25" customHeight="1" thickBot="1">
      <c r="A3" s="50"/>
      <c r="B3" s="50"/>
      <c r="C3" s="50"/>
      <c r="D3" s="50"/>
      <c r="E3" s="54"/>
      <c r="F3" s="55"/>
      <c r="G3" s="55"/>
      <c r="H3" s="55"/>
      <c r="I3" s="55"/>
      <c r="J3" s="55"/>
      <c r="K3" s="55"/>
      <c r="L3" s="55"/>
      <c r="M3" s="55"/>
      <c r="N3" s="55"/>
      <c r="O3" s="55"/>
      <c r="P3" s="55"/>
      <c r="Q3" s="55"/>
      <c r="R3" s="55"/>
      <c r="S3" s="55"/>
      <c r="T3" s="55"/>
      <c r="U3" s="55"/>
      <c r="V3" s="55"/>
      <c r="W3" s="55"/>
      <c r="X3" s="55"/>
      <c r="Y3" s="55"/>
      <c r="Z3" s="55"/>
      <c r="AA3" s="55"/>
      <c r="AB3" s="55"/>
      <c r="AC3" s="55"/>
      <c r="AD3" s="55"/>
      <c r="AE3" s="55"/>
      <c r="AF3" s="56"/>
      <c r="AG3" s="50" t="s">
        <v>3</v>
      </c>
      <c r="AH3" s="50"/>
      <c r="AI3" s="50"/>
      <c r="AJ3" s="50"/>
    </row>
    <row r="4" spans="1:36" s="39" customFormat="1" ht="26.25" customHeight="1">
      <c r="A4" s="42" t="s">
        <v>4</v>
      </c>
      <c r="B4" s="43"/>
      <c r="C4" s="43"/>
      <c r="D4" s="43"/>
      <c r="E4" s="43"/>
      <c r="F4" s="43"/>
      <c r="G4" s="43"/>
      <c r="H4" s="43"/>
      <c r="I4" s="43"/>
      <c r="J4" s="43"/>
      <c r="K4" s="43"/>
      <c r="L4" s="43"/>
      <c r="M4" s="43"/>
      <c r="N4" s="43"/>
      <c r="O4" s="43"/>
      <c r="P4" s="43"/>
      <c r="Q4" s="43"/>
      <c r="R4" s="43"/>
      <c r="S4" s="44" t="s">
        <v>5</v>
      </c>
      <c r="T4" s="45"/>
      <c r="U4" s="45"/>
      <c r="V4" s="45"/>
      <c r="W4" s="45"/>
      <c r="X4" s="45"/>
      <c r="Y4" s="45"/>
      <c r="Z4" s="45"/>
      <c r="AA4" s="45"/>
      <c r="AB4" s="45"/>
      <c r="AC4" s="46"/>
      <c r="AD4" s="47" t="s">
        <v>6</v>
      </c>
      <c r="AE4" s="48"/>
      <c r="AF4" s="48"/>
      <c r="AG4" s="48"/>
      <c r="AH4" s="48"/>
      <c r="AI4" s="48"/>
      <c r="AJ4" s="49"/>
    </row>
    <row r="5" spans="1:36" s="9" customFormat="1" ht="138">
      <c r="A5" s="14" t="s">
        <v>7</v>
      </c>
      <c r="B5" s="15" t="s">
        <v>8</v>
      </c>
      <c r="C5" s="15" t="s">
        <v>9</v>
      </c>
      <c r="D5" s="15" t="s">
        <v>10</v>
      </c>
      <c r="E5" s="15" t="s">
        <v>11</v>
      </c>
      <c r="F5" s="15" t="s">
        <v>12</v>
      </c>
      <c r="G5" s="16" t="s">
        <v>13</v>
      </c>
      <c r="H5" s="15" t="s">
        <v>14</v>
      </c>
      <c r="I5" s="17" t="s">
        <v>15</v>
      </c>
      <c r="J5" s="15" t="s">
        <v>16</v>
      </c>
      <c r="K5" s="15" t="s">
        <v>17</v>
      </c>
      <c r="L5" s="15" t="s">
        <v>18</v>
      </c>
      <c r="M5" s="15" t="s">
        <v>19</v>
      </c>
      <c r="N5" s="15" t="s">
        <v>20</v>
      </c>
      <c r="O5" s="15" t="s">
        <v>21</v>
      </c>
      <c r="P5" s="15" t="s">
        <v>22</v>
      </c>
      <c r="Q5" s="15" t="s">
        <v>23</v>
      </c>
      <c r="R5" s="15" t="s">
        <v>24</v>
      </c>
      <c r="S5" s="18" t="s">
        <v>25</v>
      </c>
      <c r="T5" s="13" t="s">
        <v>26</v>
      </c>
      <c r="U5" s="13" t="s">
        <v>27</v>
      </c>
      <c r="V5" s="13" t="s">
        <v>28</v>
      </c>
      <c r="W5" s="19" t="s">
        <v>29</v>
      </c>
      <c r="X5" s="12" t="s">
        <v>30</v>
      </c>
      <c r="Y5" s="12" t="s">
        <v>31</v>
      </c>
      <c r="Z5" s="12" t="s">
        <v>32</v>
      </c>
      <c r="AA5" s="13" t="s">
        <v>33</v>
      </c>
      <c r="AB5" s="13" t="s">
        <v>34</v>
      </c>
      <c r="AC5" s="20" t="s">
        <v>35</v>
      </c>
      <c r="AD5" s="21" t="s">
        <v>36</v>
      </c>
      <c r="AE5" s="22" t="s">
        <v>37</v>
      </c>
      <c r="AF5" s="23" t="s">
        <v>38</v>
      </c>
      <c r="AG5" s="23" t="s">
        <v>39</v>
      </c>
      <c r="AH5" s="24" t="s">
        <v>40</v>
      </c>
      <c r="AI5" s="22" t="s">
        <v>41</v>
      </c>
      <c r="AJ5" s="25" t="s">
        <v>42</v>
      </c>
    </row>
    <row r="6" spans="1:36" s="10" customFormat="1" ht="63.75" customHeight="1">
      <c r="A6" s="26">
        <v>43868444</v>
      </c>
      <c r="B6" s="27" t="s">
        <v>43</v>
      </c>
      <c r="C6" s="27" t="s">
        <v>44</v>
      </c>
      <c r="D6" s="27" t="s">
        <v>45</v>
      </c>
      <c r="E6" s="27" t="s">
        <v>46</v>
      </c>
      <c r="F6" s="27" t="s">
        <v>47</v>
      </c>
      <c r="G6" s="28">
        <v>29235</v>
      </c>
      <c r="H6" s="27" t="s">
        <v>48</v>
      </c>
      <c r="I6" s="41">
        <v>2</v>
      </c>
      <c r="J6" s="27" t="s">
        <v>49</v>
      </c>
      <c r="K6" s="27" t="s">
        <v>50</v>
      </c>
      <c r="L6" s="27" t="s">
        <v>51</v>
      </c>
      <c r="M6" s="27">
        <v>3014365800</v>
      </c>
      <c r="N6" s="40" t="s">
        <v>52</v>
      </c>
      <c r="O6" s="27" t="s">
        <v>53</v>
      </c>
      <c r="P6" s="27" t="s">
        <v>54</v>
      </c>
      <c r="Q6" s="27" t="s">
        <v>55</v>
      </c>
      <c r="R6" s="29" t="s">
        <v>56</v>
      </c>
      <c r="S6" s="30" t="s">
        <v>57</v>
      </c>
      <c r="T6" s="27" t="s">
        <v>58</v>
      </c>
      <c r="U6" s="27" t="s">
        <v>59</v>
      </c>
      <c r="V6" s="27" t="s">
        <v>60</v>
      </c>
      <c r="W6" s="29">
        <v>1</v>
      </c>
      <c r="X6" s="31">
        <v>5290655</v>
      </c>
      <c r="Y6" s="31">
        <f>X6*40%</f>
        <v>2116262</v>
      </c>
      <c r="Z6" s="31">
        <f>X6*40%</f>
        <v>2116262</v>
      </c>
      <c r="AA6" s="32" t="s">
        <v>61</v>
      </c>
      <c r="AB6" s="33" t="s">
        <v>62</v>
      </c>
      <c r="AC6" s="34" t="s">
        <v>63</v>
      </c>
      <c r="AD6" s="30"/>
      <c r="AE6" s="27"/>
      <c r="AF6" s="35"/>
      <c r="AG6" s="36"/>
      <c r="AH6" s="37"/>
      <c r="AI6" s="27"/>
      <c r="AJ6" s="38"/>
    </row>
    <row r="7" spans="1:36">
      <c r="AA7" s="4"/>
    </row>
    <row r="8" spans="1:36">
      <c r="AA8" s="4"/>
    </row>
    <row r="9" spans="1:36">
      <c r="AA9" s="4"/>
    </row>
    <row r="10" spans="1:36">
      <c r="AA10" s="4"/>
    </row>
    <row r="11" spans="1:36">
      <c r="AA11" s="4"/>
    </row>
    <row r="12" spans="1:36">
      <c r="AA12" s="4"/>
    </row>
    <row r="13" spans="1:36">
      <c r="AA13" s="4"/>
    </row>
    <row r="14" spans="1:36">
      <c r="AA14" s="4"/>
    </row>
    <row r="15" spans="1:36">
      <c r="AA15" s="4"/>
    </row>
    <row r="16" spans="1:36">
      <c r="AA16" s="4"/>
    </row>
    <row r="17" spans="27:27">
      <c r="AA17" s="4"/>
    </row>
    <row r="18" spans="27:27">
      <c r="AA18" s="4"/>
    </row>
    <row r="19" spans="27:27">
      <c r="AA19" s="4"/>
    </row>
    <row r="20" spans="27:27">
      <c r="AA20" s="4"/>
    </row>
  </sheetData>
  <mergeCells count="8">
    <mergeCell ref="A4:R4"/>
    <mergeCell ref="S4:AC4"/>
    <mergeCell ref="AD4:AJ4"/>
    <mergeCell ref="A1:D3"/>
    <mergeCell ref="AG1:AJ1"/>
    <mergeCell ref="AG2:AJ2"/>
    <mergeCell ref="AG3:AJ3"/>
    <mergeCell ref="E1:AF3"/>
  </mergeCells>
  <dataValidations xWindow="82" yWindow="278" count="1">
    <dataValidation type="whole" errorStyle="warning" allowBlank="1" showInputMessage="1" showErrorMessage="1" error="NO SEPARAR CON PUNTOS NI COMAS_x000a_" promptTitle="ADVERTENCIA" prompt="NO SEPARAR CON PUNTOS NI COMAS" sqref="A5:A1048576 X6:Z6" xr:uid="{00000000-0002-0000-0000-000000000000}">
      <formula1>0</formula1>
      <formula2>9999999999</formula2>
    </dataValidation>
  </dataValidations>
  <hyperlinks>
    <hyperlink ref="N6" r:id="rId1" xr:uid="{00000000-0004-0000-0000-000000000000}"/>
  </hyperlinks>
  <pageMargins left="0.7" right="0.7" top="0.75" bottom="0.75" header="0.3" footer="0.3"/>
  <pageSetup paperSize="9" orientation="portrait" r:id="rId2"/>
  <drawing r:id="rId3"/>
  <extLst>
    <ext xmlns:x14="http://schemas.microsoft.com/office/spreadsheetml/2009/9/main" uri="{CCE6A557-97BC-4b89-ADB6-D9C93CAAB3DF}">
      <x14:dataValidations xmlns:xm="http://schemas.microsoft.com/office/excel/2006/main" xWindow="82" yWindow="278" count="8">
        <x14:dataValidation type="list" errorStyle="warning" allowBlank="1" showInputMessage="1" showErrorMessage="1" error="DEBE SELECCIONAR UNA ARL DE LA LISTA" promptTitle="INFORMACION" prompt="DEBE SELECCIONAR UNA ARL DE LA LISTA" xr:uid="{00000000-0002-0000-0000-000001000000}">
          <x14:formula1>
            <xm:f>ARL!$A$1:$A$6</xm:f>
          </x14:formula1>
          <xm:sqref>R5:R1048576</xm:sqref>
        </x14:dataValidation>
        <x14:dataValidation type="list" allowBlank="1" showInputMessage="1" showErrorMessage="1" xr:uid="{00000000-0002-0000-0000-000002000000}">
          <x14:formula1>
            <xm:f>'ESTADO CIVIL'!$A$1:$A$5</xm:f>
          </x14:formula1>
          <xm:sqref>H4:H1048576</xm:sqref>
        </x14:dataValidation>
        <x14:dataValidation type="list" allowBlank="1" showInputMessage="1" showErrorMessage="1" xr:uid="{00000000-0002-0000-0000-000003000000}">
          <x14:formula1>
            <xm:f>DEPENDENCIAS!$A$1:$A$30</xm:f>
          </x14:formula1>
          <xm:sqref>S6:S1048576</xm:sqref>
        </x14:dataValidation>
        <x14:dataValidation type="list" allowBlank="1" showInputMessage="1" showErrorMessage="1" xr:uid="{00000000-0002-0000-0000-000004000000}">
          <x14:formula1>
            <xm:f>'MODALIDAD DE TRABAJO'!$A$1:$A$3</xm:f>
          </x14:formula1>
          <xm:sqref>AA5:AA1048576</xm:sqref>
        </x14:dataValidation>
        <x14:dataValidation type="list" allowBlank="1" showInputMessage="1" showErrorMessage="1" xr:uid="{00000000-0002-0000-0000-000005000000}">
          <x14:formula1>
            <xm:f>ESCOLARIDAD!$A$1:$A$4</xm:f>
          </x14:formula1>
          <xm:sqref>O4:O1048576</xm:sqref>
        </x14:dataValidation>
        <x14:dataValidation type="list" allowBlank="1" showInputMessage="1" showErrorMessage="1" xr:uid="{00000000-0002-0000-0000-000006000000}">
          <x14:formula1>
            <xm:f>'NIVEL RIESGO'!$A$1:$A$5</xm:f>
          </x14:formula1>
          <xm:sqref>W4:W1048576</xm:sqref>
        </x14:dataValidation>
        <x14:dataValidation type="list" allowBlank="1" showInputMessage="1" showErrorMessage="1" prompt="SELECCIONE GENERO DE LA LISTA_x000a_" xr:uid="{00000000-0002-0000-0000-000007000000}">
          <x14:formula1>
            <xm:f>GENERO!$A$1:$A$2</xm:f>
          </x14:formula1>
          <xm:sqref>F4:F1048576</xm:sqref>
        </x14:dataValidation>
        <x14:dataValidation type="list" allowBlank="1" showInputMessage="1" showErrorMessage="1" promptTitle="INFORMACION" prompt="SELECCIONAR UNA OPCION DE LA LISTA" xr:uid="{00000000-0002-0000-0000-000008000000}">
          <x14:formula1>
            <xm:f>ZONA!$A$1:$A$2</xm:f>
          </x14:formula1>
          <xm:sqref>K4:K1048576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defaultColWidth="11.42578125" defaultRowHeight="15"/>
  <sheetData>
    <row r="1" spans="1:1">
      <c r="A1" t="s">
        <v>61</v>
      </c>
    </row>
    <row r="2" spans="1:1">
      <c r="A2" t="s">
        <v>64</v>
      </c>
    </row>
    <row r="3" spans="1:1">
      <c r="A3" t="s">
        <v>65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5"/>
  <sheetViews>
    <sheetView workbookViewId="0">
      <selection activeCell="B9" sqref="B9"/>
    </sheetView>
  </sheetViews>
  <sheetFormatPr defaultColWidth="11.42578125" defaultRowHeight="15"/>
  <sheetData>
    <row r="1" spans="1:1">
      <c r="A1" t="s">
        <v>66</v>
      </c>
    </row>
    <row r="2" spans="1:1">
      <c r="A2" t="s">
        <v>48</v>
      </c>
    </row>
    <row r="3" spans="1:1">
      <c r="A3" t="s">
        <v>67</v>
      </c>
    </row>
    <row r="4" spans="1:1">
      <c r="A4" t="s">
        <v>68</v>
      </c>
    </row>
    <row r="5" spans="1:1">
      <c r="A5" t="s">
        <v>69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4"/>
  <sheetViews>
    <sheetView workbookViewId="0">
      <selection activeCell="B4" sqref="B4"/>
    </sheetView>
  </sheetViews>
  <sheetFormatPr defaultColWidth="11.42578125" defaultRowHeight="15"/>
  <sheetData>
    <row r="1" spans="1:1">
      <c r="A1" t="s">
        <v>70</v>
      </c>
    </row>
    <row r="2" spans="1:1">
      <c r="A2" t="s">
        <v>71</v>
      </c>
    </row>
    <row r="3" spans="1:1">
      <c r="A3" t="s">
        <v>72</v>
      </c>
    </row>
    <row r="4" spans="1:1">
      <c r="A4" t="s">
        <v>53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>
      <selection activeCell="K31" sqref="K31"/>
    </sheetView>
  </sheetViews>
  <sheetFormatPr defaultColWidth="11.42578125" defaultRowHeight="15"/>
  <sheetData>
    <row r="1" spans="1:1">
      <c r="A1" t="s">
        <v>50</v>
      </c>
    </row>
    <row r="2" spans="1:1">
      <c r="A2" t="s">
        <v>73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"/>
  <sheetViews>
    <sheetView workbookViewId="0">
      <selection activeCell="E29" sqref="E29"/>
    </sheetView>
  </sheetViews>
  <sheetFormatPr defaultColWidth="11.42578125" defaultRowHeight="15"/>
  <sheetData>
    <row r="1" spans="1:1">
      <c r="A1" t="s">
        <v>74</v>
      </c>
    </row>
    <row r="2" spans="1:1">
      <c r="A2" t="s">
        <v>47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30"/>
  <sheetViews>
    <sheetView workbookViewId="0">
      <selection activeCell="A12" sqref="A12"/>
    </sheetView>
  </sheetViews>
  <sheetFormatPr defaultColWidth="11.42578125" defaultRowHeight="15"/>
  <cols>
    <col min="1" max="1" width="32.7109375" style="1" bestFit="1" customWidth="1" collapsed="1"/>
  </cols>
  <sheetData>
    <row r="1" spans="1:1">
      <c r="A1" s="1" t="s">
        <v>75</v>
      </c>
    </row>
    <row r="2" spans="1:1">
      <c r="A2" s="1" t="s">
        <v>76</v>
      </c>
    </row>
    <row r="3" spans="1:1">
      <c r="A3" s="1" t="s">
        <v>77</v>
      </c>
    </row>
    <row r="4" spans="1:1">
      <c r="A4" s="1" t="s">
        <v>78</v>
      </c>
    </row>
    <row r="5" spans="1:1">
      <c r="A5" s="1" t="s">
        <v>79</v>
      </c>
    </row>
    <row r="6" spans="1:1">
      <c r="A6" s="1" t="s">
        <v>80</v>
      </c>
    </row>
    <row r="7" spans="1:1">
      <c r="A7" s="1" t="s">
        <v>81</v>
      </c>
    </row>
    <row r="8" spans="1:1">
      <c r="A8" s="1" t="s">
        <v>82</v>
      </c>
    </row>
    <row r="9" spans="1:1">
      <c r="A9" s="1" t="s">
        <v>83</v>
      </c>
    </row>
    <row r="10" spans="1:1">
      <c r="A10" s="1" t="s">
        <v>84</v>
      </c>
    </row>
    <row r="11" spans="1:1">
      <c r="A11" s="1" t="s">
        <v>85</v>
      </c>
    </row>
    <row r="12" spans="1:1">
      <c r="A12" s="1" t="s">
        <v>86</v>
      </c>
    </row>
    <row r="13" spans="1:1">
      <c r="A13" s="1" t="s">
        <v>87</v>
      </c>
    </row>
    <row r="14" spans="1:1">
      <c r="A14" s="1" t="s">
        <v>88</v>
      </c>
    </row>
    <row r="15" spans="1:1">
      <c r="A15" s="1" t="s">
        <v>89</v>
      </c>
    </row>
    <row r="16" spans="1:1">
      <c r="A16" s="1" t="s">
        <v>90</v>
      </c>
    </row>
    <row r="17" spans="1:1">
      <c r="A17" s="1" t="s">
        <v>91</v>
      </c>
    </row>
    <row r="18" spans="1:1">
      <c r="A18" s="1" t="s">
        <v>92</v>
      </c>
    </row>
    <row r="19" spans="1:1">
      <c r="A19" s="1" t="s">
        <v>93</v>
      </c>
    </row>
    <row r="20" spans="1:1">
      <c r="A20" s="1" t="s">
        <v>94</v>
      </c>
    </row>
    <row r="21" spans="1:1">
      <c r="A21" s="1" t="s">
        <v>95</v>
      </c>
    </row>
    <row r="22" spans="1:1">
      <c r="A22" s="1" t="s">
        <v>96</v>
      </c>
    </row>
    <row r="23" spans="1:1">
      <c r="A23" s="1" t="s">
        <v>97</v>
      </c>
    </row>
    <row r="24" spans="1:1">
      <c r="A24" s="1" t="s">
        <v>98</v>
      </c>
    </row>
    <row r="25" spans="1:1">
      <c r="A25" s="1" t="s">
        <v>57</v>
      </c>
    </row>
    <row r="26" spans="1:1">
      <c r="A26" s="1" t="s">
        <v>99</v>
      </c>
    </row>
    <row r="27" spans="1:1">
      <c r="A27" s="1" t="s">
        <v>100</v>
      </c>
    </row>
    <row r="28" spans="1:1">
      <c r="A28" s="1" t="s">
        <v>101</v>
      </c>
    </row>
    <row r="29" spans="1:1">
      <c r="A29" s="1" t="s">
        <v>102</v>
      </c>
    </row>
    <row r="30" spans="1:1">
      <c r="A30" s="1" t="s">
        <v>103</v>
      </c>
    </row>
  </sheetData>
  <sheetProtection algorithmName="SHA-512" hashValue="aAiGrzzKiDDPgcUvc9KCK4fhtXYDOPy+RtKyx86dy6ysHDxVD3nicOEnt+Pb6uCjM5j6eJ3hk1cg5cjlzysEOA==" saltValue="hSoxkqSMQGwVw3gaiCviyw==" spinCount="100000" sheet="1" objects="1" scenarios="1"/>
  <sortState xmlns:xlrd2="http://schemas.microsoft.com/office/spreadsheetml/2017/richdata2" ref="A16:A20">
    <sortCondition ref="A16:A20"/>
  </sortState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6"/>
  <sheetViews>
    <sheetView workbookViewId="0">
      <selection activeCell="A8" sqref="A8"/>
    </sheetView>
  </sheetViews>
  <sheetFormatPr defaultColWidth="11.42578125" defaultRowHeight="15"/>
  <cols>
    <col min="1" max="1" width="29.5703125" bestFit="1" customWidth="1" collapsed="1"/>
  </cols>
  <sheetData>
    <row r="1" spans="1:1">
      <c r="A1" t="s">
        <v>56</v>
      </c>
    </row>
    <row r="2" spans="1:1">
      <c r="A2" t="s">
        <v>104</v>
      </c>
    </row>
    <row r="3" spans="1:1">
      <c r="A3" t="s">
        <v>105</v>
      </c>
    </row>
    <row r="4" spans="1:1">
      <c r="A4" t="s">
        <v>106</v>
      </c>
    </row>
    <row r="5" spans="1:1">
      <c r="A5" t="s">
        <v>107</v>
      </c>
    </row>
    <row r="6" spans="1:1">
      <c r="A6" t="s">
        <v>108</v>
      </c>
    </row>
  </sheetData>
  <sheetProtection algorithmName="SHA-512" hashValue="In0CDbaudOc/yrfvxhHKO1Fp7qhQcZtli5n5ORr3QIsJCe1FyhhHGXhZ8Ge1K+luSCuO4GOgLw2Kn16HeQFWlg==" saltValue="OJUrkK2az3BdznwMWvoZxw==" spinCount="100000" sheet="1" objects="1" scenarios="1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5"/>
  <sheetViews>
    <sheetView workbookViewId="0">
      <selection activeCell="S15" sqref="S15"/>
    </sheetView>
  </sheetViews>
  <sheetFormatPr defaultColWidth="11.42578125" defaultRowHeight="15"/>
  <sheetData>
    <row r="1" spans="1:1">
      <c r="A1">
        <v>1</v>
      </c>
    </row>
    <row r="2" spans="1:1">
      <c r="A2">
        <v>2</v>
      </c>
    </row>
    <row r="3" spans="1:1">
      <c r="A3">
        <v>3</v>
      </c>
    </row>
    <row r="4" spans="1:1">
      <c r="A4">
        <v>4</v>
      </c>
    </row>
    <row r="5" spans="1:1">
      <c r="A5">
        <v>5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996E30636539047BF364A7A78FA5B93" ma:contentTypeVersion="6" ma:contentTypeDescription="Crear nuevo documento." ma:contentTypeScope="" ma:versionID="e5897283103ba35914c919ccbffe63d4">
  <xsd:schema xmlns:xsd="http://www.w3.org/2001/XMLSchema" xmlns:xs="http://www.w3.org/2001/XMLSchema" xmlns:p="http://schemas.microsoft.com/office/2006/metadata/properties" xmlns:ns2="24b22bb8-c4ac-4faf-84e3-0bd86cce404a" xmlns:ns3="fadfb574-1e5e-472c-9ffe-92add37a7d5c" targetNamespace="http://schemas.microsoft.com/office/2006/metadata/properties" ma:root="true" ma:fieldsID="a6b821c4cdae6308e7af2b37bf970411" ns2:_="" ns3:_="">
    <xsd:import namespace="24b22bb8-c4ac-4faf-84e3-0bd86cce404a"/>
    <xsd:import namespace="fadfb574-1e5e-472c-9ffe-92add37a7d5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4b22bb8-c4ac-4faf-84e3-0bd86cce404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adfb574-1e5e-472c-9ffe-92add37a7d5c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8F440FA-09C8-4F3D-86C0-0B9070E791D5}"/>
</file>

<file path=customXml/itemProps2.xml><?xml version="1.0" encoding="utf-8"?>
<ds:datastoreItem xmlns:ds="http://schemas.openxmlformats.org/officeDocument/2006/customXml" ds:itemID="{9182E71F-F37B-420C-88F7-6866AAEED9A8}"/>
</file>

<file path=customXml/itemProps3.xml><?xml version="1.0" encoding="utf-8"?>
<ds:datastoreItem xmlns:ds="http://schemas.openxmlformats.org/officeDocument/2006/customXml" ds:itemID="{381C4AFE-A9FC-40DC-A33A-9379713296F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Gladis Eugenia Bedoya Munera - Compras</dc:creator>
  <cp:keywords/>
  <dc:description/>
  <cp:lastModifiedBy>Sergio Esteban Arango Castaño - CT Bienestar Social</cp:lastModifiedBy>
  <cp:revision/>
  <dcterms:created xsi:type="dcterms:W3CDTF">2021-10-25T19:35:30Z</dcterms:created>
  <dcterms:modified xsi:type="dcterms:W3CDTF">2024-12-16T16:33:55Z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0x0101008996E30636539047BF364A7A78FA5B93</vt:lpwstr>
  </property>
</Properties>
</file>