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EE1A5A84-B16A-4742-9D15-1C3FCAF459EE}" xr6:coauthVersionLast="46" xr6:coauthVersionMax="47"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AI103" i="1" l="1"/>
  <c r="AI105" i="1" s="1"/>
  <c r="AI139" i="1"/>
  <c r="AI140" i="1" s="1"/>
  <c r="Y84" i="1"/>
  <c r="Y78" i="1"/>
  <c r="Y81" i="1"/>
  <c r="AI107" i="1"/>
</calcChain>
</file>

<file path=xl/sharedStrings.xml><?xml version="1.0" encoding="utf-8"?>
<sst xmlns="http://schemas.openxmlformats.org/spreadsheetml/2006/main" count="377" uniqueCount="232">
  <si>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</si>
  <si>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</si>
  <si>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</si>
  <si>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</si>
  <si>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</si>
  <si>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</si>
  <si>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</si>
  <si>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</si>
  <si>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</si>
  <si>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</si>
  <si>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</si>
  <si>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Octubre</t>
  </si>
  <si>
    <t>Periodo de reporte del informe</t>
  </si>
  <si>
    <t>Del</t>
  </si>
  <si>
    <t>Septiembre</t>
  </si>
  <si>
    <t>al</t>
  </si>
  <si>
    <t>INFORMACIÓN GENERAL DEL CONTRATO</t>
  </si>
  <si>
    <t>Número de contrato</t>
  </si>
  <si>
    <t>CD-786-2024</t>
  </si>
  <si>
    <t>Nombres y apellidos contratista /Razón Social</t>
  </si>
  <si>
    <t>CARLOS ALFONSO ARAUJO CASTRO</t>
  </si>
  <si>
    <t>C.C. o NIT</t>
  </si>
  <si>
    <t>Dirección</t>
  </si>
  <si>
    <t>Diagonal 1022 BIS  274</t>
  </si>
  <si>
    <t>Ciudad</t>
  </si>
  <si>
    <t>Valledupar</t>
  </si>
  <si>
    <t>Celular</t>
  </si>
  <si>
    <t>Dirección de correo electrónico</t>
  </si>
  <si>
    <t>carlosalfonsoaraujo@hotmail.com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</si>
  <si>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</si>
  <si>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</si>
  <si>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</si>
  <si>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</si>
  <si>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</si>
  <si>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</si>
  <si>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</si>
  <si>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</si>
  <si>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</si>
  <si>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</si>
  <si>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</si>
  <si>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Marzo</t>
  </si>
  <si>
    <t>Objeto del contrato</t>
  </si>
  <si>
    <t>Prestación de servicios profesionales a la Defensoría Delegada para las Regiones y la Articulación Territorial en materia de Derechos Humanos y de Derecho Internacional Humanitario en la promoción de acciones y/o estrategias para la garantía de los DDHH y la observancia del DIH para la prevención de los riesgos de vulneración de derechos en el ámbito territorial.</t>
  </si>
  <si>
    <t>MESES</t>
  </si>
  <si>
    <t>DÍAS</t>
  </si>
  <si>
    <t>Plazo de ejecución</t>
  </si>
  <si>
    <t>Fecha de terminación</t>
  </si>
  <si>
    <t>Diciembre</t>
  </si>
  <si>
    <t>Valor total del contrato</t>
  </si>
  <si>
    <t>Valor honorarios mensuales</t>
  </si>
  <si>
    <t>Lugar de ejecución</t>
  </si>
  <si>
    <t>BOGOTÁ D.C.</t>
  </si>
  <si>
    <t>Certificado de Disponibilidad Presupuestal</t>
  </si>
  <si>
    <t>115324-115724</t>
  </si>
  <si>
    <t>Registro Presupuestal</t>
  </si>
  <si>
    <t>1271024-1270924</t>
  </si>
  <si>
    <t>Tipo de seguimiento</t>
  </si>
  <si>
    <t>Supervisión</t>
  </si>
  <si>
    <t xml:space="preserve">Cargo del supervisor o interventor </t>
  </si>
  <si>
    <t>PROFESIONAL ESPECIALIZADO - GRADO 17</t>
  </si>
  <si>
    <t xml:space="preserve">Nombre del supervisor o interventor </t>
  </si>
  <si>
    <t>JORGE ELIECER RANGEL QUINTERO</t>
  </si>
  <si>
    <t xml:space="preserve">Dirección de correo electrónico del supervisor o interventor </t>
  </si>
  <si>
    <t>jorrangel@defensoria.gov.co</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</si>
  <si>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</si>
  <si>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</si>
  <si>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</si>
  <si>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</si>
  <si>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</si>
  <si>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</si>
  <si>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</si>
  <si>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</si>
  <si>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</si>
  <si>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</si>
  <si>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</si>
  <si>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</si>
  <si>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</si>
  <si>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</si>
  <si>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</si>
  <si>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</si>
  <si>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</si>
  <si>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</si>
  <si>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</si>
  <si>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</si>
  <si>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</si>
  <si>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</si>
  <si>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</si>
  <si>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</si>
  <si>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</si>
  <si>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</si>
  <si>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</si>
  <si>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</si>
  <si>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</si>
  <si>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</si>
  <si>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</si>
  <si>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</si>
  <si>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</si>
  <si>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</si>
  <si>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</si>
  <si>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Honorarios Abril</t>
  </si>
  <si>
    <t>Valores pagados</t>
  </si>
  <si>
    <t>IBC</t>
  </si>
  <si>
    <t>Sistema de Salud - Aporte obligatorio: 12,5% sobre el 40% de honorarios mensuales</t>
  </si>
  <si>
    <t>SALUD</t>
  </si>
  <si>
    <t>Sistema de Pensiones - Aporte Obligatorio: 16% sobre el 40% de honorarios mensuales</t>
  </si>
  <si>
    <t>PENSIÓN</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</si>
  <si>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</si>
  <si>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</si>
  <si>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</si>
  <si>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</si>
  <si>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</si>
  <si>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</si>
  <si>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¿Efectuó pagos por Intereses de Vivienda o Costo Financiero de Leasing Habitacional durante el año inmediatamente anterior a este informe? (Artículos 119 y 387 E.T.)</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</si>
  <si>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</si>
  <si>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</si>
  <si>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</si>
  <si>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</si>
  <si>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</si>
  <si>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</si>
  <si>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</si>
  <si>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</si>
  <si>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</si>
  <si>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</si>
  <si>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</si>
  <si>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</si>
  <si>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</si>
  <si>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</si>
  <si>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</si>
  <si>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</si>
  <si>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</si>
  <si>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</si>
  <si>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</si>
  <si>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Abril</t>
  </si>
  <si>
    <t>3º. Pago</t>
  </si>
  <si>
    <t>Mayo</t>
  </si>
  <si>
    <t>4º. Pago</t>
  </si>
  <si>
    <t>Junio</t>
  </si>
  <si>
    <t>5º. Pago</t>
  </si>
  <si>
    <t>Julio</t>
  </si>
  <si>
    <t>6º. Pago</t>
  </si>
  <si>
    <t>Agosto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</si>
  <si>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</si>
  <si>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</si>
  <si>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</si>
  <si>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</si>
  <si>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</si>
  <si>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</si>
  <si>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</si>
  <si>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</si>
  <si>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</si>
  <si>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</si>
  <si>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El contrato se ha desarrollado sin novedad, dando cumplimiento por parte del contratista a las actividades establecidas en el mismo.</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</si>
  <si>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</si>
  <si>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</si>
  <si>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</si>
  <si>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</si>
  <si>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</si>
  <si>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</si>
  <si>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Brindar asesoría a la Defensoría Delegada para las Regiones y la Articulación Territorial en materia de DD.HH y de DIH en la proyección, y revisión de posibles artículos que puedan ser incluidos a los planes de desarrollo territoriales que comprenden la macrorregión y/o departamentos asignados, donde se promuevan, faciliten, protejan y divulguen los derechos humanos de la población.</t>
  </si>
  <si>
    <t xml:space="preserve">Coadyuvar con la Defensoría Delegada para las Regiones y la Articulación Territorial en materia de DDHH y de DIH y las defensorías regionales que comprenden la macrorregión y/o departamentos asignados, la estructuración de un plan de trabajo para llevar a cabo acciones y programas pedagógicos para prevenir los riesgos de vulneración de derechos por parte de las instituciones en el ámbito territorial. </t>
  </si>
  <si>
    <t>Brindar acompañamiento a la Defensoría Delegada para las Regiones y la Articulación Territorial en materia de DD.HH y de DIH, en la articulación con las defensorías regionales priorizadas por el supervisor del contrato, para la creación de espacios con autoridades locales, gremios y población en general para fortalecer el conocimiento y brindar herramientas de prevención de violaciones de los DDHH y el DIH.</t>
  </si>
  <si>
    <t xml:space="preserve">Como lo señala el contratista, se continua la participación en espacios con autoridades locales conforme a la creación de estos. </t>
  </si>
  <si>
    <t xml:space="preserve">Brindar acompañamiento en el seguimiento de los artículos que se incluyan en los planes de desarrollo territorial de la macrorregión y/o departamentos asignados, en materia de protección de los derechos humanos. </t>
  </si>
  <si>
    <t xml:space="preserve">Presentar un informe sobre las acciones adelantadas con las autoridades territoriales y su resultado en la prevención de vulneraciones de DDHH. </t>
  </si>
  <si>
    <t>Asistir a las mesas de trabajo donde se desarrollen las líneas del Plan de Acción a cargo de la delegada.</t>
  </si>
  <si>
    <t>El contratista asistió a las mesas de trabajo solicitadas.</t>
  </si>
  <si>
    <t>Informar al Supervisor del contrato de manera inmediata, de aquellos casos que en virtud del objeto contractual y en ejecución del mismo, demanden especial atención para la Defensoría Delegada para las Regiones y la Articulación Territorial en materia de Derechos Humanos y de Derecho Internacional Humanitario.</t>
  </si>
  <si>
    <t>El contratista se comunicó con el supervisor del contrato para participar de aquellos asuntos que requerían especial atención en el caribe.</t>
  </si>
  <si>
    <t xml:space="preserve">El contrato se ha desarrollado sin novedad, dando cumplimiento por parte del contratista a las actividades establecidas en el mismo.
</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</si>
  <si>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</si>
  <si>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</si>
  <si>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</si>
  <si>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</si>
  <si>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</si>
  <si>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</si>
  <si>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</si>
  <si>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</si>
  <si>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</si>
  <si>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</si>
  <si>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</si>
  <si>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</si>
  <si>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</si>
  <si>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</si>
  <si>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Cumplimiento</t>
  </si>
  <si>
    <t>Final</t>
  </si>
  <si>
    <t>Febrero</t>
  </si>
  <si>
    <t>CD-DP-</t>
  </si>
  <si>
    <t>Corriente</t>
  </si>
  <si>
    <t>Interventoría</t>
  </si>
  <si>
    <t>AIG Seguros Colombia S.A.</t>
  </si>
  <si>
    <t>Calidad del servicio</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</si>
  <si>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</si>
  <si>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</si>
  <si>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</si>
  <si>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</si>
  <si>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</si>
  <si>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</si>
  <si>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</si>
  <si>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</si>
  <si>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</si>
  <si>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</si>
  <si>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</si>
  <si>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</si>
  <si>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</si>
  <si>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</si>
  <si>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</si>
  <si>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</si>
  <si>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</si>
  <si>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</si>
  <si>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</si>
  <si>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</si>
  <si>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</si>
  <si>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</si>
  <si>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</si>
  <si>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</si>
  <si>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</si>
  <si>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</si>
  <si>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</si>
  <si>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Por parte del contratista se trabajó en el Kit Territorial de Derechos Humanos el cual contiene artículos en materia de DDH y DIH, continuando en el mes de octubre el seguimiento de su incorporación en los distintos planes de desarrollo territoriales.           </t>
  </si>
  <si>
    <t>Como lo señala el contratista, se estructuraron acciones en el departamento del Cesar, con el fin de prevenir riesgos de vulneración de Derechos en municipios PDET.</t>
  </si>
  <si>
    <t>Como lo señala el contratista, se continúo el seguimiento de los artículos que se incluyeron en los planes de desarrollo de diferentes municipios del departamento del Cesar.</t>
  </si>
  <si>
    <t>Los informes se han consolidado en los meses de ejecución contractual.</t>
  </si>
  <si>
    <t>noviembre</t>
  </si>
  <si>
    <t>dia</t>
  </si>
  <si>
    <t xml:space="preserve">Para el período de reporte del presente informe, y del análisis del contexto y/o dinámicas propias de la región caribe, se informó al supervisor del contrato, del encuentro regional celebrado en la Regional Cesar para mirar el tema de las Invasiones y de la sentencia de la Corte Constitucional T-946.    </t>
  </si>
  <si>
    <t xml:space="preserve">Se le ha dado acompañamiento a las entidades en el proceso de implementación de PD y especificamente, de los articulos incorporado en materia de DDHH y DIH . </t>
  </si>
  <si>
    <t>DICIEMBRE</t>
  </si>
  <si>
    <t>Conforme al análisis realizado a las dinámicas que se presentan en la costa caribe en materia de derechos humanos y derecho internacional humanitario, y una vez proyectados y revisados (en los meses de marzo y abril) los artículos a presentar a los mandatarios locales en materia de DDHH y DIH a través del KIT TERRITORIAL DE DERECHOS HUMANOS, durante el mes de Diciembre se continúo el seguimiento  de la incorporación  de estos asuntos en materia de derechos humanos a los distintos planes de desarrollo territoriales y su ejecución.</t>
  </si>
  <si>
    <t xml:space="preserve">En articulación con la Defensoría Regional del Cesar, se ejecutaron acciones y programas pedagógicos para prevenir los riesgos de vulneración de derechos de la población. </t>
  </si>
  <si>
    <t xml:space="preserve">Como parte del acompañamiento a la Defensoría Delegada para las Regiones y Articulación Territorial en materia de DDHH y de DIH, en Diciembre se acompañó la creación de espacios con autoridades locales para fortalecer el conocimiento y brindar seguimiento a las herramientas de prevención de violaciones de los DDHH. Lo anterior, atendiendo las indicaciones del supervisor del contrato, en virtud de lo cual se adelantaron reuniones presenciales en la ciudad de Bogotá (anexo registro fotográfico). </t>
  </si>
  <si>
    <t>Los informes han sido presentado en los meses de ejecución contractual, haciendo uso de los mismos en el período de diciembre  como parte de la articulación con entidades territoriales.</t>
  </si>
  <si>
    <t xml:space="preserve">Para efectos de  apoyar la ejecución  del Plan de Acción y demás actividades a cargo de la Delegada, asistí a diferentes mesas de trabajo en el mes de diciembre. El dia 03 de diciembre, destacando las reuniones con el equipo y la Delegada de la Defensoría Delegada para las Regiones y Articulación Territorial en materia de DDHH y DIH, donde se estableció la necesidad de continuar las labores de cara al decálogo presentado por la Defensora del Pueblo y se socializo las Resoluciones para la entrega de los informes en el mes de diciembre.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</si>
</sst>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 numFmtId="167" formatCode="0.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11"/>
      <color theme="0"/>
      <name val="Calibri"/>
      <family val="2"/>
      <scheme val="minor"/>
    </font>
    <font>
      <b/>
      <sz val="8"/>
      <color theme="1"/>
      <name val="Trebuchet MS"/>
      <family val="2"/>
    </font>
    <font>
      <sz val="10"/>
      <color rgb="FF000000"/>
      <name val="Work Sans"/>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6">
    <border>
      <left/>
      <right/>
      <top/>
      <bottom/>
      <diagonal/>
    </border>
    <border>
      <left/>
      <right style="thin">
        <color auto="1"/>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4" tint="-0.24994659260841701"/>
      </left>
      <right/>
      <top style="thin">
        <color theme="4" tint="-0.24994659260841701"/>
      </top>
      <bottom style="thin">
        <color auto="1"/>
      </bottom>
      <diagonal/>
    </border>
    <border>
      <left/>
      <right/>
      <top style="thin">
        <color theme="4" tint="-0.24994659260841701"/>
      </top>
      <bottom style="thin">
        <color auto="1"/>
      </bottom>
      <diagonal/>
    </border>
    <border>
      <left/>
      <right style="thin">
        <color theme="4" tint="-0.24994659260841701"/>
      </right>
      <top style="thin">
        <color theme="4" tint="-0.2499465926084170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5">
    <xf numFmtId="0" fontId="0" fillId="0" borderId="0"/>
    <xf numFmtId="43" fontId="3" fillId="0" borderId="0" applyFont="0" applyFill="0" applyBorder="0" applyAlignment="0" applyProtection="0"/>
    <xf numFmtId="0" fontId="14" fillId="0" borderId="0" applyNumberFormat="0" applyFill="0" applyBorder="0" applyAlignment="0" applyProtection="0"/>
    <xf numFmtId="44" fontId="3" fillId="0" borderId="0" applyFont="0" applyFill="0" applyBorder="0" applyAlignment="0" applyProtection="0"/>
    <xf numFmtId="9" fontId="3" fillId="0" borderId="0" applyFont="0" applyFill="0" applyBorder="0" applyAlignment="0" applyProtection="0"/>
  </cellStyleXfs>
  <cellXfs count="27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1" fillId="7" borderId="22" xfId="0" applyFont="1" applyFill="1" applyBorder="1"/>
    <xf numFmtId="0" fontId="21" fillId="7" borderId="24" xfId="0" applyFont="1" applyFill="1" applyBorder="1"/>
    <xf numFmtId="0" fontId="7" fillId="0" borderId="0" xfId="0" applyFont="1" applyAlignment="1" applyProtection="1">
      <alignment horizontal="justify" vertical="top" wrapText="1"/>
      <protection locked="0"/>
    </xf>
    <xf numFmtId="0" fontId="24" fillId="0" borderId="0" xfId="0" applyFont="1"/>
    <xf numFmtId="0" fontId="9" fillId="0" borderId="12" xfId="0" applyFont="1" applyBorder="1" applyAlignment="1" applyProtection="1">
      <alignment horizontal="center" vertical="center"/>
      <protection locked="0"/>
    </xf>
    <xf numFmtId="0" fontId="23" fillId="3" borderId="26" xfId="0" applyFont="1" applyFill="1" applyBorder="1" applyAlignment="1">
      <alignment horizontal="center" vertical="center" wrapText="1"/>
    </xf>
    <xf numFmtId="0" fontId="10" fillId="0" borderId="0" xfId="0" applyFont="1"/>
    <xf numFmtId="0" fontId="10" fillId="0" borderId="13"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10" fillId="0" borderId="0" xfId="0" applyFont="1" applyAlignment="1" applyProtection="1">
      <alignment vertical="top"/>
      <protection locked="0"/>
    </xf>
    <xf numFmtId="0" fontId="10" fillId="0" borderId="26" xfId="0" applyFont="1" applyBorder="1" applyAlignment="1" applyProtection="1">
      <alignment horizontal="center" vertical="center"/>
      <protection locked="0"/>
    </xf>
    <xf numFmtId="0" fontId="10" fillId="0" borderId="26" xfId="0" applyFont="1" applyBorder="1" applyAlignment="1" applyProtection="1">
      <alignment vertical="top"/>
      <protection locked="0"/>
    </xf>
    <xf numFmtId="0" fontId="10" fillId="0" borderId="29" xfId="0" applyFont="1" applyBorder="1" applyAlignment="1" applyProtection="1">
      <alignment horizontal="justify" vertical="top" wrapText="1"/>
      <protection locked="0"/>
    </xf>
    <xf numFmtId="0" fontId="5" fillId="0" borderId="0" xfId="0" applyFont="1" applyAlignment="1">
      <alignment horizontal="center" vertical="top" wrapText="1"/>
    </xf>
    <xf numFmtId="44" fontId="10" fillId="0" borderId="0" xfId="3" applyFont="1"/>
    <xf numFmtId="9" fontId="10" fillId="0" borderId="0" xfId="4" applyFont="1" applyAlignment="1">
      <alignment horizontal="center"/>
    </xf>
    <xf numFmtId="0" fontId="10" fillId="0" borderId="0" xfId="0" applyFont="1" applyAlignment="1">
      <alignment horizontal="center" vertical="top" wrapText="1"/>
    </xf>
    <xf numFmtId="0" fontId="18" fillId="0" borderId="0" xfId="0" applyFont="1" applyAlignment="1">
      <alignment horizontal="center" vertical="top" wrapText="1"/>
    </xf>
    <xf numFmtId="167" fontId="10" fillId="0" borderId="0" xfId="4" applyNumberFormat="1" applyFont="1" applyAlignment="1">
      <alignment horizontal="center"/>
    </xf>
    <xf numFmtId="165" fontId="6" fillId="0" borderId="0" xfId="0" applyNumberFormat="1" applyFont="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5"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quotePrefix="1"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top" wrapText="1"/>
    </xf>
    <xf numFmtId="0" fontId="7" fillId="0" borderId="15" xfId="0" applyFont="1" applyBorder="1" applyAlignment="1">
      <alignment horizontal="justify" vertical="top"/>
    </xf>
    <xf numFmtId="0" fontId="7" fillId="0" borderId="16" xfId="0" applyFont="1" applyBorder="1" applyAlignment="1">
      <alignment horizontal="justify" vertical="top"/>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3" xfId="0" applyFont="1" applyFill="1" applyBorder="1" applyAlignment="1">
      <alignment horizontal="center" vertical="center"/>
    </xf>
    <xf numFmtId="0" fontId="7"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5" fillId="3" borderId="23" xfId="0" applyFont="1" applyFill="1" applyBorder="1" applyAlignment="1">
      <alignment horizontal="center" vertical="center"/>
    </xf>
    <xf numFmtId="0" fontId="10" fillId="0" borderId="33" xfId="0" applyFont="1" applyBorder="1" applyAlignment="1" applyProtection="1">
      <alignment horizontal="justify" vertical="top" wrapText="1"/>
      <protection locked="0"/>
    </xf>
    <xf numFmtId="0" fontId="10" fillId="0" borderId="34" xfId="0" applyFont="1" applyBorder="1" applyAlignment="1" applyProtection="1">
      <alignment horizontal="justify" vertical="top" wrapText="1"/>
      <protection locked="0"/>
    </xf>
    <xf numFmtId="0" fontId="10" fillId="0" borderId="35" xfId="0" applyFont="1" applyBorder="1" applyAlignment="1" applyProtection="1">
      <alignment horizontal="justify" vertical="top" wrapText="1"/>
      <protection locked="0"/>
    </xf>
    <xf numFmtId="0" fontId="10" fillId="0" borderId="14" xfId="0" applyFont="1" applyBorder="1" applyAlignment="1" applyProtection="1">
      <alignment horizontal="justify" vertical="top" wrapText="1"/>
      <protection locked="0"/>
    </xf>
    <xf numFmtId="0" fontId="10" fillId="0" borderId="15" xfId="0" applyFont="1" applyBorder="1" applyAlignment="1" applyProtection="1">
      <alignment horizontal="justify" vertical="top" wrapText="1"/>
      <protection locked="0"/>
    </xf>
    <xf numFmtId="0" fontId="10" fillId="0" borderId="16"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0" xfId="0" applyFont="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6" xfId="0" applyFont="1" applyBorder="1" applyAlignment="1">
      <alignment horizontal="center" vertical="center"/>
    </xf>
    <xf numFmtId="0" fontId="1" fillId="0" borderId="26" xfId="0" applyFont="1" applyBorder="1" applyAlignment="1">
      <alignment horizontal="center" vertical="center" wrapText="1"/>
    </xf>
    <xf numFmtId="0" fontId="13" fillId="0" borderId="26" xfId="0" applyFont="1" applyBorder="1" applyAlignment="1" applyProtection="1">
      <alignment horizontal="center" vertical="center"/>
      <protection hidden="1"/>
    </xf>
    <xf numFmtId="0" fontId="4" fillId="0" borderId="26" xfId="0" applyFont="1" applyBorder="1" applyAlignment="1">
      <alignment horizontal="center" vertical="center"/>
    </xf>
    <xf numFmtId="0" fontId="23" fillId="3" borderId="26" xfId="0" applyFont="1" applyFill="1" applyBorder="1" applyAlignment="1">
      <alignment horizontal="center" vertical="center" wrapText="1"/>
    </xf>
    <xf numFmtId="0" fontId="5" fillId="0" borderId="26" xfId="0" applyFont="1" applyBorder="1" applyAlignment="1">
      <alignment horizontal="center"/>
    </xf>
    <xf numFmtId="0" fontId="6" fillId="4" borderId="26" xfId="0" applyFont="1" applyFill="1" applyBorder="1" applyAlignment="1">
      <alignment horizontal="center" vertical="center" wrapText="1"/>
    </xf>
    <xf numFmtId="0" fontId="5" fillId="0" borderId="26" xfId="0" applyFont="1" applyBorder="1" applyAlignment="1">
      <alignment horizontal="center" vertical="center"/>
    </xf>
    <xf numFmtId="0" fontId="6" fillId="5" borderId="26" xfId="0" applyFont="1" applyFill="1" applyBorder="1" applyAlignment="1">
      <alignment horizontal="center" vertical="center"/>
    </xf>
    <xf numFmtId="0" fontId="10" fillId="0" borderId="17" xfId="0" applyFont="1" applyBorder="1" applyAlignment="1" applyProtection="1">
      <alignment horizontal="justify" vertical="top" wrapText="1"/>
      <protection locked="0"/>
    </xf>
    <xf numFmtId="0" fontId="10" fillId="0" borderId="0" xfId="0" applyFont="1" applyAlignment="1" applyProtection="1">
      <alignment horizontal="justify" vertical="top" wrapText="1"/>
      <protection locked="0"/>
    </xf>
    <xf numFmtId="0" fontId="10" fillId="0" borderId="18" xfId="0" applyFont="1" applyBorder="1" applyAlignment="1" applyProtection="1">
      <alignment horizontal="justify" vertical="top" wrapText="1"/>
      <protection locked="0"/>
    </xf>
    <xf numFmtId="0" fontId="10" fillId="0" borderId="30" xfId="0" applyFont="1" applyBorder="1" applyAlignment="1" applyProtection="1">
      <alignment horizontal="justify" vertical="top" wrapText="1"/>
      <protection locked="0"/>
    </xf>
    <xf numFmtId="0" fontId="10" fillId="0" borderId="31" xfId="0" applyFont="1" applyBorder="1" applyAlignment="1" applyProtection="1">
      <alignment horizontal="justify" vertical="top" wrapText="1"/>
      <protection locked="0"/>
    </xf>
    <xf numFmtId="0" fontId="10" fillId="0" borderId="32" xfId="0" applyFont="1" applyBorder="1" applyAlignment="1" applyProtection="1">
      <alignment horizontal="justify" vertical="top" wrapText="1"/>
      <protection locked="0"/>
    </xf>
    <xf numFmtId="0" fontId="16" fillId="0" borderId="12" xfId="0" applyFont="1" applyBorder="1" applyAlignment="1" applyProtection="1">
      <alignment horizontal="justify" vertical="top" wrapText="1"/>
      <protection locked="0"/>
    </xf>
    <xf numFmtId="0" fontId="16" fillId="0" borderId="14" xfId="0" applyFont="1" applyBorder="1" applyAlignment="1" applyProtection="1">
      <alignment horizontal="justify" vertical="top" wrapText="1"/>
      <protection locked="0"/>
    </xf>
    <xf numFmtId="0" fontId="16" fillId="0" borderId="15" xfId="0" applyFont="1" applyBorder="1" applyAlignment="1" applyProtection="1">
      <alignment horizontal="justify" vertical="top" wrapText="1"/>
      <protection locked="0"/>
    </xf>
    <xf numFmtId="0" fontId="16" fillId="0" borderId="16" xfId="0" applyFont="1" applyBorder="1" applyAlignment="1" applyProtection="1">
      <alignment horizontal="justify" vertical="top" wrapText="1"/>
      <protection locked="0"/>
    </xf>
    <xf numFmtId="0" fontId="10" fillId="0" borderId="26" xfId="0" applyFont="1" applyBorder="1" applyAlignment="1" applyProtection="1">
      <alignment horizontal="justify" vertical="top" wrapText="1"/>
      <protection locked="0"/>
    </xf>
    <xf numFmtId="0" fontId="10" fillId="0" borderId="27" xfId="0" applyFont="1" applyBorder="1" applyAlignment="1" applyProtection="1">
      <alignment horizontal="justify" vertical="top" wrapText="1"/>
      <protection locked="0"/>
    </xf>
    <xf numFmtId="0" fontId="10" fillId="0" borderId="28" xfId="0" applyFont="1" applyBorder="1" applyAlignment="1" applyProtection="1">
      <alignment horizontal="justify" vertical="top" wrapText="1"/>
      <protection locked="0"/>
    </xf>
    <xf numFmtId="0" fontId="10" fillId="0" borderId="29"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20" xfId="0" applyFont="1" applyBorder="1" applyAlignment="1" applyProtection="1">
      <alignment horizontal="justify" vertical="top" wrapText="1"/>
      <protection locked="0"/>
    </xf>
    <xf numFmtId="0" fontId="10" fillId="0" borderId="19" xfId="0" applyFont="1" applyBorder="1" applyAlignment="1" applyProtection="1">
      <alignment horizontal="justify" vertical="top" wrapText="1"/>
      <protection locked="0"/>
    </xf>
    <xf numFmtId="0" fontId="10" fillId="0" borderId="21" xfId="0" applyFont="1" applyBorder="1" applyAlignment="1" applyProtection="1">
      <alignment horizontal="justify" vertical="top" wrapText="1"/>
      <protection locked="0"/>
    </xf>
    <xf numFmtId="0" fontId="10" fillId="0" borderId="25" xfId="0" applyFont="1" applyBorder="1" applyAlignment="1" applyProtection="1">
      <alignment horizontal="justify" vertical="top" wrapText="1"/>
      <protection locked="0"/>
    </xf>
  </cellXfs>
  <cellStyles count="5">
    <cellStyle name="Hipervínculo" xfId="2" builtinId="8"/>
    <cellStyle name="Millares" xfId="1" builtinId="3"/>
    <cellStyle name="Moneda" xfId="3" builtinId="4"/>
    <cellStyle name="Normal" xfId="0" builtinId="0"/>
    <cellStyle name="Porcentaje" xfId="4" builtinId="5"/>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66259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28575</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28575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333375</xdr:rowOff>
        </xdr:from>
        <xdr:to>
          <xdr:col>32</xdr:col>
          <xdr:colOff>28575</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333375</xdr:rowOff>
        </xdr:from>
        <xdr:to>
          <xdr:col>29</xdr:col>
          <xdr:colOff>28575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175850</xdr:colOff>
      <xdr:row>2</xdr:row>
      <xdr:rowOff>31750</xdr:rowOff>
    </xdr:from>
    <xdr:to>
      <xdr:col>5</xdr:col>
      <xdr:colOff>40651</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350" y="365125"/>
          <a:ext cx="817301" cy="836959"/>
        </a:xfrm>
        <a:prstGeom prst="rect">
          <a:avLst/>
        </a:prstGeom>
        <a:noFill/>
        <a:ln>
          <a:noFill/>
        </a:ln>
      </xdr:spPr>
    </xdr:pic>
    <xdr:clientData/>
  </xdr:twoCellAnchor>
  <xdr:twoCellAnchor editAs="oneCell">
    <xdr:from>
      <xdr:col>4</xdr:col>
      <xdr:colOff>158751</xdr:colOff>
      <xdr:row>46</xdr:row>
      <xdr:rowOff>77131</xdr:rowOff>
    </xdr:from>
    <xdr:to>
      <xdr:col>11</xdr:col>
      <xdr:colOff>131919</xdr:colOff>
      <xdr:row>46</xdr:row>
      <xdr:rowOff>849312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4646" t="22888" r="22695" b="24295"/>
        <a:stretch/>
      </xdr:blipFill>
      <xdr:spPr>
        <a:xfrm>
          <a:off x="1079501" y="15761631"/>
          <a:ext cx="1528918" cy="77218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arlosalfonsoaraujo@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rrangel@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view="pageBreakPreview" topLeftCell="A142" zoomScale="130" zoomScaleNormal="130" zoomScaleSheetLayoutView="130" zoomScalePageLayoutView="130" workbookViewId="0">
      <selection activeCell="X39" sqref="X39:Y3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2.85546875" style="1" customWidth="1"/>
    <col min="34" max="34" width="13.28515625" style="1" customWidth="1"/>
    <col min="35" max="35" width="14.28515625" style="1" customWidth="1"/>
    <col min="36" max="36" width="5.7109375" style="22" customWidth="1"/>
    <col min="37" max="65" width="2.85546875" style="1" customWidth="1"/>
    <col min="66" max="16384" width="11.42578125" style="1"/>
  </cols>
  <sheetData>
    <row r="2" spans="2:33" ht="11.25" customHeight="1" x14ac:dyDescent="0.3">
      <c r="B2" s="175"/>
      <c r="C2" s="175"/>
      <c r="D2" s="175"/>
      <c r="E2" s="175"/>
      <c r="F2" s="175"/>
      <c r="G2" s="123" t="s">
        <v>0</v>
      </c>
      <c r="H2" s="123"/>
      <c r="I2" s="123"/>
      <c r="J2" s="123"/>
      <c r="K2" s="123"/>
      <c r="L2" s="123"/>
      <c r="M2" s="123"/>
      <c r="N2" s="123"/>
      <c r="O2" s="123"/>
      <c r="P2" s="123"/>
      <c r="Q2" s="123"/>
      <c r="R2" s="123"/>
      <c r="S2" s="123"/>
      <c r="T2" s="123"/>
      <c r="U2" s="123"/>
      <c r="V2" s="123"/>
      <c r="W2" s="123"/>
      <c r="X2" s="123"/>
      <c r="Y2" s="123"/>
      <c r="Z2" s="123"/>
      <c r="AA2" s="122" t="s">
        <v>1</v>
      </c>
      <c r="AB2" s="122"/>
      <c r="AC2" s="122"/>
      <c r="AD2" s="122"/>
      <c r="AE2" s="122"/>
      <c r="AF2" s="122"/>
    </row>
    <row r="3" spans="2:33" ht="11.25" customHeight="1" x14ac:dyDescent="0.3">
      <c r="B3" s="175"/>
      <c r="C3" s="175"/>
      <c r="D3" s="175"/>
      <c r="E3" s="175"/>
      <c r="F3" s="175"/>
      <c r="G3" s="123"/>
      <c r="H3" s="123"/>
      <c r="I3" s="123"/>
      <c r="J3" s="123"/>
      <c r="K3" s="123"/>
      <c r="L3" s="123"/>
      <c r="M3" s="123"/>
      <c r="N3" s="123"/>
      <c r="O3" s="123"/>
      <c r="P3" s="123"/>
      <c r="Q3" s="123"/>
      <c r="R3" s="123"/>
      <c r="S3" s="123"/>
      <c r="T3" s="123"/>
      <c r="U3" s="123"/>
      <c r="V3" s="123"/>
      <c r="W3" s="123"/>
      <c r="X3" s="123"/>
      <c r="Y3" s="123"/>
      <c r="Z3" s="123"/>
      <c r="AA3" s="122"/>
      <c r="AB3" s="122"/>
      <c r="AC3" s="122"/>
      <c r="AD3" s="122"/>
      <c r="AE3" s="122"/>
      <c r="AF3" s="122"/>
    </row>
    <row r="4" spans="2:33" ht="11.25" customHeight="1" x14ac:dyDescent="0.3">
      <c r="B4" s="175"/>
      <c r="C4" s="175"/>
      <c r="D4" s="175"/>
      <c r="E4" s="175"/>
      <c r="F4" s="175"/>
      <c r="G4" s="123"/>
      <c r="H4" s="123"/>
      <c r="I4" s="123"/>
      <c r="J4" s="123"/>
      <c r="K4" s="123"/>
      <c r="L4" s="123"/>
      <c r="M4" s="123"/>
      <c r="N4" s="123"/>
      <c r="O4" s="123"/>
      <c r="P4" s="123"/>
      <c r="Q4" s="123"/>
      <c r="R4" s="123"/>
      <c r="S4" s="123"/>
      <c r="T4" s="123"/>
      <c r="U4" s="123"/>
      <c r="V4" s="123"/>
      <c r="W4" s="123"/>
      <c r="X4" s="123"/>
      <c r="Y4" s="123"/>
      <c r="Z4" s="123"/>
      <c r="AA4" s="121" t="s">
        <v>2</v>
      </c>
      <c r="AB4" s="121"/>
      <c r="AC4" s="121"/>
      <c r="AD4" s="121"/>
      <c r="AE4" s="121"/>
      <c r="AF4" s="121"/>
    </row>
    <row r="5" spans="2:33" ht="11.25" customHeight="1" x14ac:dyDescent="0.3">
      <c r="B5" s="175"/>
      <c r="C5" s="175"/>
      <c r="D5" s="175"/>
      <c r="E5" s="175"/>
      <c r="F5" s="175"/>
      <c r="G5" s="123"/>
      <c r="H5" s="123"/>
      <c r="I5" s="123"/>
      <c r="J5" s="123"/>
      <c r="K5" s="123"/>
      <c r="L5" s="123"/>
      <c r="M5" s="123"/>
      <c r="N5" s="123"/>
      <c r="O5" s="123"/>
      <c r="P5" s="123"/>
      <c r="Q5" s="123"/>
      <c r="R5" s="123"/>
      <c r="S5" s="123"/>
      <c r="T5" s="123"/>
      <c r="U5" s="123"/>
      <c r="V5" s="123"/>
      <c r="W5" s="123"/>
      <c r="X5" s="123"/>
      <c r="Y5" s="123"/>
      <c r="Z5" s="123"/>
      <c r="AA5" s="121"/>
      <c r="AB5" s="121"/>
      <c r="AC5" s="121"/>
      <c r="AD5" s="121"/>
      <c r="AE5" s="121"/>
      <c r="AF5" s="121"/>
    </row>
    <row r="6" spans="2:33" ht="15" customHeight="1" x14ac:dyDescent="0.3">
      <c r="B6" s="175"/>
      <c r="C6" s="175"/>
      <c r="D6" s="175"/>
      <c r="E6" s="175"/>
      <c r="F6" s="175"/>
      <c r="G6" s="172" t="s">
        <v>3</v>
      </c>
      <c r="H6" s="172"/>
      <c r="I6" s="172"/>
      <c r="J6" s="172"/>
      <c r="K6" s="172"/>
      <c r="L6" s="172"/>
      <c r="M6" s="172"/>
      <c r="N6" s="172"/>
      <c r="O6" s="172"/>
      <c r="P6" s="172"/>
      <c r="Q6" s="172"/>
      <c r="R6" s="172"/>
      <c r="S6" s="172"/>
      <c r="T6" s="172"/>
      <c r="U6" s="172"/>
      <c r="V6" s="172"/>
      <c r="W6" s="172"/>
      <c r="X6" s="172"/>
      <c r="Y6" s="172"/>
      <c r="Z6" s="172"/>
      <c r="AA6" s="122" t="s">
        <v>4</v>
      </c>
      <c r="AB6" s="122"/>
      <c r="AC6" s="122"/>
      <c r="AD6" s="122"/>
      <c r="AE6" s="122"/>
      <c r="AF6" s="122"/>
    </row>
    <row r="7" spans="2:33" ht="15" customHeight="1" x14ac:dyDescent="0.3">
      <c r="B7" s="175"/>
      <c r="C7" s="175"/>
      <c r="D7" s="175"/>
      <c r="E7" s="175"/>
      <c r="F7" s="175"/>
      <c r="G7" s="172"/>
      <c r="H7" s="172"/>
      <c r="I7" s="172"/>
      <c r="J7" s="172"/>
      <c r="K7" s="172"/>
      <c r="L7" s="172"/>
      <c r="M7" s="172"/>
      <c r="N7" s="172"/>
      <c r="O7" s="172"/>
      <c r="P7" s="172"/>
      <c r="Q7" s="172"/>
      <c r="R7" s="172"/>
      <c r="S7" s="172"/>
      <c r="T7" s="172"/>
      <c r="U7" s="172"/>
      <c r="V7" s="172"/>
      <c r="W7" s="172"/>
      <c r="X7" s="172"/>
      <c r="Y7" s="172"/>
      <c r="Z7" s="172"/>
      <c r="AA7" s="122"/>
      <c r="AB7" s="122"/>
      <c r="AC7" s="122"/>
      <c r="AD7" s="122"/>
      <c r="AE7" s="122"/>
      <c r="AF7" s="12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5</v>
      </c>
      <c r="Y9" s="62"/>
      <c r="Z9" s="62" t="s">
        <v>6</v>
      </c>
      <c r="AA9" s="62"/>
      <c r="AB9" s="62"/>
      <c r="AC9" s="62"/>
      <c r="AD9" s="62" t="s">
        <v>7</v>
      </c>
      <c r="AE9" s="62"/>
      <c r="AF9" s="62"/>
      <c r="AG9" s="11"/>
    </row>
    <row r="10" spans="2:33" ht="15" customHeight="1" x14ac:dyDescent="0.3">
      <c r="B10" s="117" t="s">
        <v>8</v>
      </c>
      <c r="C10" s="117"/>
      <c r="D10" s="117"/>
      <c r="E10" s="117"/>
      <c r="F10" s="117"/>
      <c r="G10" s="117"/>
      <c r="H10" s="87" t="s">
        <v>9</v>
      </c>
      <c r="I10" s="87"/>
      <c r="J10" s="87"/>
      <c r="K10" s="87"/>
      <c r="L10" s="3"/>
      <c r="M10" s="117" t="s">
        <v>10</v>
      </c>
      <c r="N10" s="117"/>
      <c r="O10" s="117"/>
      <c r="P10" s="117"/>
      <c r="Q10" s="117"/>
      <c r="R10" s="117"/>
      <c r="S10" s="117"/>
      <c r="T10" s="117"/>
      <c r="U10" s="117"/>
      <c r="V10" s="117"/>
      <c r="W10" s="117"/>
      <c r="X10" s="87">
        <v>19</v>
      </c>
      <c r="Y10" s="87"/>
      <c r="Z10" s="87" t="s">
        <v>47</v>
      </c>
      <c r="AA10" s="87"/>
      <c r="AB10" s="87"/>
      <c r="AC10" s="87"/>
      <c r="AD10" s="87">
        <v>2024</v>
      </c>
      <c r="AE10" s="87"/>
      <c r="AF10" s="8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3" t="s">
        <v>12</v>
      </c>
      <c r="C12" s="133"/>
      <c r="D12" s="133"/>
      <c r="E12" s="133"/>
      <c r="F12" s="133"/>
      <c r="G12" s="133"/>
      <c r="H12" s="133"/>
      <c r="I12" s="133"/>
      <c r="J12" s="133"/>
      <c r="K12" s="133"/>
      <c r="L12" s="3"/>
      <c r="M12" s="3"/>
      <c r="N12" s="62" t="s">
        <v>5</v>
      </c>
      <c r="O12" s="62"/>
      <c r="P12" s="62" t="s">
        <v>6</v>
      </c>
      <c r="Q12" s="62"/>
      <c r="R12" s="62"/>
      <c r="S12" s="62"/>
      <c r="T12" s="62" t="s">
        <v>7</v>
      </c>
      <c r="U12" s="62"/>
      <c r="V12" s="62"/>
      <c r="W12" s="3"/>
      <c r="X12" s="62" t="s">
        <v>5</v>
      </c>
      <c r="Y12" s="62"/>
      <c r="Z12" s="62" t="s">
        <v>6</v>
      </c>
      <c r="AA12" s="62"/>
      <c r="AB12" s="62"/>
      <c r="AC12" s="62"/>
      <c r="AD12" s="62" t="s">
        <v>7</v>
      </c>
      <c r="AE12" s="62"/>
      <c r="AF12" s="62"/>
      <c r="AG12" s="11"/>
    </row>
    <row r="13" spans="2:33" ht="15" customHeight="1" x14ac:dyDescent="0.3">
      <c r="B13" s="133"/>
      <c r="C13" s="133"/>
      <c r="D13" s="133"/>
      <c r="E13" s="133"/>
      <c r="F13" s="133"/>
      <c r="G13" s="133"/>
      <c r="H13" s="133"/>
      <c r="I13" s="133"/>
      <c r="J13" s="133"/>
      <c r="K13" s="133"/>
      <c r="L13" s="173" t="s">
        <v>13</v>
      </c>
      <c r="M13" s="174"/>
      <c r="N13" s="87">
        <v>1</v>
      </c>
      <c r="O13" s="87"/>
      <c r="P13" s="87" t="s">
        <v>47</v>
      </c>
      <c r="Q13" s="87"/>
      <c r="R13" s="87"/>
      <c r="S13" s="87"/>
      <c r="T13" s="87">
        <v>2024</v>
      </c>
      <c r="U13" s="87"/>
      <c r="V13" s="87"/>
      <c r="W13" s="7" t="s">
        <v>15</v>
      </c>
      <c r="X13" s="87">
        <v>19</v>
      </c>
      <c r="Y13" s="87"/>
      <c r="Z13" s="87" t="s">
        <v>47</v>
      </c>
      <c r="AA13" s="87"/>
      <c r="AB13" s="87"/>
      <c r="AC13" s="87"/>
      <c r="AD13" s="87">
        <v>2024</v>
      </c>
      <c r="AE13" s="87"/>
      <c r="AF13" s="8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7" t="s">
        <v>16</v>
      </c>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5" t="s">
        <v>17</v>
      </c>
      <c r="C17" s="155"/>
      <c r="D17" s="155"/>
      <c r="E17" s="155"/>
      <c r="F17" s="155"/>
      <c r="G17" s="155"/>
      <c r="H17" s="155"/>
      <c r="I17" s="3"/>
      <c r="J17" s="3"/>
      <c r="K17" s="118" t="s">
        <v>18</v>
      </c>
      <c r="L17" s="119"/>
      <c r="M17" s="119"/>
      <c r="N17" s="119"/>
      <c r="O17" s="119"/>
      <c r="P17" s="119"/>
      <c r="Q17" s="119"/>
      <c r="R17" s="119"/>
      <c r="S17" s="119"/>
      <c r="T17" s="119"/>
      <c r="U17" s="119"/>
      <c r="V17" s="119"/>
      <c r="W17" s="12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5" t="s">
        <v>19</v>
      </c>
      <c r="C19" s="136"/>
      <c r="D19" s="136"/>
      <c r="E19" s="136"/>
      <c r="F19" s="136"/>
      <c r="G19" s="136"/>
      <c r="H19" s="136"/>
      <c r="I19" s="136"/>
      <c r="J19" s="136"/>
      <c r="K19" s="137"/>
      <c r="L19" s="157" t="s">
        <v>20</v>
      </c>
      <c r="M19" s="158"/>
      <c r="N19" s="158"/>
      <c r="O19" s="158"/>
      <c r="P19" s="158"/>
      <c r="Q19" s="158"/>
      <c r="R19" s="158"/>
      <c r="S19" s="158"/>
      <c r="T19" s="158"/>
      <c r="U19" s="158"/>
      <c r="V19" s="158"/>
      <c r="W19" s="159"/>
      <c r="X19" s="72" t="s">
        <v>21</v>
      </c>
      <c r="Y19" s="73"/>
      <c r="Z19" s="73"/>
      <c r="AA19" s="74"/>
      <c r="AB19" s="142">
        <v>77031578</v>
      </c>
      <c r="AC19" s="143"/>
      <c r="AD19" s="143"/>
      <c r="AE19" s="143"/>
      <c r="AF19" s="14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7" t="s">
        <v>22</v>
      </c>
      <c r="C21" s="117"/>
      <c r="D21" s="117"/>
      <c r="E21" s="87" t="s">
        <v>23</v>
      </c>
      <c r="F21" s="87"/>
      <c r="G21" s="87"/>
      <c r="H21" s="87"/>
      <c r="I21" s="87"/>
      <c r="J21" s="87"/>
      <c r="K21" s="87"/>
      <c r="L21" s="87"/>
      <c r="M21" s="87"/>
      <c r="N21" s="87"/>
      <c r="O21" s="87"/>
      <c r="P21" s="87"/>
      <c r="Q21" s="87"/>
      <c r="R21" s="87"/>
      <c r="S21" s="87"/>
      <c r="T21" s="87"/>
      <c r="U21" s="87"/>
      <c r="V21" s="87"/>
      <c r="W21" s="87"/>
      <c r="X21" s="117" t="s">
        <v>24</v>
      </c>
      <c r="Y21" s="117"/>
      <c r="Z21" s="117"/>
      <c r="AA21" s="87" t="s">
        <v>25</v>
      </c>
      <c r="AB21" s="87"/>
      <c r="AC21" s="87"/>
      <c r="AD21" s="87"/>
      <c r="AE21" s="87"/>
      <c r="AF21" s="8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7" t="s">
        <v>26</v>
      </c>
      <c r="C23" s="117"/>
      <c r="D23" s="117"/>
      <c r="E23" s="153">
        <v>3153306831</v>
      </c>
      <c r="F23" s="153"/>
      <c r="G23" s="153"/>
      <c r="H23" s="153"/>
      <c r="I23" s="153"/>
      <c r="J23" s="153"/>
      <c r="K23" s="153"/>
      <c r="L23" s="117" t="s">
        <v>27</v>
      </c>
      <c r="M23" s="117"/>
      <c r="N23" s="117"/>
      <c r="O23" s="117"/>
      <c r="P23" s="117"/>
      <c r="Q23" s="117"/>
      <c r="R23" s="117"/>
      <c r="S23" s="117"/>
      <c r="T23" s="117"/>
      <c r="U23" s="117"/>
      <c r="V23" s="117"/>
      <c r="W23" s="117"/>
      <c r="X23" s="151" t="s">
        <v>28</v>
      </c>
      <c r="Y23" s="152"/>
      <c r="Z23" s="152"/>
      <c r="AA23" s="152"/>
      <c r="AB23" s="152"/>
      <c r="AC23" s="152"/>
      <c r="AD23" s="152"/>
      <c r="AE23" s="152"/>
      <c r="AF23" s="15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7" t="s">
        <v>29</v>
      </c>
      <c r="C25" s="117"/>
      <c r="D25" s="117"/>
      <c r="E25" s="117"/>
      <c r="F25" s="117"/>
      <c r="G25" s="87" t="s">
        <v>30</v>
      </c>
      <c r="H25" s="87"/>
      <c r="I25" s="87"/>
      <c r="J25" s="87"/>
      <c r="K25" s="14" t="s">
        <v>31</v>
      </c>
      <c r="L25" s="160">
        <v>20985755554</v>
      </c>
      <c r="M25" s="161"/>
      <c r="N25" s="161"/>
      <c r="O25" s="161"/>
      <c r="P25" s="161"/>
      <c r="Q25" s="161"/>
      <c r="R25" s="161"/>
      <c r="S25" s="161"/>
      <c r="T25" s="117" t="s">
        <v>32</v>
      </c>
      <c r="U25" s="117"/>
      <c r="V25" s="87" t="s">
        <v>33</v>
      </c>
      <c r="W25" s="87"/>
      <c r="X25" s="87"/>
      <c r="Y25" s="87"/>
      <c r="Z25" s="87"/>
      <c r="AA25" s="87"/>
      <c r="AB25" s="87"/>
      <c r="AC25" s="87"/>
      <c r="AD25" s="87"/>
      <c r="AE25" s="87"/>
      <c r="AF25" s="8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7" t="s">
        <v>34</v>
      </c>
      <c r="C27" s="117"/>
      <c r="D27" s="117"/>
      <c r="E27" s="117"/>
      <c r="F27" s="117"/>
      <c r="G27" s="117"/>
      <c r="H27" s="87" t="s">
        <v>35</v>
      </c>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5</v>
      </c>
      <c r="Y29" s="62"/>
      <c r="Z29" s="62" t="s">
        <v>6</v>
      </c>
      <c r="AA29" s="62"/>
      <c r="AB29" s="62"/>
      <c r="AC29" s="62"/>
      <c r="AD29" s="62" t="s">
        <v>7</v>
      </c>
      <c r="AE29" s="62"/>
      <c r="AF29" s="62"/>
      <c r="AG29" s="11"/>
    </row>
    <row r="30" spans="2:33" ht="15" customHeight="1" x14ac:dyDescent="0.3">
      <c r="B30" s="117" t="s">
        <v>36</v>
      </c>
      <c r="C30" s="117"/>
      <c r="D30" s="117"/>
      <c r="E30" s="117"/>
      <c r="F30" s="117"/>
      <c r="G30" s="75" t="s">
        <v>37</v>
      </c>
      <c r="H30" s="76"/>
      <c r="I30" s="77"/>
      <c r="J30" s="75" t="s">
        <v>38</v>
      </c>
      <c r="K30" s="76"/>
      <c r="L30" s="77"/>
      <c r="M30" s="117" t="s">
        <v>39</v>
      </c>
      <c r="N30" s="117"/>
      <c r="O30" s="117"/>
      <c r="P30" s="117"/>
      <c r="Q30" s="117"/>
      <c r="R30" s="117"/>
      <c r="S30" s="117"/>
      <c r="T30" s="117"/>
      <c r="U30" s="117"/>
      <c r="V30" s="117"/>
      <c r="W30" s="117"/>
      <c r="X30" s="87">
        <v>19</v>
      </c>
      <c r="Y30" s="87"/>
      <c r="Z30" s="87" t="s">
        <v>40</v>
      </c>
      <c r="AA30" s="87"/>
      <c r="AB30" s="87"/>
      <c r="AC30" s="87"/>
      <c r="AD30" s="87">
        <v>2024</v>
      </c>
      <c r="AE30" s="87"/>
      <c r="AF30" s="8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5" t="s">
        <v>41</v>
      </c>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7"/>
      <c r="AG32" s="11"/>
    </row>
    <row r="33" spans="2:33" ht="8.25" customHeight="1" x14ac:dyDescent="0.3">
      <c r="B33" s="148" t="s">
        <v>42</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ht="8.25" customHeight="1" x14ac:dyDescent="0.3">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ht="6" customHeight="1" x14ac:dyDescent="0.3">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ht="36.75" customHeight="1" x14ac:dyDescent="0.3">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43</v>
      </c>
      <c r="I38" s="62"/>
      <c r="J38" s="62"/>
      <c r="K38" s="163"/>
      <c r="L38" s="62" t="s">
        <v>44</v>
      </c>
      <c r="M38" s="62"/>
      <c r="N38" s="62"/>
      <c r="O38" s="15"/>
      <c r="P38" s="3"/>
      <c r="Q38" s="3"/>
      <c r="R38" s="3"/>
      <c r="S38" s="3"/>
      <c r="T38" s="3"/>
      <c r="U38" s="3"/>
      <c r="V38" s="3"/>
      <c r="W38" s="3"/>
      <c r="X38" s="62" t="s">
        <v>5</v>
      </c>
      <c r="Y38" s="62"/>
      <c r="Z38" s="62" t="s">
        <v>6</v>
      </c>
      <c r="AA38" s="62"/>
      <c r="AB38" s="62"/>
      <c r="AC38" s="62"/>
      <c r="AD38" s="62" t="s">
        <v>7</v>
      </c>
      <c r="AE38" s="62"/>
      <c r="AF38" s="62"/>
      <c r="AG38" s="11"/>
    </row>
    <row r="39" spans="2:33" ht="15" customHeight="1" x14ac:dyDescent="0.3">
      <c r="B39" s="72" t="s">
        <v>45</v>
      </c>
      <c r="C39" s="73"/>
      <c r="D39" s="73"/>
      <c r="E39" s="73"/>
      <c r="F39" s="73"/>
      <c r="G39" s="74"/>
      <c r="H39" s="87">
        <v>9</v>
      </c>
      <c r="I39" s="87"/>
      <c r="J39" s="87"/>
      <c r="K39" s="163"/>
      <c r="L39" s="87">
        <v>0</v>
      </c>
      <c r="M39" s="87"/>
      <c r="N39" s="87"/>
      <c r="O39" s="3"/>
      <c r="P39" s="3"/>
      <c r="Q39" s="117" t="s">
        <v>46</v>
      </c>
      <c r="R39" s="117"/>
      <c r="S39" s="117"/>
      <c r="T39" s="117"/>
      <c r="U39" s="117"/>
      <c r="V39" s="117"/>
      <c r="W39" s="117"/>
      <c r="X39" s="87">
        <v>19</v>
      </c>
      <c r="Y39" s="87"/>
      <c r="Z39" s="87" t="s">
        <v>47</v>
      </c>
      <c r="AA39" s="87"/>
      <c r="AB39" s="87"/>
      <c r="AC39" s="87"/>
      <c r="AD39" s="87">
        <v>2024</v>
      </c>
      <c r="AE39" s="87"/>
      <c r="AF39" s="8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7" t="s">
        <v>48</v>
      </c>
      <c r="C41" s="117"/>
      <c r="D41" s="117"/>
      <c r="E41" s="117"/>
      <c r="F41" s="117"/>
      <c r="G41" s="117"/>
      <c r="H41" s="117"/>
      <c r="I41" s="117"/>
      <c r="J41" s="156">
        <v>90000000</v>
      </c>
      <c r="K41" s="156"/>
      <c r="L41" s="156"/>
      <c r="M41" s="156"/>
      <c r="N41" s="156"/>
      <c r="O41" s="156"/>
      <c r="P41" s="156"/>
      <c r="Q41" s="72" t="s">
        <v>49</v>
      </c>
      <c r="R41" s="73"/>
      <c r="S41" s="73"/>
      <c r="T41" s="73"/>
      <c r="U41" s="73"/>
      <c r="V41" s="73"/>
      <c r="W41" s="73"/>
      <c r="X41" s="73"/>
      <c r="Y41" s="74"/>
      <c r="Z41" s="164">
        <v>10000000</v>
      </c>
      <c r="AA41" s="165"/>
      <c r="AB41" s="165"/>
      <c r="AC41" s="165"/>
      <c r="AD41" s="165"/>
      <c r="AE41" s="165"/>
      <c r="AF41" s="16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7" t="s">
        <v>50</v>
      </c>
      <c r="C43" s="117"/>
      <c r="D43" s="117"/>
      <c r="E43" s="117"/>
      <c r="F43" s="117"/>
      <c r="G43" s="117"/>
      <c r="H43" s="117"/>
      <c r="I43" s="117"/>
      <c r="J43" s="167" t="s">
        <v>51</v>
      </c>
      <c r="K43" s="168"/>
      <c r="L43" s="168"/>
      <c r="M43" s="168"/>
      <c r="N43" s="168"/>
      <c r="O43" s="168"/>
      <c r="P43" s="168"/>
      <c r="Q43" s="168"/>
      <c r="R43" s="168"/>
      <c r="S43" s="168"/>
      <c r="T43" s="168"/>
      <c r="U43" s="168"/>
      <c r="V43" s="168"/>
      <c r="W43" s="168"/>
      <c r="X43" s="168"/>
      <c r="Y43" s="168"/>
      <c r="Z43" s="168"/>
      <c r="AA43" s="168"/>
      <c r="AB43" s="168"/>
      <c r="AC43" s="168"/>
      <c r="AD43" s="168"/>
      <c r="AE43" s="168"/>
      <c r="AF43" s="16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5" t="s">
        <v>52</v>
      </c>
      <c r="C45" s="155"/>
      <c r="D45" s="155"/>
      <c r="E45" s="155"/>
      <c r="F45" s="155"/>
      <c r="G45" s="155"/>
      <c r="H45" s="155"/>
      <c r="I45" s="155"/>
      <c r="J45" s="155"/>
      <c r="K45" s="155"/>
      <c r="L45" s="155"/>
      <c r="M45" s="155"/>
      <c r="N45" s="155"/>
      <c r="O45" s="155"/>
      <c r="P45" s="154" t="s">
        <v>53</v>
      </c>
      <c r="Q45" s="154"/>
      <c r="R45" s="154"/>
      <c r="S45" s="154"/>
      <c r="T45" s="117" t="s">
        <v>54</v>
      </c>
      <c r="U45" s="117"/>
      <c r="V45" s="117"/>
      <c r="W45" s="117"/>
      <c r="X45" s="117"/>
      <c r="Y45" s="117"/>
      <c r="Z45" s="117"/>
      <c r="AA45" s="117"/>
      <c r="AB45" s="117"/>
      <c r="AC45" s="154" t="s">
        <v>55</v>
      </c>
      <c r="AD45" s="154"/>
      <c r="AE45" s="154"/>
      <c r="AF45" s="154"/>
      <c r="AG45" s="11"/>
    </row>
    <row r="46" spans="2:33" ht="3.6" customHeight="1" x14ac:dyDescent="0.3">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1"/>
    </row>
    <row r="47" spans="2:33" ht="45" customHeight="1" x14ac:dyDescent="0.3">
      <c r="B47" s="117" t="s">
        <v>56</v>
      </c>
      <c r="C47" s="117"/>
      <c r="D47" s="117"/>
      <c r="E47" s="117"/>
      <c r="F47" s="117"/>
      <c r="G47" s="117"/>
      <c r="H47" s="117"/>
      <c r="I47" s="87" t="s">
        <v>57</v>
      </c>
      <c r="J47" s="87"/>
      <c r="K47" s="87"/>
      <c r="L47" s="87"/>
      <c r="M47" s="87"/>
      <c r="N47" s="133" t="s">
        <v>58</v>
      </c>
      <c r="O47" s="133"/>
      <c r="P47" s="133"/>
      <c r="Q47" s="133"/>
      <c r="R47" s="133"/>
      <c r="S47" s="133"/>
      <c r="T47" s="133"/>
      <c r="U47" s="134" t="s">
        <v>59</v>
      </c>
      <c r="V47" s="134"/>
      <c r="W47" s="134"/>
      <c r="X47" s="134"/>
      <c r="Y47" s="134"/>
      <c r="Z47" s="134"/>
      <c r="AA47" s="134"/>
      <c r="AB47" s="134"/>
      <c r="AC47" s="134"/>
      <c r="AD47" s="134"/>
      <c r="AE47" s="134"/>
      <c r="AF47" s="13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3" t="s">
        <v>60</v>
      </c>
      <c r="C49" s="133"/>
      <c r="D49" s="133"/>
      <c r="E49" s="133"/>
      <c r="F49" s="133"/>
      <c r="G49" s="133"/>
      <c r="H49" s="133"/>
      <c r="I49" s="133"/>
      <c r="J49" s="87" t="s">
        <v>61</v>
      </c>
      <c r="K49" s="87"/>
      <c r="L49" s="87"/>
      <c r="M49" s="87"/>
      <c r="N49" s="87"/>
      <c r="O49" s="87"/>
      <c r="P49" s="87"/>
      <c r="Q49" s="87"/>
      <c r="R49" s="87"/>
      <c r="S49" s="87"/>
      <c r="T49" s="87"/>
      <c r="U49" s="87"/>
      <c r="V49" s="87"/>
      <c r="W49" s="117" t="s">
        <v>21</v>
      </c>
      <c r="X49" s="117"/>
      <c r="Y49" s="117"/>
      <c r="Z49" s="117"/>
      <c r="AA49" s="141">
        <v>5045439</v>
      </c>
      <c r="AB49" s="141"/>
      <c r="AC49" s="141"/>
      <c r="AD49" s="141"/>
      <c r="AE49" s="141"/>
      <c r="AF49" s="14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5" t="s">
        <v>62</v>
      </c>
      <c r="C51" s="136"/>
      <c r="D51" s="136"/>
      <c r="E51" s="136"/>
      <c r="F51" s="136"/>
      <c r="G51" s="136"/>
      <c r="H51" s="136"/>
      <c r="I51" s="136"/>
      <c r="J51" s="136"/>
      <c r="K51" s="136"/>
      <c r="L51" s="136"/>
      <c r="M51" s="136"/>
      <c r="N51" s="136"/>
      <c r="O51" s="136"/>
      <c r="P51" s="136"/>
      <c r="Q51" s="136"/>
      <c r="R51" s="136"/>
      <c r="S51" s="137"/>
      <c r="T51" s="138" t="s">
        <v>63</v>
      </c>
      <c r="U51" s="139"/>
      <c r="V51" s="139"/>
      <c r="W51" s="139"/>
      <c r="X51" s="139"/>
      <c r="Y51" s="139"/>
      <c r="Z51" s="139"/>
      <c r="AA51" s="139"/>
      <c r="AB51" s="139"/>
      <c r="AC51" s="139"/>
      <c r="AD51" s="139"/>
      <c r="AE51" s="139"/>
      <c r="AF51" s="140"/>
      <c r="AG51" s="11"/>
    </row>
    <row r="52" spans="2:48" ht="3.6" customHeight="1" x14ac:dyDescent="0.3">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1"/>
    </row>
    <row r="53" spans="2:48" ht="15" customHeight="1" x14ac:dyDescent="0.3">
      <c r="B53" s="124" t="s">
        <v>64</v>
      </c>
      <c r="C53" s="125"/>
      <c r="D53" s="126"/>
      <c r="E53" s="75" t="s">
        <v>65</v>
      </c>
      <c r="F53" s="76"/>
      <c r="G53" s="77"/>
      <c r="H53" s="130" t="s">
        <v>66</v>
      </c>
      <c r="I53" s="130"/>
      <c r="J53" s="130"/>
      <c r="K53" s="130"/>
      <c r="L53" s="62" t="s">
        <v>5</v>
      </c>
      <c r="M53" s="62"/>
      <c r="N53" s="62" t="s">
        <v>6</v>
      </c>
      <c r="O53" s="62"/>
      <c r="P53" s="62"/>
      <c r="Q53" s="62"/>
      <c r="R53" s="62" t="s">
        <v>7</v>
      </c>
      <c r="S53" s="62"/>
      <c r="T53" s="62"/>
      <c r="U53" s="131" t="s">
        <v>67</v>
      </c>
      <c r="V53" s="131"/>
      <c r="W53" s="131"/>
      <c r="X53" s="62" t="s">
        <v>5</v>
      </c>
      <c r="Y53" s="62"/>
      <c r="Z53" s="62" t="s">
        <v>6</v>
      </c>
      <c r="AA53" s="62"/>
      <c r="AB53" s="62"/>
      <c r="AC53" s="62"/>
      <c r="AD53" s="62" t="s">
        <v>7</v>
      </c>
      <c r="AE53" s="62"/>
      <c r="AF53" s="62"/>
      <c r="AG53" s="11"/>
    </row>
    <row r="54" spans="2:48" x14ac:dyDescent="0.3">
      <c r="B54" s="127"/>
      <c r="C54" s="128"/>
      <c r="D54" s="129"/>
      <c r="E54" s="75" t="s">
        <v>38</v>
      </c>
      <c r="F54" s="76"/>
      <c r="G54" s="77"/>
      <c r="H54" s="130"/>
      <c r="I54" s="130"/>
      <c r="J54" s="130"/>
      <c r="K54" s="130"/>
      <c r="L54" s="87"/>
      <c r="M54" s="87"/>
      <c r="N54" s="87"/>
      <c r="O54" s="87"/>
      <c r="P54" s="87"/>
      <c r="Q54" s="87"/>
      <c r="R54" s="87"/>
      <c r="S54" s="87"/>
      <c r="T54" s="87"/>
      <c r="U54" s="131"/>
      <c r="V54" s="131"/>
      <c r="W54" s="131"/>
      <c r="X54" s="87"/>
      <c r="Y54" s="87"/>
      <c r="Z54" s="87"/>
      <c r="AA54" s="87"/>
      <c r="AB54" s="87"/>
      <c r="AC54" s="87"/>
      <c r="AD54" s="87"/>
      <c r="AE54" s="87"/>
      <c r="AF54" s="8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7" t="s">
        <v>68</v>
      </c>
      <c r="C56" s="117"/>
      <c r="D56" s="117"/>
      <c r="E56" s="117"/>
      <c r="F56" s="117"/>
      <c r="G56" s="117"/>
      <c r="H56" s="117"/>
      <c r="I56" s="117"/>
      <c r="J56" s="87"/>
      <c r="K56" s="87"/>
      <c r="L56" s="87"/>
      <c r="M56" s="87"/>
      <c r="N56" s="87"/>
      <c r="O56" s="87"/>
      <c r="P56" s="87"/>
      <c r="Q56" s="87"/>
      <c r="R56" s="87"/>
      <c r="S56" s="87"/>
      <c r="T56" s="87"/>
      <c r="U56" s="87"/>
      <c r="V56" s="87"/>
      <c r="W56" s="87"/>
      <c r="X56" s="87"/>
      <c r="Y56" s="87"/>
      <c r="Z56" s="117" t="s">
        <v>69</v>
      </c>
      <c r="AA56" s="117"/>
      <c r="AB56" s="117"/>
      <c r="AC56" s="117"/>
      <c r="AD56" s="117"/>
      <c r="AE56" s="117"/>
      <c r="AF56" s="117"/>
      <c r="AG56" s="11"/>
    </row>
    <row r="57" spans="2:48" ht="15" customHeight="1" x14ac:dyDescent="0.3">
      <c r="B57" s="117"/>
      <c r="C57" s="117"/>
      <c r="D57" s="117"/>
      <c r="E57" s="117"/>
      <c r="F57" s="117"/>
      <c r="G57" s="117"/>
      <c r="H57" s="117"/>
      <c r="I57" s="117"/>
      <c r="J57" s="87"/>
      <c r="K57" s="87"/>
      <c r="L57" s="87"/>
      <c r="M57" s="87"/>
      <c r="N57" s="87"/>
      <c r="O57" s="87"/>
      <c r="P57" s="87"/>
      <c r="Q57" s="87"/>
      <c r="R57" s="87"/>
      <c r="S57" s="87"/>
      <c r="T57" s="87"/>
      <c r="U57" s="87"/>
      <c r="V57" s="87"/>
      <c r="W57" s="87"/>
      <c r="X57" s="87"/>
      <c r="Y57" s="87"/>
      <c r="Z57" s="87"/>
      <c r="AA57" s="87"/>
      <c r="AB57" s="87"/>
      <c r="AC57" s="87"/>
      <c r="AD57" s="87"/>
      <c r="AE57" s="87"/>
      <c r="AF57" s="8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7" t="s">
        <v>70</v>
      </c>
      <c r="C59" s="117"/>
      <c r="D59" s="117"/>
      <c r="E59" s="117"/>
      <c r="F59" s="117" t="s">
        <v>71</v>
      </c>
      <c r="G59" s="117"/>
      <c r="H59" s="117"/>
      <c r="I59" s="117"/>
      <c r="J59" s="117"/>
      <c r="K59" s="117"/>
      <c r="L59" s="117"/>
      <c r="M59" s="117"/>
      <c r="N59" s="117"/>
      <c r="O59" s="117"/>
      <c r="P59" s="117"/>
      <c r="Q59" s="117"/>
      <c r="R59" s="117"/>
      <c r="S59" s="117"/>
      <c r="T59" s="117"/>
      <c r="U59" s="117"/>
      <c r="V59" s="117"/>
      <c r="W59" s="117"/>
      <c r="X59" s="117"/>
      <c r="Y59" s="117"/>
      <c r="Z59" s="117"/>
      <c r="AA59" s="117"/>
      <c r="AB59" s="117" t="s">
        <v>72</v>
      </c>
      <c r="AC59" s="117"/>
      <c r="AD59" s="117"/>
      <c r="AE59" s="117"/>
      <c r="AF59" s="117"/>
      <c r="AG59" s="11"/>
    </row>
    <row r="60" spans="2:48" ht="9" customHeight="1" x14ac:dyDescent="0.3">
      <c r="B60" s="170"/>
      <c r="C60" s="170"/>
      <c r="D60" s="170"/>
      <c r="E60" s="170"/>
      <c r="F60" s="171" t="s">
        <v>73</v>
      </c>
      <c r="G60" s="171"/>
      <c r="H60" s="62" t="s">
        <v>5</v>
      </c>
      <c r="I60" s="62"/>
      <c r="J60" s="62" t="s">
        <v>6</v>
      </c>
      <c r="K60" s="62"/>
      <c r="L60" s="62"/>
      <c r="M60" s="62"/>
      <c r="N60" s="62" t="s">
        <v>7</v>
      </c>
      <c r="O60" s="62"/>
      <c r="P60" s="62"/>
      <c r="Q60" s="171" t="s">
        <v>74</v>
      </c>
      <c r="R60" s="171"/>
      <c r="S60" s="62" t="s">
        <v>5</v>
      </c>
      <c r="T60" s="62"/>
      <c r="U60" s="62" t="s">
        <v>6</v>
      </c>
      <c r="V60" s="62"/>
      <c r="W60" s="62"/>
      <c r="X60" s="62"/>
      <c r="Y60" s="62" t="s">
        <v>7</v>
      </c>
      <c r="Z60" s="62"/>
      <c r="AA60" s="62"/>
      <c r="AB60" s="162"/>
      <c r="AC60" s="162"/>
      <c r="AD60" s="162"/>
      <c r="AE60" s="162"/>
      <c r="AF60" s="162"/>
      <c r="AG60" s="11"/>
    </row>
    <row r="61" spans="2:48" ht="24.75" customHeight="1" x14ac:dyDescent="0.3">
      <c r="B61" s="170"/>
      <c r="C61" s="170"/>
      <c r="D61" s="170"/>
      <c r="E61" s="170"/>
      <c r="F61" s="171"/>
      <c r="G61" s="171"/>
      <c r="H61" s="87"/>
      <c r="I61" s="87"/>
      <c r="J61" s="87"/>
      <c r="K61" s="87"/>
      <c r="L61" s="87"/>
      <c r="M61" s="87"/>
      <c r="N61" s="87"/>
      <c r="O61" s="87"/>
      <c r="P61" s="87"/>
      <c r="Q61" s="171"/>
      <c r="R61" s="171"/>
      <c r="S61" s="87"/>
      <c r="T61" s="87"/>
      <c r="U61" s="87"/>
      <c r="V61" s="87"/>
      <c r="W61" s="87"/>
      <c r="X61" s="87"/>
      <c r="Y61" s="87"/>
      <c r="Z61" s="87"/>
      <c r="AA61" s="87"/>
      <c r="AB61" s="162"/>
      <c r="AC61" s="162"/>
      <c r="AD61" s="162"/>
      <c r="AE61" s="162"/>
      <c r="AF61" s="162"/>
      <c r="AG61" s="11"/>
    </row>
    <row r="62" spans="2:48" ht="9" customHeight="1" x14ac:dyDescent="0.3">
      <c r="B62" s="170"/>
      <c r="C62" s="170"/>
      <c r="D62" s="170"/>
      <c r="E62" s="170"/>
      <c r="F62" s="171" t="s">
        <v>73</v>
      </c>
      <c r="G62" s="171"/>
      <c r="H62" s="62" t="s">
        <v>5</v>
      </c>
      <c r="I62" s="62"/>
      <c r="J62" s="62" t="s">
        <v>6</v>
      </c>
      <c r="K62" s="62"/>
      <c r="L62" s="62"/>
      <c r="M62" s="62"/>
      <c r="N62" s="62" t="s">
        <v>7</v>
      </c>
      <c r="O62" s="62"/>
      <c r="P62" s="62"/>
      <c r="Q62" s="171" t="s">
        <v>74</v>
      </c>
      <c r="R62" s="171"/>
      <c r="S62" s="62" t="s">
        <v>5</v>
      </c>
      <c r="T62" s="62"/>
      <c r="U62" s="62" t="s">
        <v>6</v>
      </c>
      <c r="V62" s="62"/>
      <c r="W62" s="62"/>
      <c r="X62" s="62"/>
      <c r="Y62" s="62" t="s">
        <v>7</v>
      </c>
      <c r="Z62" s="62"/>
      <c r="AA62" s="62"/>
      <c r="AB62" s="162"/>
      <c r="AC62" s="162"/>
      <c r="AD62" s="162"/>
      <c r="AE62" s="162"/>
      <c r="AF62" s="162"/>
      <c r="AG62" s="11"/>
    </row>
    <row r="63" spans="2:48" ht="24.75" customHeight="1" x14ac:dyDescent="0.3">
      <c r="B63" s="170"/>
      <c r="C63" s="170"/>
      <c r="D63" s="170"/>
      <c r="E63" s="170"/>
      <c r="F63" s="171"/>
      <c r="G63" s="171"/>
      <c r="H63" s="87"/>
      <c r="I63" s="87"/>
      <c r="J63" s="87"/>
      <c r="K63" s="87"/>
      <c r="L63" s="87"/>
      <c r="M63" s="87"/>
      <c r="N63" s="87"/>
      <c r="O63" s="87"/>
      <c r="P63" s="87"/>
      <c r="Q63" s="171"/>
      <c r="R63" s="171"/>
      <c r="S63" s="87"/>
      <c r="T63" s="87"/>
      <c r="U63" s="87"/>
      <c r="V63" s="87"/>
      <c r="W63" s="87"/>
      <c r="X63" s="87"/>
      <c r="Y63" s="87"/>
      <c r="Z63" s="87"/>
      <c r="AA63" s="87"/>
      <c r="AB63" s="162"/>
      <c r="AC63" s="162"/>
      <c r="AD63" s="162"/>
      <c r="AE63" s="162"/>
      <c r="AF63" s="162"/>
      <c r="AG63" s="11"/>
    </row>
    <row r="64" spans="2:48" ht="9" customHeight="1" x14ac:dyDescent="0.3">
      <c r="B64" s="170"/>
      <c r="C64" s="170"/>
      <c r="D64" s="170"/>
      <c r="E64" s="170"/>
      <c r="F64" s="171" t="s">
        <v>73</v>
      </c>
      <c r="G64" s="171"/>
      <c r="H64" s="62" t="s">
        <v>5</v>
      </c>
      <c r="I64" s="62"/>
      <c r="J64" s="62" t="s">
        <v>6</v>
      </c>
      <c r="K64" s="62"/>
      <c r="L64" s="62"/>
      <c r="M64" s="62"/>
      <c r="N64" s="62" t="s">
        <v>7</v>
      </c>
      <c r="O64" s="62"/>
      <c r="P64" s="62"/>
      <c r="Q64" s="171" t="s">
        <v>74</v>
      </c>
      <c r="R64" s="171"/>
      <c r="S64" s="62" t="s">
        <v>5</v>
      </c>
      <c r="T64" s="62"/>
      <c r="U64" s="62" t="s">
        <v>6</v>
      </c>
      <c r="V64" s="62"/>
      <c r="W64" s="62"/>
      <c r="X64" s="62"/>
      <c r="Y64" s="62" t="s">
        <v>7</v>
      </c>
      <c r="Z64" s="62"/>
      <c r="AA64" s="62"/>
      <c r="AB64" s="162"/>
      <c r="AC64" s="162"/>
      <c r="AD64" s="162"/>
      <c r="AE64" s="162"/>
      <c r="AF64" s="162"/>
      <c r="AG64" s="11"/>
    </row>
    <row r="65" spans="2:33" ht="24.75" customHeight="1" x14ac:dyDescent="0.3">
      <c r="B65" s="170"/>
      <c r="C65" s="170"/>
      <c r="D65" s="170"/>
      <c r="E65" s="170"/>
      <c r="F65" s="171"/>
      <c r="G65" s="171"/>
      <c r="H65" s="87"/>
      <c r="I65" s="87"/>
      <c r="J65" s="87"/>
      <c r="K65" s="87"/>
      <c r="L65" s="87"/>
      <c r="M65" s="87"/>
      <c r="N65" s="87"/>
      <c r="O65" s="87"/>
      <c r="P65" s="87"/>
      <c r="Q65" s="171"/>
      <c r="R65" s="171"/>
      <c r="S65" s="87"/>
      <c r="T65" s="87"/>
      <c r="U65" s="87"/>
      <c r="V65" s="87"/>
      <c r="W65" s="87"/>
      <c r="X65" s="87"/>
      <c r="Y65" s="87"/>
      <c r="Z65" s="87"/>
      <c r="AA65" s="87"/>
      <c r="AB65" s="162"/>
      <c r="AC65" s="162"/>
      <c r="AD65" s="162"/>
      <c r="AE65" s="162"/>
      <c r="AF65" s="162"/>
      <c r="AG65" s="11"/>
    </row>
    <row r="66" spans="2:33" ht="9" customHeight="1" x14ac:dyDescent="0.3">
      <c r="B66" s="170"/>
      <c r="C66" s="170"/>
      <c r="D66" s="170"/>
      <c r="E66" s="170"/>
      <c r="F66" s="171" t="s">
        <v>73</v>
      </c>
      <c r="G66" s="171"/>
      <c r="H66" s="62" t="s">
        <v>5</v>
      </c>
      <c r="I66" s="62"/>
      <c r="J66" s="62" t="s">
        <v>6</v>
      </c>
      <c r="K66" s="62"/>
      <c r="L66" s="62"/>
      <c r="M66" s="62"/>
      <c r="N66" s="62" t="s">
        <v>7</v>
      </c>
      <c r="O66" s="62"/>
      <c r="P66" s="62"/>
      <c r="Q66" s="171" t="s">
        <v>74</v>
      </c>
      <c r="R66" s="171"/>
      <c r="S66" s="62" t="s">
        <v>5</v>
      </c>
      <c r="T66" s="62"/>
      <c r="U66" s="62" t="s">
        <v>6</v>
      </c>
      <c r="V66" s="62"/>
      <c r="W66" s="62"/>
      <c r="X66" s="62"/>
      <c r="Y66" s="62" t="s">
        <v>7</v>
      </c>
      <c r="Z66" s="62"/>
      <c r="AA66" s="62"/>
      <c r="AB66" s="162"/>
      <c r="AC66" s="162"/>
      <c r="AD66" s="162"/>
      <c r="AE66" s="162"/>
      <c r="AF66" s="162"/>
      <c r="AG66" s="11"/>
    </row>
    <row r="67" spans="2:33" ht="24.75" customHeight="1" x14ac:dyDescent="0.3">
      <c r="B67" s="170"/>
      <c r="C67" s="170"/>
      <c r="D67" s="170"/>
      <c r="E67" s="170"/>
      <c r="F67" s="171"/>
      <c r="G67" s="171"/>
      <c r="H67" s="87"/>
      <c r="I67" s="87"/>
      <c r="J67" s="87"/>
      <c r="K67" s="87"/>
      <c r="L67" s="87"/>
      <c r="M67" s="87"/>
      <c r="N67" s="87"/>
      <c r="O67" s="87"/>
      <c r="P67" s="87"/>
      <c r="Q67" s="171"/>
      <c r="R67" s="171"/>
      <c r="S67" s="87"/>
      <c r="T67" s="87"/>
      <c r="U67" s="87"/>
      <c r="V67" s="87"/>
      <c r="W67" s="87"/>
      <c r="X67" s="87"/>
      <c r="Y67" s="87"/>
      <c r="Z67" s="87"/>
      <c r="AA67" s="87"/>
      <c r="AB67" s="162"/>
      <c r="AC67" s="162"/>
      <c r="AD67" s="162"/>
      <c r="AE67" s="162"/>
      <c r="AF67" s="162"/>
      <c r="AG67" s="11"/>
    </row>
    <row r="68" spans="2:33" ht="9" customHeight="1" x14ac:dyDescent="0.3">
      <c r="B68" s="170"/>
      <c r="C68" s="170"/>
      <c r="D68" s="170"/>
      <c r="E68" s="170"/>
      <c r="F68" s="171" t="s">
        <v>73</v>
      </c>
      <c r="G68" s="171"/>
      <c r="H68" s="62" t="s">
        <v>5</v>
      </c>
      <c r="I68" s="62"/>
      <c r="J68" s="62" t="s">
        <v>6</v>
      </c>
      <c r="K68" s="62"/>
      <c r="L68" s="62"/>
      <c r="M68" s="62"/>
      <c r="N68" s="62" t="s">
        <v>7</v>
      </c>
      <c r="O68" s="62"/>
      <c r="P68" s="62"/>
      <c r="Q68" s="171" t="s">
        <v>74</v>
      </c>
      <c r="R68" s="171"/>
      <c r="S68" s="62" t="s">
        <v>5</v>
      </c>
      <c r="T68" s="62"/>
      <c r="U68" s="62" t="s">
        <v>6</v>
      </c>
      <c r="V68" s="62"/>
      <c r="W68" s="62"/>
      <c r="X68" s="62"/>
      <c r="Y68" s="62" t="s">
        <v>7</v>
      </c>
      <c r="Z68" s="62"/>
      <c r="AA68" s="62"/>
      <c r="AB68" s="162"/>
      <c r="AC68" s="162"/>
      <c r="AD68" s="162"/>
      <c r="AE68" s="162"/>
      <c r="AF68" s="162"/>
      <c r="AG68" s="11"/>
    </row>
    <row r="69" spans="2:33" ht="24.75" customHeight="1" x14ac:dyDescent="0.3">
      <c r="B69" s="170"/>
      <c r="C69" s="170"/>
      <c r="D69" s="170"/>
      <c r="E69" s="170"/>
      <c r="F69" s="171"/>
      <c r="G69" s="171"/>
      <c r="H69" s="87"/>
      <c r="I69" s="87"/>
      <c r="J69" s="87"/>
      <c r="K69" s="87"/>
      <c r="L69" s="87"/>
      <c r="M69" s="87"/>
      <c r="N69" s="87"/>
      <c r="O69" s="87"/>
      <c r="P69" s="87"/>
      <c r="Q69" s="171"/>
      <c r="R69" s="171"/>
      <c r="S69" s="87"/>
      <c r="T69" s="87"/>
      <c r="U69" s="87"/>
      <c r="V69" s="87"/>
      <c r="W69" s="87"/>
      <c r="X69" s="87"/>
      <c r="Y69" s="87"/>
      <c r="Z69" s="87"/>
      <c r="AA69" s="87"/>
      <c r="AB69" s="162"/>
      <c r="AC69" s="162"/>
      <c r="AD69" s="162"/>
      <c r="AE69" s="162"/>
      <c r="AF69" s="16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8" t="s">
        <v>75</v>
      </c>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8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78" t="s">
        <v>76</v>
      </c>
      <c r="C73" s="179"/>
      <c r="D73" s="179"/>
      <c r="E73" s="179"/>
      <c r="F73" s="179"/>
      <c r="G73" s="179"/>
      <c r="H73" s="179"/>
      <c r="I73" s="179"/>
      <c r="J73" s="179"/>
      <c r="K73" s="180"/>
      <c r="L73" s="75" t="s">
        <v>37</v>
      </c>
      <c r="M73" s="76"/>
      <c r="N73" s="77"/>
      <c r="O73" s="75" t="s">
        <v>38</v>
      </c>
      <c r="P73" s="76"/>
      <c r="Q73" s="77"/>
      <c r="R73" s="3"/>
      <c r="S73" s="178" t="s">
        <v>77</v>
      </c>
      <c r="T73" s="179"/>
      <c r="U73" s="179"/>
      <c r="V73" s="179"/>
      <c r="W73" s="179"/>
      <c r="X73" s="179"/>
      <c r="Y73" s="179"/>
      <c r="Z73" s="180"/>
      <c r="AA73" s="75" t="s">
        <v>37</v>
      </c>
      <c r="AB73" s="76"/>
      <c r="AC73" s="77"/>
      <c r="AD73" s="75" t="s">
        <v>38</v>
      </c>
      <c r="AE73" s="76"/>
      <c r="AF73" s="77"/>
      <c r="AG73" s="11"/>
    </row>
    <row r="74" spans="2:33" ht="15" customHeight="1" x14ac:dyDescent="0.3">
      <c r="B74" s="117" t="s">
        <v>78</v>
      </c>
      <c r="C74" s="117"/>
      <c r="D74" s="117"/>
      <c r="E74" s="117"/>
      <c r="F74" s="117"/>
      <c r="G74" s="117"/>
      <c r="H74" s="117"/>
      <c r="I74" s="62" t="s">
        <v>5</v>
      </c>
      <c r="J74" s="62"/>
      <c r="K74" s="62" t="s">
        <v>6</v>
      </c>
      <c r="L74" s="62"/>
      <c r="M74" s="62"/>
      <c r="N74" s="62"/>
      <c r="O74" s="62" t="s">
        <v>7</v>
      </c>
      <c r="P74" s="62"/>
      <c r="Q74" s="62"/>
      <c r="R74" s="3"/>
      <c r="S74" s="117" t="s">
        <v>79</v>
      </c>
      <c r="T74" s="117"/>
      <c r="U74" s="117"/>
      <c r="V74" s="117"/>
      <c r="W74" s="117"/>
      <c r="X74" s="117"/>
      <c r="Y74" s="117" t="s">
        <v>80</v>
      </c>
      <c r="Z74" s="117"/>
      <c r="AA74" s="117"/>
      <c r="AB74" s="117"/>
      <c r="AC74" s="117"/>
      <c r="AD74" s="117"/>
      <c r="AE74" s="117"/>
      <c r="AF74" s="117"/>
      <c r="AG74" s="11"/>
    </row>
    <row r="75" spans="2:33" ht="15" customHeight="1" x14ac:dyDescent="0.3">
      <c r="B75" s="117"/>
      <c r="C75" s="117"/>
      <c r="D75" s="117"/>
      <c r="E75" s="117"/>
      <c r="F75" s="117"/>
      <c r="G75" s="117"/>
      <c r="H75" s="117"/>
      <c r="I75" s="87"/>
      <c r="J75" s="87"/>
      <c r="K75" s="87"/>
      <c r="L75" s="87"/>
      <c r="M75" s="87"/>
      <c r="N75" s="87"/>
      <c r="O75" s="87"/>
      <c r="P75" s="87"/>
      <c r="Q75" s="87"/>
      <c r="R75" s="3"/>
      <c r="S75" s="181"/>
      <c r="T75" s="181"/>
      <c r="U75" s="181"/>
      <c r="V75" s="181"/>
      <c r="W75" s="181"/>
      <c r="X75" s="181"/>
      <c r="Y75" s="176"/>
      <c r="Z75" s="177"/>
      <c r="AA75" s="177"/>
      <c r="AB75" s="177"/>
      <c r="AC75" s="177"/>
      <c r="AD75" s="177"/>
      <c r="AE75" s="177"/>
      <c r="AF75" s="17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7" t="s">
        <v>81</v>
      </c>
      <c r="C77" s="117"/>
      <c r="D77" s="117"/>
      <c r="E77" s="117"/>
      <c r="F77" s="117"/>
      <c r="G77" s="117"/>
      <c r="H77" s="117"/>
      <c r="I77" s="62" t="s">
        <v>5</v>
      </c>
      <c r="J77" s="62"/>
      <c r="K77" s="62" t="s">
        <v>6</v>
      </c>
      <c r="L77" s="62"/>
      <c r="M77" s="62"/>
      <c r="N77" s="62"/>
      <c r="O77" s="62" t="s">
        <v>7</v>
      </c>
      <c r="P77" s="62"/>
      <c r="Q77" s="62"/>
      <c r="R77" s="3"/>
      <c r="S77" s="117" t="s">
        <v>82</v>
      </c>
      <c r="T77" s="117"/>
      <c r="U77" s="117"/>
      <c r="V77" s="117"/>
      <c r="W77" s="117"/>
      <c r="X77" s="117"/>
      <c r="Y77" s="117" t="s">
        <v>80</v>
      </c>
      <c r="Z77" s="117"/>
      <c r="AA77" s="117"/>
      <c r="AB77" s="117"/>
      <c r="AC77" s="117"/>
      <c r="AD77" s="117"/>
      <c r="AE77" s="117"/>
      <c r="AF77" s="117"/>
      <c r="AG77" s="11"/>
    </row>
    <row r="78" spans="2:33" ht="15" customHeight="1" x14ac:dyDescent="0.3">
      <c r="B78" s="117"/>
      <c r="C78" s="117"/>
      <c r="D78" s="117"/>
      <c r="E78" s="117"/>
      <c r="F78" s="117"/>
      <c r="G78" s="117"/>
      <c r="H78" s="117"/>
      <c r="I78" s="87"/>
      <c r="J78" s="87"/>
      <c r="K78" s="87"/>
      <c r="L78" s="87"/>
      <c r="M78" s="87"/>
      <c r="N78" s="87"/>
      <c r="O78" s="87"/>
      <c r="P78" s="87"/>
      <c r="Q78" s="87"/>
      <c r="R78" s="3"/>
      <c r="S78" s="181"/>
      <c r="T78" s="181"/>
      <c r="U78" s="181"/>
      <c r="V78" s="181"/>
      <c r="W78" s="181"/>
      <c r="X78" s="181"/>
      <c r="Y78" s="176" t="str">
        <f>IF(S78="","", Y75+S78)</f>
        <v/>
      </c>
      <c r="Z78" s="177"/>
      <c r="AA78" s="177"/>
      <c r="AB78" s="177"/>
      <c r="AC78" s="177"/>
      <c r="AD78" s="177"/>
      <c r="AE78" s="177"/>
      <c r="AF78" s="17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7" t="s">
        <v>83</v>
      </c>
      <c r="C80" s="117"/>
      <c r="D80" s="117"/>
      <c r="E80" s="117"/>
      <c r="F80" s="117"/>
      <c r="G80" s="117"/>
      <c r="H80" s="117"/>
      <c r="I80" s="62" t="s">
        <v>5</v>
      </c>
      <c r="J80" s="62"/>
      <c r="K80" s="62" t="s">
        <v>6</v>
      </c>
      <c r="L80" s="62"/>
      <c r="M80" s="62"/>
      <c r="N80" s="62"/>
      <c r="O80" s="62" t="s">
        <v>7</v>
      </c>
      <c r="P80" s="62"/>
      <c r="Q80" s="62"/>
      <c r="R80" s="3"/>
      <c r="S80" s="117" t="s">
        <v>84</v>
      </c>
      <c r="T80" s="117"/>
      <c r="U80" s="117"/>
      <c r="V80" s="117"/>
      <c r="W80" s="117"/>
      <c r="X80" s="117"/>
      <c r="Y80" s="117" t="s">
        <v>80</v>
      </c>
      <c r="Z80" s="117"/>
      <c r="AA80" s="117"/>
      <c r="AB80" s="117"/>
      <c r="AC80" s="117"/>
      <c r="AD80" s="117"/>
      <c r="AE80" s="117"/>
      <c r="AF80" s="117"/>
      <c r="AG80" s="11"/>
    </row>
    <row r="81" spans="2:61" ht="15" customHeight="1" x14ac:dyDescent="0.3">
      <c r="B81" s="117"/>
      <c r="C81" s="117"/>
      <c r="D81" s="117"/>
      <c r="E81" s="117"/>
      <c r="F81" s="117"/>
      <c r="G81" s="117"/>
      <c r="H81" s="117"/>
      <c r="I81" s="87"/>
      <c r="J81" s="87"/>
      <c r="K81" s="87"/>
      <c r="L81" s="87"/>
      <c r="M81" s="87"/>
      <c r="N81" s="87"/>
      <c r="O81" s="87"/>
      <c r="P81" s="87"/>
      <c r="Q81" s="87"/>
      <c r="R81" s="3"/>
      <c r="S81" s="181"/>
      <c r="T81" s="181"/>
      <c r="U81" s="181"/>
      <c r="V81" s="181"/>
      <c r="W81" s="181"/>
      <c r="X81" s="181"/>
      <c r="Y81" s="176" t="str">
        <f>IF(S81="","", Y78+S81)</f>
        <v/>
      </c>
      <c r="Z81" s="177"/>
      <c r="AA81" s="177"/>
      <c r="AB81" s="177"/>
      <c r="AC81" s="177"/>
      <c r="AD81" s="177"/>
      <c r="AE81" s="177"/>
      <c r="AF81" s="17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78" t="s">
        <v>85</v>
      </c>
      <c r="C83" s="179"/>
      <c r="D83" s="179"/>
      <c r="E83" s="179"/>
      <c r="F83" s="179"/>
      <c r="G83" s="179"/>
      <c r="H83" s="179"/>
      <c r="I83" s="179"/>
      <c r="J83" s="179"/>
      <c r="K83" s="180"/>
      <c r="L83" s="75" t="s">
        <v>37</v>
      </c>
      <c r="M83" s="76"/>
      <c r="N83" s="77"/>
      <c r="O83" s="75" t="s">
        <v>38</v>
      </c>
      <c r="P83" s="76"/>
      <c r="Q83" s="77"/>
      <c r="R83" s="3"/>
      <c r="S83" s="117" t="s">
        <v>86</v>
      </c>
      <c r="T83" s="117"/>
      <c r="U83" s="117"/>
      <c r="V83" s="117"/>
      <c r="W83" s="117"/>
      <c r="X83" s="117"/>
      <c r="Y83" s="117" t="s">
        <v>87</v>
      </c>
      <c r="Z83" s="117"/>
      <c r="AA83" s="117"/>
      <c r="AB83" s="117"/>
      <c r="AC83" s="117"/>
      <c r="AD83" s="117"/>
      <c r="AE83" s="117"/>
      <c r="AF83" s="117"/>
      <c r="AG83" s="11"/>
    </row>
    <row r="84" spans="2:61" ht="15" customHeight="1" x14ac:dyDescent="0.3">
      <c r="P84" s="3"/>
      <c r="Q84" s="3"/>
      <c r="R84" s="3"/>
      <c r="S84" s="181"/>
      <c r="T84" s="181"/>
      <c r="U84" s="181"/>
      <c r="V84" s="181"/>
      <c r="W84" s="181"/>
      <c r="X84" s="181"/>
      <c r="Y84" s="176" t="str">
        <f>IF(S84="","", J41+S75+S78+S81-S84)</f>
        <v/>
      </c>
      <c r="Z84" s="177"/>
      <c r="AA84" s="177"/>
      <c r="AB84" s="177"/>
      <c r="AC84" s="177"/>
      <c r="AD84" s="177"/>
      <c r="AE84" s="177"/>
      <c r="AF84" s="17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2" t="s">
        <v>73</v>
      </c>
      <c r="P86" s="82"/>
      <c r="Q86" s="82"/>
      <c r="R86" s="82"/>
      <c r="S86" s="82"/>
      <c r="T86" s="82"/>
      <c r="U86" s="82"/>
      <c r="V86" s="82"/>
      <c r="W86" s="211"/>
      <c r="X86" s="212" t="s">
        <v>88</v>
      </c>
      <c r="Y86" s="82"/>
      <c r="Z86" s="82"/>
      <c r="AA86" s="82"/>
      <c r="AB86" s="82"/>
      <c r="AC86" s="82"/>
      <c r="AD86" s="82"/>
      <c r="AE86" s="82"/>
      <c r="AF86" s="82"/>
      <c r="AG86" s="11"/>
    </row>
    <row r="87" spans="2:61" ht="9" customHeight="1" x14ac:dyDescent="0.3">
      <c r="B87" s="3"/>
      <c r="C87" s="3"/>
      <c r="D87" s="3"/>
      <c r="E87" s="3"/>
      <c r="F87" s="3"/>
      <c r="G87" s="3"/>
      <c r="H87" s="3"/>
      <c r="I87" s="3"/>
      <c r="J87" s="3"/>
      <c r="K87" s="3"/>
      <c r="L87" s="3"/>
      <c r="M87" s="3"/>
      <c r="N87" s="3"/>
      <c r="O87" s="62" t="s">
        <v>5</v>
      </c>
      <c r="P87" s="62"/>
      <c r="Q87" s="62" t="s">
        <v>6</v>
      </c>
      <c r="R87" s="62"/>
      <c r="S87" s="62"/>
      <c r="T87" s="62"/>
      <c r="U87" s="62" t="s">
        <v>7</v>
      </c>
      <c r="V87" s="62"/>
      <c r="W87" s="221"/>
      <c r="X87" s="207" t="s">
        <v>5</v>
      </c>
      <c r="Y87" s="62"/>
      <c r="Z87" s="62" t="s">
        <v>6</v>
      </c>
      <c r="AA87" s="62"/>
      <c r="AB87" s="62"/>
      <c r="AC87" s="62"/>
      <c r="AD87" s="62" t="s">
        <v>7</v>
      </c>
      <c r="AE87" s="62"/>
      <c r="AF87" s="62"/>
      <c r="AG87" s="11"/>
    </row>
    <row r="88" spans="2:61" ht="15" customHeight="1" x14ac:dyDescent="0.3">
      <c r="B88" s="213" t="s">
        <v>89</v>
      </c>
      <c r="C88" s="213"/>
      <c r="D88" s="213"/>
      <c r="E88" s="213"/>
      <c r="F88" s="213"/>
      <c r="G88" s="213"/>
      <c r="H88" s="213"/>
      <c r="I88" s="213"/>
      <c r="J88" s="75" t="s">
        <v>65</v>
      </c>
      <c r="K88" s="77"/>
      <c r="L88" s="75" t="s">
        <v>38</v>
      </c>
      <c r="M88" s="76"/>
      <c r="N88" s="76"/>
      <c r="O88" s="87"/>
      <c r="P88" s="87"/>
      <c r="Q88" s="87"/>
      <c r="R88" s="87"/>
      <c r="S88" s="87"/>
      <c r="T88" s="87"/>
      <c r="U88" s="87"/>
      <c r="V88" s="87"/>
      <c r="W88" s="87"/>
      <c r="X88" s="86"/>
      <c r="Y88" s="87"/>
      <c r="Z88" s="87"/>
      <c r="AA88" s="87"/>
      <c r="AB88" s="87"/>
      <c r="AC88" s="87"/>
      <c r="AD88" s="87"/>
      <c r="AE88" s="87"/>
      <c r="AF88" s="8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2" t="s">
        <v>5</v>
      </c>
      <c r="Q90" s="62"/>
      <c r="R90" s="62" t="s">
        <v>6</v>
      </c>
      <c r="S90" s="62"/>
      <c r="T90" s="62"/>
      <c r="U90" s="62"/>
      <c r="V90" s="62" t="s">
        <v>7</v>
      </c>
      <c r="W90" s="62"/>
      <c r="X90" s="62"/>
      <c r="AG90" s="11"/>
    </row>
    <row r="91" spans="2:61" ht="15" customHeight="1" x14ac:dyDescent="0.3">
      <c r="B91" s="145" t="s">
        <v>90</v>
      </c>
      <c r="C91" s="146"/>
      <c r="D91" s="146"/>
      <c r="E91" s="146"/>
      <c r="F91" s="146"/>
      <c r="G91" s="146"/>
      <c r="H91" s="146"/>
      <c r="I91" s="146"/>
      <c r="J91" s="147"/>
      <c r="K91" s="75" t="s">
        <v>65</v>
      </c>
      <c r="L91" s="77"/>
      <c r="M91" s="75" t="s">
        <v>38</v>
      </c>
      <c r="N91" s="76"/>
      <c r="O91" s="77"/>
      <c r="P91" s="87"/>
      <c r="Q91" s="87"/>
      <c r="R91" s="87"/>
      <c r="S91" s="87"/>
      <c r="T91" s="87"/>
      <c r="U91" s="87"/>
      <c r="V91" s="87"/>
      <c r="W91" s="87"/>
      <c r="X91" s="8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7" t="s">
        <v>91</v>
      </c>
      <c r="C93" s="58"/>
      <c r="D93" s="58"/>
      <c r="E93" s="58"/>
      <c r="F93" s="58"/>
      <c r="G93" s="58"/>
      <c r="H93" s="58"/>
      <c r="I93" s="58"/>
      <c r="J93" s="58"/>
      <c r="K93" s="58"/>
      <c r="L93" s="58"/>
      <c r="M93" s="58"/>
      <c r="N93" s="58"/>
      <c r="O93" s="58"/>
      <c r="P93" s="58"/>
      <c r="Q93" s="58"/>
      <c r="R93" s="58"/>
      <c r="S93" s="58"/>
      <c r="T93" s="58"/>
      <c r="U93" s="58"/>
      <c r="V93" s="58"/>
      <c r="W93" s="58"/>
      <c r="X93" s="58"/>
      <c r="Y93" s="58"/>
      <c r="Z93" s="58"/>
      <c r="AA93" s="58"/>
      <c r="AB93" s="58"/>
      <c r="AC93" s="58"/>
      <c r="AD93" s="58"/>
      <c r="AE93" s="58"/>
      <c r="AF93" s="59"/>
    </row>
    <row r="94" spans="2:61" ht="3.6" customHeight="1" x14ac:dyDescent="0.3"/>
    <row r="95" spans="2:61" ht="15" customHeight="1" x14ac:dyDescent="0.3">
      <c r="B95" s="201" t="s">
        <v>92</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93</v>
      </c>
      <c r="C97" s="104" t="s">
        <v>20</v>
      </c>
      <c r="D97" s="104"/>
      <c r="E97" s="104"/>
      <c r="F97" s="104"/>
      <c r="G97" s="104"/>
      <c r="H97" s="104"/>
      <c r="I97" s="104"/>
      <c r="J97" s="104"/>
      <c r="K97" s="104"/>
      <c r="L97" s="104"/>
      <c r="M97" s="104"/>
      <c r="N97" s="104"/>
      <c r="O97" s="105" t="s">
        <v>94</v>
      </c>
      <c r="P97" s="105"/>
      <c r="Q97" s="105"/>
      <c r="R97" s="105"/>
      <c r="S97" s="105"/>
      <c r="T97" s="105"/>
      <c r="U97" s="105"/>
      <c r="V97" s="105"/>
      <c r="W97" s="106">
        <v>77031578</v>
      </c>
      <c r="X97" s="106"/>
      <c r="Y97" s="106"/>
      <c r="Z97" s="106"/>
      <c r="AA97" s="106"/>
      <c r="AB97" s="60" t="s">
        <v>95</v>
      </c>
      <c r="AC97" s="60"/>
      <c r="AD97" s="60"/>
      <c r="AE97" s="60"/>
      <c r="AF97" s="6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76.5" customHeight="1" x14ac:dyDescent="0.3">
      <c r="B98" s="187" t="s">
        <v>96</v>
      </c>
      <c r="C98" s="188"/>
      <c r="D98" s="188"/>
      <c r="E98" s="188"/>
      <c r="F98" s="188"/>
      <c r="G98" s="188"/>
      <c r="H98" s="188"/>
      <c r="I98" s="188"/>
      <c r="J98" s="188"/>
      <c r="K98" s="188"/>
      <c r="L98" s="188"/>
      <c r="M98" s="188"/>
      <c r="N98" s="188"/>
      <c r="O98" s="188"/>
      <c r="P98" s="188"/>
      <c r="Q98" s="188"/>
      <c r="R98" s="188"/>
      <c r="S98" s="188"/>
      <c r="T98" s="188"/>
      <c r="U98" s="188"/>
      <c r="V98" s="188"/>
      <c r="W98" s="188"/>
      <c r="X98" s="188"/>
      <c r="Y98" s="188"/>
      <c r="Z98" s="188"/>
      <c r="AA98" s="188"/>
      <c r="AB98" s="188"/>
      <c r="AC98" s="188"/>
      <c r="AD98" s="188"/>
      <c r="AE98" s="188"/>
      <c r="AF98" s="1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8" t="s">
        <v>97</v>
      </c>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83" t="s">
        <v>98</v>
      </c>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5"/>
      <c r="AC101" s="86" t="s">
        <v>226</v>
      </c>
      <c r="AD101" s="87"/>
      <c r="AE101" s="87"/>
      <c r="AF101" s="87"/>
      <c r="AH101" s="43" t="s">
        <v>99</v>
      </c>
      <c r="AI101" s="51">
        <v>10000000</v>
      </c>
      <c r="AJ101" s="5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1"/>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H102" s="43"/>
      <c r="AI102" s="51"/>
      <c r="AJ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88" t="s">
        <v>100</v>
      </c>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c r="AA103" s="89"/>
      <c r="AB103" s="89"/>
      <c r="AC103" s="89"/>
      <c r="AD103" s="89"/>
      <c r="AE103" s="89"/>
      <c r="AF103" s="90"/>
      <c r="AH103" s="43" t="s">
        <v>101</v>
      </c>
      <c r="AI103" s="51">
        <f>+AI101*AJ103</f>
        <v>4000000</v>
      </c>
      <c r="AJ103" s="52">
        <v>0.4</v>
      </c>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3"/>
      <c r="D104" s="33"/>
      <c r="E104" s="33"/>
      <c r="Y104" s="32"/>
      <c r="Z104" s="32"/>
      <c r="AA104" s="32"/>
      <c r="AB104" s="32"/>
      <c r="AC104" s="32"/>
      <c r="AD104" s="32"/>
      <c r="AE104" s="32"/>
      <c r="AF104" s="32"/>
      <c r="AH104" s="43"/>
      <c r="AI104" s="51"/>
      <c r="AJ104" s="5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14" t="s">
        <v>102</v>
      </c>
      <c r="C105" s="215"/>
      <c r="D105" s="215"/>
      <c r="E105" s="215"/>
      <c r="F105" s="215"/>
      <c r="G105" s="215"/>
      <c r="H105" s="215"/>
      <c r="I105" s="215"/>
      <c r="J105" s="215"/>
      <c r="K105" s="215"/>
      <c r="L105" s="215"/>
      <c r="M105" s="215"/>
      <c r="N105" s="215"/>
      <c r="O105" s="215"/>
      <c r="P105" s="215"/>
      <c r="Q105" s="215"/>
      <c r="R105" s="215"/>
      <c r="S105" s="215"/>
      <c r="T105" s="215"/>
      <c r="U105" s="215"/>
      <c r="V105" s="215"/>
      <c r="W105" s="215"/>
      <c r="X105" s="215"/>
      <c r="Y105" s="216"/>
      <c r="Z105" s="181">
        <v>302500</v>
      </c>
      <c r="AA105" s="181"/>
      <c r="AB105" s="181"/>
      <c r="AC105" s="181"/>
      <c r="AD105" s="181"/>
      <c r="AE105" s="181"/>
      <c r="AF105" s="181"/>
      <c r="AH105" s="43" t="s">
        <v>103</v>
      </c>
      <c r="AI105" s="51">
        <f>+AI103*AJ105</f>
        <v>500000</v>
      </c>
      <c r="AJ105" s="55">
        <v>0.125</v>
      </c>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3"/>
      <c r="C106" s="33"/>
      <c r="D106" s="33"/>
      <c r="E106" s="33"/>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H106" s="43"/>
      <c r="AI106" s="51"/>
      <c r="AJ106" s="5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214" t="s">
        <v>104</v>
      </c>
      <c r="C107" s="215"/>
      <c r="D107" s="215"/>
      <c r="E107" s="215"/>
      <c r="F107" s="215"/>
      <c r="G107" s="215"/>
      <c r="H107" s="215"/>
      <c r="I107" s="215"/>
      <c r="J107" s="215"/>
      <c r="K107" s="215"/>
      <c r="L107" s="215"/>
      <c r="M107" s="215"/>
      <c r="N107" s="215"/>
      <c r="O107" s="215"/>
      <c r="P107" s="215"/>
      <c r="Q107" s="215"/>
      <c r="R107" s="215"/>
      <c r="S107" s="215"/>
      <c r="T107" s="215"/>
      <c r="U107" s="215"/>
      <c r="V107" s="215"/>
      <c r="W107" s="215"/>
      <c r="X107" s="215"/>
      <c r="Y107" s="216"/>
      <c r="Z107" s="181">
        <v>387200</v>
      </c>
      <c r="AA107" s="181"/>
      <c r="AB107" s="181"/>
      <c r="AC107" s="181"/>
      <c r="AD107" s="181"/>
      <c r="AE107" s="181"/>
      <c r="AF107" s="181"/>
      <c r="AH107" s="43" t="s">
        <v>105</v>
      </c>
      <c r="AI107" s="51">
        <f>+AI103*AJ107</f>
        <v>640000</v>
      </c>
      <c r="AJ107" s="52">
        <v>0.16</v>
      </c>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I108" s="51"/>
      <c r="AJ108" s="5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214" t="s">
        <v>106</v>
      </c>
      <c r="C109" s="215"/>
      <c r="D109" s="215"/>
      <c r="E109" s="215"/>
      <c r="F109" s="215"/>
      <c r="G109" s="215"/>
      <c r="H109" s="215"/>
      <c r="I109" s="215"/>
      <c r="J109" s="215"/>
      <c r="K109" s="215"/>
      <c r="L109" s="215"/>
      <c r="M109" s="215"/>
      <c r="N109" s="215"/>
      <c r="O109" s="215"/>
      <c r="P109" s="215"/>
      <c r="Q109" s="215"/>
      <c r="R109" s="215"/>
      <c r="S109" s="215"/>
      <c r="T109" s="215"/>
      <c r="U109" s="215"/>
      <c r="V109" s="215"/>
      <c r="W109" s="215"/>
      <c r="X109" s="215"/>
      <c r="Y109" s="216"/>
      <c r="Z109" s="181">
        <v>12700</v>
      </c>
      <c r="AA109" s="181"/>
      <c r="AB109" s="181"/>
      <c r="AC109" s="181"/>
      <c r="AD109" s="181"/>
      <c r="AE109" s="181"/>
      <c r="AF109" s="181"/>
      <c r="AI109" s="51"/>
      <c r="AJ109" s="5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1"/>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56"/>
      <c r="AA110" s="56"/>
      <c r="AB110" s="56"/>
      <c r="AC110" s="56"/>
      <c r="AD110" s="56"/>
      <c r="AE110" s="56"/>
      <c r="AF110" s="56"/>
      <c r="AI110" s="51"/>
      <c r="AJ110" s="5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217" t="s">
        <v>107</v>
      </c>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9"/>
      <c r="Z111" s="220">
        <v>702400</v>
      </c>
      <c r="AA111" s="220"/>
      <c r="AB111" s="220"/>
      <c r="AC111" s="220"/>
      <c r="AD111" s="220"/>
      <c r="AE111" s="220"/>
      <c r="AF111" s="220"/>
      <c r="AI111" s="51"/>
      <c r="AJ111" s="5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3"/>
      <c r="D112" s="33"/>
      <c r="E112" s="33"/>
      <c r="Y112" s="32"/>
      <c r="Z112" s="32"/>
      <c r="AA112" s="32"/>
      <c r="AB112" s="32"/>
      <c r="AC112" s="32"/>
      <c r="AD112" s="32"/>
      <c r="AE112" s="32"/>
      <c r="AF112" s="32"/>
      <c r="AI112" s="5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1"/>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I113" s="5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I114" s="5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1" t="s">
        <v>108</v>
      </c>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94"/>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5"/>
      <c r="AA116" s="95"/>
      <c r="AB116" s="95"/>
      <c r="AC116" s="95"/>
      <c r="AD116" s="95"/>
      <c r="AE116" s="95"/>
      <c r="AF116" s="96"/>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97" t="s">
        <v>109</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72" t="s">
        <v>65</v>
      </c>
      <c r="AB118" s="73"/>
      <c r="AC118" s="74"/>
      <c r="AD118" s="72" t="s">
        <v>110</v>
      </c>
      <c r="AE118" s="73"/>
      <c r="AF118" s="7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00" t="s">
        <v>111</v>
      </c>
      <c r="C119" s="101"/>
      <c r="D119" s="101"/>
      <c r="E119" s="101"/>
      <c r="F119" s="101"/>
      <c r="G119" s="101"/>
      <c r="H119" s="101"/>
      <c r="I119" s="101"/>
      <c r="J119" s="101"/>
      <c r="K119" s="101"/>
      <c r="L119" s="101"/>
      <c r="M119" s="101"/>
      <c r="N119" s="101"/>
      <c r="O119" s="101"/>
      <c r="P119" s="101"/>
      <c r="Q119" s="101"/>
      <c r="R119" s="101"/>
      <c r="S119" s="101"/>
      <c r="T119" s="101"/>
      <c r="U119" s="101"/>
      <c r="V119" s="101"/>
      <c r="W119" s="101"/>
      <c r="X119" s="101"/>
      <c r="Y119" s="101"/>
      <c r="Z119" s="102"/>
      <c r="AA119" s="75" t="s">
        <v>65</v>
      </c>
      <c r="AB119" s="76"/>
      <c r="AC119" s="77"/>
      <c r="AD119" s="75" t="s">
        <v>110</v>
      </c>
      <c r="AE119" s="76"/>
      <c r="AF119" s="7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8" t="s">
        <v>112</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72" t="s">
        <v>65</v>
      </c>
      <c r="AB120" s="73"/>
      <c r="AC120" s="74"/>
      <c r="AD120" s="72" t="s">
        <v>110</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14" t="s">
        <v>113</v>
      </c>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6"/>
      <c r="AA121" s="204" t="s">
        <v>65</v>
      </c>
      <c r="AB121" s="205"/>
      <c r="AC121" s="206"/>
      <c r="AD121" s="204" t="s">
        <v>110</v>
      </c>
      <c r="AE121" s="205"/>
      <c r="AF121" s="20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97" t="s">
        <v>114</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72" t="s">
        <v>65</v>
      </c>
      <c r="AB122" s="73"/>
      <c r="AC122" s="74"/>
      <c r="AD122" s="72" t="s">
        <v>110</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114" t="s">
        <v>115</v>
      </c>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6"/>
      <c r="AA123" s="204" t="s">
        <v>65</v>
      </c>
      <c r="AB123" s="205"/>
      <c r="AC123" s="206"/>
      <c r="AD123" s="204" t="s">
        <v>110</v>
      </c>
      <c r="AE123" s="205"/>
      <c r="AF123" s="20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97" t="s">
        <v>116</v>
      </c>
      <c r="C124" s="98"/>
      <c r="D124" s="98"/>
      <c r="E124" s="98"/>
      <c r="F124" s="98"/>
      <c r="G124" s="98"/>
      <c r="H124" s="98"/>
      <c r="I124" s="98"/>
      <c r="J124" s="98"/>
      <c r="K124" s="98"/>
      <c r="L124" s="98"/>
      <c r="M124" s="98"/>
      <c r="N124" s="98"/>
      <c r="O124" s="98"/>
      <c r="P124" s="98"/>
      <c r="Q124" s="98"/>
      <c r="R124" s="98"/>
      <c r="S124" s="98"/>
      <c r="T124" s="98"/>
      <c r="U124" s="98"/>
      <c r="V124" s="98"/>
      <c r="W124" s="98"/>
      <c r="X124" s="98"/>
      <c r="Y124" s="98"/>
      <c r="Z124" s="99"/>
      <c r="AA124" s="72" t="s">
        <v>65</v>
      </c>
      <c r="AB124" s="73"/>
      <c r="AC124" s="74"/>
      <c r="AD124" s="72" t="s">
        <v>110</v>
      </c>
      <c r="AE124" s="73"/>
      <c r="AF124" s="74"/>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67" t="s">
        <v>117</v>
      </c>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9"/>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64" t="s">
        <v>118</v>
      </c>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5"/>
      <c r="AB128" s="65"/>
      <c r="AC128" s="65"/>
      <c r="AD128" s="65"/>
      <c r="AE128" s="65"/>
      <c r="AF128" s="66"/>
    </row>
    <row r="129" spans="1:46" ht="3.6" customHeight="1" x14ac:dyDescent="0.3"/>
    <row r="130" spans="1:46" ht="15" customHeight="1" x14ac:dyDescent="0.3">
      <c r="B130" s="67" t="s">
        <v>119</v>
      </c>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9"/>
      <c r="AJ130" s="50"/>
      <c r="AK130" s="4"/>
      <c r="AL130" s="4"/>
      <c r="AM130" s="4"/>
      <c r="AN130" s="4"/>
      <c r="AO130" s="4"/>
      <c r="AP130" s="4"/>
      <c r="AQ130" s="4"/>
    </row>
    <row r="131" spans="1:46"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50"/>
      <c r="AK131" s="4"/>
      <c r="AL131" s="4"/>
      <c r="AM131" s="4"/>
      <c r="AN131" s="4"/>
      <c r="AO131" s="4"/>
      <c r="AP131" s="4"/>
      <c r="AQ131" s="4"/>
    </row>
    <row r="132" spans="1:46" ht="15" customHeight="1" x14ac:dyDescent="0.3">
      <c r="B132" s="23" t="s">
        <v>93</v>
      </c>
      <c r="C132" s="104" t="s">
        <v>61</v>
      </c>
      <c r="D132" s="104"/>
      <c r="E132" s="104"/>
      <c r="F132" s="104"/>
      <c r="G132" s="104"/>
      <c r="H132" s="104"/>
      <c r="I132" s="104"/>
      <c r="J132" s="104"/>
      <c r="K132" s="104"/>
      <c r="L132" s="104"/>
      <c r="M132" s="104"/>
      <c r="N132" s="104"/>
      <c r="O132" s="105" t="s">
        <v>94</v>
      </c>
      <c r="P132" s="105"/>
      <c r="Q132" s="105"/>
      <c r="R132" s="105"/>
      <c r="S132" s="105"/>
      <c r="T132" s="105"/>
      <c r="U132" s="105"/>
      <c r="V132" s="105"/>
      <c r="W132" s="106">
        <v>5045439</v>
      </c>
      <c r="X132" s="106"/>
      <c r="Y132" s="106"/>
      <c r="Z132" s="106"/>
      <c r="AA132" s="106"/>
      <c r="AB132" s="107" t="s">
        <v>120</v>
      </c>
      <c r="AC132" s="107"/>
      <c r="AD132" s="107"/>
      <c r="AE132" s="107"/>
      <c r="AF132" s="108"/>
      <c r="AJ132" s="50"/>
      <c r="AK132" s="4"/>
      <c r="AL132" s="4"/>
      <c r="AM132" s="4"/>
      <c r="AN132" s="4"/>
      <c r="AO132" s="4"/>
      <c r="AP132" s="4"/>
      <c r="AQ132" s="4"/>
    </row>
    <row r="133" spans="1:46" ht="15" customHeight="1" x14ac:dyDescent="0.35">
      <c r="B133" s="70" t="s">
        <v>121</v>
      </c>
      <c r="C133" s="71"/>
      <c r="D133" s="71"/>
      <c r="E133" s="103" t="s">
        <v>122</v>
      </c>
      <c r="F133" s="103"/>
      <c r="G133" s="103"/>
      <c r="H133" s="103"/>
      <c r="I133" s="103"/>
      <c r="J133" s="103"/>
      <c r="K133" s="103"/>
      <c r="L133" s="103"/>
      <c r="M133" s="103"/>
      <c r="N133" s="103"/>
      <c r="O133" s="103"/>
      <c r="P133" s="103"/>
      <c r="Q133" s="103"/>
      <c r="R133" s="103"/>
      <c r="S133" s="103"/>
      <c r="T133" s="103"/>
      <c r="U133" s="103"/>
      <c r="V133" s="103"/>
      <c r="W133" s="112" t="s">
        <v>20</v>
      </c>
      <c r="X133" s="112"/>
      <c r="Y133" s="112"/>
      <c r="Z133" s="112"/>
      <c r="AA133" s="112"/>
      <c r="AB133" s="112"/>
      <c r="AC133" s="112"/>
      <c r="AD133" s="112"/>
      <c r="AE133" s="112"/>
      <c r="AF133" s="113"/>
      <c r="AG133" s="3"/>
      <c r="AH133" s="3"/>
      <c r="AI133" s="3"/>
      <c r="AK133" s="4"/>
      <c r="AL133" s="4"/>
      <c r="AM133" s="4"/>
      <c r="AN133" s="4"/>
      <c r="AO133" s="4"/>
      <c r="AP133" s="4"/>
      <c r="AQ133" s="4"/>
    </row>
    <row r="134" spans="1:46" ht="56.25" customHeight="1" x14ac:dyDescent="0.3">
      <c r="B134" s="190" t="s">
        <v>123</v>
      </c>
      <c r="C134" s="191"/>
      <c r="D134" s="191"/>
      <c r="E134" s="191"/>
      <c r="F134" s="191"/>
      <c r="G134" s="191"/>
      <c r="H134" s="191"/>
      <c r="I134" s="191"/>
      <c r="J134" s="191"/>
      <c r="K134" s="191"/>
      <c r="L134" s="191"/>
      <c r="M134" s="191"/>
      <c r="N134" s="191"/>
      <c r="O134" s="191"/>
      <c r="P134" s="191"/>
      <c r="Q134" s="191"/>
      <c r="R134" s="191"/>
      <c r="S134" s="191"/>
      <c r="T134" s="191"/>
      <c r="U134" s="191"/>
      <c r="V134" s="191"/>
      <c r="W134" s="191"/>
      <c r="X134" s="191"/>
      <c r="Y134" s="191"/>
      <c r="Z134" s="191"/>
      <c r="AA134" s="191"/>
      <c r="AB134" s="191"/>
      <c r="AC134" s="191"/>
      <c r="AD134" s="191"/>
      <c r="AE134" s="191"/>
      <c r="AF134" s="192"/>
      <c r="AK134" s="4"/>
      <c r="AL134" s="4"/>
      <c r="AM134" s="4"/>
      <c r="AN134" s="4"/>
      <c r="AO134" s="4"/>
      <c r="AP134" s="4"/>
      <c r="AQ134" s="4"/>
    </row>
    <row r="135" spans="1:46"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50"/>
      <c r="AK135" s="4"/>
      <c r="AL135" s="4"/>
      <c r="AM135" s="4"/>
      <c r="AN135" s="4"/>
      <c r="AO135" s="4"/>
      <c r="AP135" s="4"/>
      <c r="AQ135" s="4"/>
    </row>
    <row r="136" spans="1:46" ht="18" customHeight="1" x14ac:dyDescent="0.3">
      <c r="B136" s="57" t="s">
        <v>124</v>
      </c>
      <c r="C136" s="58"/>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8"/>
      <c r="AB136" s="58"/>
      <c r="AC136" s="58"/>
      <c r="AD136" s="58"/>
      <c r="AE136" s="58"/>
      <c r="AF136" s="59"/>
      <c r="AJ136" s="50"/>
      <c r="AK136" s="4"/>
      <c r="AL136" s="4"/>
      <c r="AM136" s="4"/>
      <c r="AN136" s="4"/>
      <c r="AO136" s="4"/>
      <c r="AP136" s="4"/>
      <c r="AQ136" s="4"/>
    </row>
    <row r="137" spans="1:46"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50"/>
      <c r="AK137" s="4"/>
      <c r="AL137" s="4"/>
      <c r="AM137" s="4"/>
      <c r="AN137" s="4"/>
      <c r="AO137" s="4"/>
      <c r="AP137" s="4"/>
      <c r="AQ137" s="4"/>
    </row>
    <row r="138" spans="1:46" ht="15" customHeight="1" x14ac:dyDescent="0.3">
      <c r="A138" s="17"/>
      <c r="B138" s="193" t="s">
        <v>125</v>
      </c>
      <c r="C138" s="194"/>
      <c r="D138" s="82" t="s">
        <v>126</v>
      </c>
      <c r="E138" s="82"/>
      <c r="F138" s="82"/>
      <c r="G138" s="82"/>
      <c r="H138" s="82"/>
      <c r="I138" s="82"/>
      <c r="J138" s="82"/>
      <c r="K138" s="82"/>
      <c r="L138" s="82" t="s">
        <v>127</v>
      </c>
      <c r="M138" s="82"/>
      <c r="N138" s="82"/>
      <c r="O138" s="82"/>
      <c r="P138" s="82"/>
      <c r="Q138" s="82"/>
      <c r="R138" s="82"/>
      <c r="S138" s="82" t="s">
        <v>128</v>
      </c>
      <c r="T138" s="82"/>
      <c r="U138" s="82"/>
      <c r="V138" s="82"/>
      <c r="W138" s="82"/>
      <c r="X138" s="82"/>
      <c r="Y138" s="82" t="s">
        <v>129</v>
      </c>
      <c r="Z138" s="82"/>
      <c r="AA138" s="82"/>
      <c r="AB138" s="82"/>
      <c r="AC138" s="82"/>
      <c r="AD138" s="82"/>
      <c r="AE138" s="82"/>
      <c r="AF138" s="82"/>
      <c r="AI138" s="51">
        <v>10000000</v>
      </c>
      <c r="AJ138" s="53">
        <v>30</v>
      </c>
      <c r="AK138" s="4"/>
      <c r="AL138" s="4"/>
      <c r="AM138" s="4"/>
      <c r="AN138" s="4"/>
      <c r="AO138" s="4"/>
      <c r="AP138" s="4"/>
      <c r="AQ138" s="4"/>
    </row>
    <row r="139" spans="1:46" ht="18" customHeight="1" x14ac:dyDescent="0.3">
      <c r="A139" s="17"/>
      <c r="B139" s="195"/>
      <c r="C139" s="196"/>
      <c r="D139" s="63" t="s">
        <v>130</v>
      </c>
      <c r="E139" s="63"/>
      <c r="F139" s="63"/>
      <c r="G139" s="63"/>
      <c r="H139" s="63"/>
      <c r="I139" s="63"/>
      <c r="J139" s="63"/>
      <c r="K139" s="63"/>
      <c r="L139" s="87" t="s">
        <v>40</v>
      </c>
      <c r="M139" s="87"/>
      <c r="N139" s="87"/>
      <c r="O139" s="87"/>
      <c r="P139" s="87"/>
      <c r="Q139" s="87"/>
      <c r="R139" s="87"/>
      <c r="S139" s="81">
        <v>12</v>
      </c>
      <c r="T139" s="81"/>
      <c r="U139" s="81"/>
      <c r="V139" s="81"/>
      <c r="W139" s="81"/>
      <c r="X139" s="81"/>
      <c r="Y139" s="109">
        <v>4000000</v>
      </c>
      <c r="Z139" s="110"/>
      <c r="AA139" s="110"/>
      <c r="AB139" s="110"/>
      <c r="AC139" s="110"/>
      <c r="AD139" s="110"/>
      <c r="AE139" s="110"/>
      <c r="AF139" s="111"/>
      <c r="AI139" s="51">
        <f>+AI138/AJ138</f>
        <v>333333.33333333331</v>
      </c>
      <c r="AJ139" s="53">
        <v>1</v>
      </c>
      <c r="AK139" s="4"/>
      <c r="AL139" s="4"/>
      <c r="AM139" s="4"/>
      <c r="AN139" s="4"/>
      <c r="AO139" s="4"/>
      <c r="AP139" s="4"/>
      <c r="AQ139" s="4"/>
    </row>
    <row r="140" spans="1:46" ht="18" customHeight="1" x14ac:dyDescent="0.3">
      <c r="A140" s="17"/>
      <c r="B140" s="195"/>
      <c r="C140" s="196"/>
      <c r="D140" s="63" t="s">
        <v>131</v>
      </c>
      <c r="E140" s="63"/>
      <c r="F140" s="63"/>
      <c r="G140" s="63"/>
      <c r="H140" s="63"/>
      <c r="I140" s="63"/>
      <c r="J140" s="63"/>
      <c r="K140" s="63"/>
      <c r="L140" s="87" t="s">
        <v>132</v>
      </c>
      <c r="M140" s="87"/>
      <c r="N140" s="87"/>
      <c r="O140" s="87"/>
      <c r="P140" s="87"/>
      <c r="Q140" s="87"/>
      <c r="R140" s="87"/>
      <c r="S140" s="81">
        <v>30</v>
      </c>
      <c r="T140" s="81"/>
      <c r="U140" s="81"/>
      <c r="V140" s="81"/>
      <c r="W140" s="81"/>
      <c r="X140" s="81"/>
      <c r="Y140" s="109">
        <v>10000000</v>
      </c>
      <c r="Z140" s="110"/>
      <c r="AA140" s="110"/>
      <c r="AB140" s="110"/>
      <c r="AC140" s="110"/>
      <c r="AD140" s="110"/>
      <c r="AE140" s="110"/>
      <c r="AF140" s="111"/>
      <c r="AI140" s="51">
        <f>+AI139*AJ140</f>
        <v>4000000</v>
      </c>
      <c r="AJ140" s="53">
        <v>12</v>
      </c>
      <c r="AK140" s="4"/>
      <c r="AL140" s="4"/>
      <c r="AM140" s="4"/>
      <c r="AN140" s="182"/>
      <c r="AO140" s="182"/>
      <c r="AP140" s="182"/>
      <c r="AQ140" s="182"/>
      <c r="AR140" s="182"/>
      <c r="AS140" s="182"/>
      <c r="AT140" s="182"/>
    </row>
    <row r="141" spans="1:46" ht="18" customHeight="1" x14ac:dyDescent="0.3">
      <c r="A141" s="17"/>
      <c r="B141" s="195"/>
      <c r="C141" s="196"/>
      <c r="D141" s="63" t="s">
        <v>133</v>
      </c>
      <c r="E141" s="63"/>
      <c r="F141" s="63"/>
      <c r="G141" s="63"/>
      <c r="H141" s="63"/>
      <c r="I141" s="63"/>
      <c r="J141" s="63"/>
      <c r="K141" s="63"/>
      <c r="L141" s="87" t="s">
        <v>134</v>
      </c>
      <c r="M141" s="87"/>
      <c r="N141" s="87"/>
      <c r="O141" s="87"/>
      <c r="P141" s="87"/>
      <c r="Q141" s="87"/>
      <c r="R141" s="87"/>
      <c r="S141" s="81">
        <v>30</v>
      </c>
      <c r="T141" s="81"/>
      <c r="U141" s="81"/>
      <c r="V141" s="81"/>
      <c r="W141" s="81"/>
      <c r="X141" s="81"/>
      <c r="Y141" s="109">
        <v>10000000</v>
      </c>
      <c r="Z141" s="110"/>
      <c r="AA141" s="110"/>
      <c r="AB141" s="110"/>
      <c r="AC141" s="110"/>
      <c r="AD141" s="110"/>
      <c r="AE141" s="110"/>
      <c r="AF141" s="111"/>
      <c r="AI141" s="43"/>
      <c r="AJ141" s="53"/>
      <c r="AK141" s="4"/>
      <c r="AL141" s="4"/>
      <c r="AM141" s="4"/>
      <c r="AN141" s="4"/>
      <c r="AO141" s="4"/>
      <c r="AP141" s="4"/>
      <c r="AQ141" s="4"/>
    </row>
    <row r="142" spans="1:46" ht="18" customHeight="1" x14ac:dyDescent="0.3">
      <c r="A142" s="17"/>
      <c r="B142" s="195"/>
      <c r="C142" s="196"/>
      <c r="D142" s="63" t="s">
        <v>135</v>
      </c>
      <c r="E142" s="63"/>
      <c r="F142" s="63"/>
      <c r="G142" s="63"/>
      <c r="H142" s="63"/>
      <c r="I142" s="63"/>
      <c r="J142" s="63"/>
      <c r="K142" s="63"/>
      <c r="L142" s="87" t="s">
        <v>136</v>
      </c>
      <c r="M142" s="87"/>
      <c r="N142" s="87"/>
      <c r="O142" s="87"/>
      <c r="P142" s="87"/>
      <c r="Q142" s="87"/>
      <c r="R142" s="87"/>
      <c r="S142" s="81">
        <v>30</v>
      </c>
      <c r="T142" s="81"/>
      <c r="U142" s="81"/>
      <c r="V142" s="81"/>
      <c r="W142" s="81"/>
      <c r="X142" s="81"/>
      <c r="Y142" s="109">
        <v>10000000</v>
      </c>
      <c r="Z142" s="110"/>
      <c r="AA142" s="110"/>
      <c r="AB142" s="110"/>
      <c r="AC142" s="110"/>
      <c r="AD142" s="110"/>
      <c r="AE142" s="110"/>
      <c r="AF142" s="111"/>
      <c r="AI142" s="43"/>
      <c r="AJ142" s="53"/>
      <c r="AK142" s="4"/>
      <c r="AL142" s="4"/>
      <c r="AM142" s="4"/>
      <c r="AN142" s="4"/>
      <c r="AO142" s="4"/>
      <c r="AP142" s="4"/>
      <c r="AQ142" s="4"/>
    </row>
    <row r="143" spans="1:46" ht="18" customHeight="1" x14ac:dyDescent="0.3">
      <c r="A143" s="17"/>
      <c r="B143" s="195"/>
      <c r="C143" s="196"/>
      <c r="D143" s="63" t="s">
        <v>137</v>
      </c>
      <c r="E143" s="63"/>
      <c r="F143" s="63"/>
      <c r="G143" s="63"/>
      <c r="H143" s="63"/>
      <c r="I143" s="63"/>
      <c r="J143" s="63"/>
      <c r="K143" s="63"/>
      <c r="L143" s="87" t="s">
        <v>138</v>
      </c>
      <c r="M143" s="87"/>
      <c r="N143" s="87"/>
      <c r="O143" s="87"/>
      <c r="P143" s="87"/>
      <c r="Q143" s="87"/>
      <c r="R143" s="87"/>
      <c r="S143" s="81">
        <v>30</v>
      </c>
      <c r="T143" s="81"/>
      <c r="U143" s="81"/>
      <c r="V143" s="81"/>
      <c r="W143" s="81"/>
      <c r="X143" s="81"/>
      <c r="Y143" s="109">
        <v>10000000</v>
      </c>
      <c r="Z143" s="110"/>
      <c r="AA143" s="110"/>
      <c r="AB143" s="110"/>
      <c r="AC143" s="110"/>
      <c r="AD143" s="110"/>
      <c r="AE143" s="110"/>
      <c r="AF143" s="111"/>
      <c r="AI143" s="43"/>
      <c r="AJ143" s="53"/>
      <c r="AK143" s="4"/>
      <c r="AL143" s="4"/>
      <c r="AM143" s="4"/>
      <c r="AN143" s="4"/>
      <c r="AO143" s="4"/>
      <c r="AP143" s="4"/>
      <c r="AQ143" s="4"/>
    </row>
    <row r="144" spans="1:46" ht="18" customHeight="1" x14ac:dyDescent="0.3">
      <c r="A144" s="17"/>
      <c r="B144" s="195"/>
      <c r="C144" s="196"/>
      <c r="D144" s="63" t="s">
        <v>139</v>
      </c>
      <c r="E144" s="63"/>
      <c r="F144" s="63"/>
      <c r="G144" s="63"/>
      <c r="H144" s="63"/>
      <c r="I144" s="63"/>
      <c r="J144" s="63"/>
      <c r="K144" s="63"/>
      <c r="L144" s="87" t="s">
        <v>140</v>
      </c>
      <c r="M144" s="87"/>
      <c r="N144" s="87"/>
      <c r="O144" s="87"/>
      <c r="P144" s="87"/>
      <c r="Q144" s="87"/>
      <c r="R144" s="87"/>
      <c r="S144" s="81">
        <v>30</v>
      </c>
      <c r="T144" s="81"/>
      <c r="U144" s="81"/>
      <c r="V144" s="81"/>
      <c r="W144" s="81"/>
      <c r="X144" s="81"/>
      <c r="Y144" s="109">
        <v>10000000</v>
      </c>
      <c r="Z144" s="110"/>
      <c r="AA144" s="110"/>
      <c r="AB144" s="110"/>
      <c r="AC144" s="110"/>
      <c r="AD144" s="110"/>
      <c r="AE144" s="110"/>
      <c r="AF144" s="111"/>
      <c r="AJ144" s="50"/>
      <c r="AK144" s="4"/>
      <c r="AL144" s="4"/>
      <c r="AM144" s="4"/>
      <c r="AN144" s="4"/>
      <c r="AO144" s="4"/>
      <c r="AP144" s="4"/>
      <c r="AQ144" s="4"/>
    </row>
    <row r="145" spans="1:43" ht="18" customHeight="1" x14ac:dyDescent="0.3">
      <c r="A145" s="17"/>
      <c r="B145" s="195"/>
      <c r="C145" s="196"/>
      <c r="D145" s="63" t="s">
        <v>141</v>
      </c>
      <c r="E145" s="63"/>
      <c r="F145" s="63"/>
      <c r="G145" s="63"/>
      <c r="H145" s="63"/>
      <c r="I145" s="63"/>
      <c r="J145" s="63"/>
      <c r="K145" s="63"/>
      <c r="L145" s="87" t="s">
        <v>14</v>
      </c>
      <c r="M145" s="87"/>
      <c r="N145" s="87"/>
      <c r="O145" s="87"/>
      <c r="P145" s="87"/>
      <c r="Q145" s="87"/>
      <c r="R145" s="87"/>
      <c r="S145" s="81">
        <v>30</v>
      </c>
      <c r="T145" s="81"/>
      <c r="U145" s="81"/>
      <c r="V145" s="81"/>
      <c r="W145" s="81"/>
      <c r="X145" s="81"/>
      <c r="Y145" s="109">
        <v>10000000</v>
      </c>
      <c r="Z145" s="110"/>
      <c r="AA145" s="110"/>
      <c r="AB145" s="110"/>
      <c r="AC145" s="110"/>
      <c r="AD145" s="110"/>
      <c r="AE145" s="110"/>
      <c r="AF145" s="111"/>
      <c r="AJ145" s="50"/>
      <c r="AK145" s="4"/>
      <c r="AL145" s="4"/>
      <c r="AM145" s="4"/>
      <c r="AN145" s="4"/>
      <c r="AO145" s="4"/>
      <c r="AP145" s="4"/>
      <c r="AQ145" s="4"/>
    </row>
    <row r="146" spans="1:43" ht="18" customHeight="1" x14ac:dyDescent="0.3">
      <c r="A146" s="17"/>
      <c r="B146" s="195"/>
      <c r="C146" s="196"/>
      <c r="D146" s="63" t="s">
        <v>142</v>
      </c>
      <c r="E146" s="63"/>
      <c r="F146" s="63"/>
      <c r="G146" s="63"/>
      <c r="H146" s="63"/>
      <c r="I146" s="63"/>
      <c r="J146" s="63"/>
      <c r="K146" s="63"/>
      <c r="L146" s="87" t="s">
        <v>11</v>
      </c>
      <c r="M146" s="87"/>
      <c r="N146" s="87"/>
      <c r="O146" s="87"/>
      <c r="P146" s="87"/>
      <c r="Q146" s="87"/>
      <c r="R146" s="87"/>
      <c r="S146" s="81">
        <v>30</v>
      </c>
      <c r="T146" s="81"/>
      <c r="U146" s="81"/>
      <c r="V146" s="81"/>
      <c r="W146" s="81"/>
      <c r="X146" s="81"/>
      <c r="Y146" s="109">
        <v>10000000</v>
      </c>
      <c r="Z146" s="110"/>
      <c r="AA146" s="110"/>
      <c r="AB146" s="110"/>
      <c r="AC146" s="110"/>
      <c r="AD146" s="110"/>
      <c r="AE146" s="110"/>
      <c r="AF146" s="111"/>
      <c r="AJ146" s="50"/>
      <c r="AK146" s="4"/>
      <c r="AL146" s="4"/>
      <c r="AM146" s="4"/>
      <c r="AN146" s="4"/>
      <c r="AO146" s="4"/>
      <c r="AP146" s="4"/>
      <c r="AQ146" s="4"/>
    </row>
    <row r="147" spans="1:43" ht="18" customHeight="1" x14ac:dyDescent="0.3">
      <c r="A147" s="17"/>
      <c r="B147" s="195"/>
      <c r="C147" s="196"/>
      <c r="D147" s="63" t="s">
        <v>143</v>
      </c>
      <c r="E147" s="63"/>
      <c r="F147" s="63"/>
      <c r="G147" s="63"/>
      <c r="H147" s="63"/>
      <c r="I147" s="63"/>
      <c r="J147" s="63"/>
      <c r="K147" s="63"/>
      <c r="L147" s="87" t="s">
        <v>222</v>
      </c>
      <c r="M147" s="87"/>
      <c r="N147" s="87"/>
      <c r="O147" s="87"/>
      <c r="P147" s="87"/>
      <c r="Q147" s="87"/>
      <c r="R147" s="87"/>
      <c r="S147" s="81">
        <v>30</v>
      </c>
      <c r="T147" s="81"/>
      <c r="U147" s="81"/>
      <c r="V147" s="81"/>
      <c r="W147" s="81"/>
      <c r="X147" s="81"/>
      <c r="Y147" s="109">
        <v>10000000</v>
      </c>
      <c r="Z147" s="110"/>
      <c r="AA147" s="110"/>
      <c r="AB147" s="110"/>
      <c r="AC147" s="110"/>
      <c r="AD147" s="110"/>
      <c r="AE147" s="110"/>
      <c r="AF147" s="111"/>
      <c r="AJ147" s="50"/>
      <c r="AK147" s="4"/>
      <c r="AL147" s="4"/>
      <c r="AM147" s="4"/>
      <c r="AN147" s="4"/>
      <c r="AO147" s="4"/>
      <c r="AP147" s="4"/>
      <c r="AQ147" s="4"/>
    </row>
    <row r="148" spans="1:43" ht="18" customHeight="1" x14ac:dyDescent="0.3">
      <c r="A148" s="17"/>
      <c r="B148" s="195"/>
      <c r="C148" s="196"/>
      <c r="D148" s="63" t="s">
        <v>144</v>
      </c>
      <c r="E148" s="63"/>
      <c r="F148" s="63"/>
      <c r="G148" s="63"/>
      <c r="H148" s="63"/>
      <c r="I148" s="63"/>
      <c r="J148" s="63"/>
      <c r="K148" s="63"/>
      <c r="L148" s="87" t="s">
        <v>47</v>
      </c>
      <c r="M148" s="87"/>
      <c r="N148" s="87"/>
      <c r="O148" s="87"/>
      <c r="P148" s="87"/>
      <c r="Q148" s="87"/>
      <c r="R148" s="87"/>
      <c r="S148" s="81">
        <v>18</v>
      </c>
      <c r="T148" s="81"/>
      <c r="U148" s="81"/>
      <c r="V148" s="81"/>
      <c r="W148" s="81"/>
      <c r="X148" s="81"/>
      <c r="Y148" s="109">
        <v>6000000</v>
      </c>
      <c r="Z148" s="110"/>
      <c r="AA148" s="110"/>
      <c r="AB148" s="110"/>
      <c r="AC148" s="110"/>
      <c r="AD148" s="110"/>
      <c r="AE148" s="110"/>
      <c r="AF148" s="111"/>
      <c r="AJ148" s="50"/>
      <c r="AK148" s="4"/>
      <c r="AL148" s="4"/>
      <c r="AM148" s="4"/>
      <c r="AN148" s="4"/>
      <c r="AO148" s="4"/>
      <c r="AP148" s="4"/>
      <c r="AQ148" s="4"/>
    </row>
    <row r="149" spans="1:43" ht="18" customHeight="1" x14ac:dyDescent="0.3">
      <c r="A149" s="17"/>
      <c r="B149" s="195"/>
      <c r="C149" s="196"/>
      <c r="D149" s="63" t="s">
        <v>145</v>
      </c>
      <c r="E149" s="63"/>
      <c r="F149" s="63"/>
      <c r="G149" s="63"/>
      <c r="H149" s="63"/>
      <c r="I149" s="63"/>
      <c r="J149" s="63"/>
      <c r="K149" s="63"/>
      <c r="L149" s="87"/>
      <c r="M149" s="87"/>
      <c r="N149" s="87"/>
      <c r="O149" s="87"/>
      <c r="P149" s="87"/>
      <c r="Q149" s="87"/>
      <c r="R149" s="87"/>
      <c r="S149" s="81"/>
      <c r="T149" s="81"/>
      <c r="U149" s="81"/>
      <c r="V149" s="81"/>
      <c r="W149" s="81"/>
      <c r="X149" s="81"/>
      <c r="Y149" s="109"/>
      <c r="Z149" s="110"/>
      <c r="AA149" s="110"/>
      <c r="AB149" s="110"/>
      <c r="AC149" s="110"/>
      <c r="AD149" s="110"/>
      <c r="AE149" s="110"/>
      <c r="AF149" s="111"/>
      <c r="AJ149" s="50"/>
      <c r="AK149" s="4"/>
      <c r="AL149" s="4"/>
      <c r="AM149" s="4"/>
      <c r="AN149" s="4"/>
      <c r="AO149" s="4"/>
      <c r="AP149" s="4"/>
      <c r="AQ149" s="4"/>
    </row>
    <row r="150" spans="1:43" ht="18" customHeight="1" x14ac:dyDescent="0.3">
      <c r="A150" s="17"/>
      <c r="B150" s="195"/>
      <c r="C150" s="196"/>
      <c r="D150" s="63" t="s">
        <v>146</v>
      </c>
      <c r="E150" s="63"/>
      <c r="F150" s="63"/>
      <c r="G150" s="63"/>
      <c r="H150" s="63"/>
      <c r="I150" s="63"/>
      <c r="J150" s="63"/>
      <c r="K150" s="63"/>
      <c r="L150" s="87"/>
      <c r="M150" s="87"/>
      <c r="N150" s="87"/>
      <c r="O150" s="87"/>
      <c r="P150" s="87"/>
      <c r="Q150" s="87"/>
      <c r="R150" s="87"/>
      <c r="S150" s="81"/>
      <c r="T150" s="81"/>
      <c r="U150" s="81"/>
      <c r="V150" s="81"/>
      <c r="W150" s="81"/>
      <c r="X150" s="81"/>
      <c r="Y150" s="109"/>
      <c r="Z150" s="110"/>
      <c r="AA150" s="110"/>
      <c r="AB150" s="110"/>
      <c r="AC150" s="110"/>
      <c r="AD150" s="110"/>
      <c r="AE150" s="110"/>
      <c r="AF150" s="111"/>
      <c r="AJ150" s="50"/>
      <c r="AK150" s="4"/>
      <c r="AL150" s="4"/>
      <c r="AM150" s="4"/>
      <c r="AN150" s="4"/>
      <c r="AO150" s="4"/>
      <c r="AP150" s="4"/>
      <c r="AQ150" s="4"/>
    </row>
    <row r="151" spans="1:43" ht="18" customHeight="1" x14ac:dyDescent="0.3">
      <c r="A151" s="17"/>
      <c r="B151" s="195"/>
      <c r="C151" s="196"/>
      <c r="D151" s="123" t="s">
        <v>147</v>
      </c>
      <c r="E151" s="123"/>
      <c r="F151" s="123"/>
      <c r="G151" s="123"/>
      <c r="H151" s="123"/>
      <c r="I151" s="123"/>
      <c r="J151" s="123"/>
      <c r="K151" s="123"/>
      <c r="L151" s="123"/>
      <c r="M151" s="123"/>
      <c r="N151" s="123"/>
      <c r="O151" s="123"/>
      <c r="P151" s="123"/>
      <c r="Q151" s="123"/>
      <c r="R151" s="123"/>
      <c r="S151" s="123"/>
      <c r="T151" s="123"/>
      <c r="U151" s="123"/>
      <c r="V151" s="123"/>
      <c r="W151" s="123"/>
      <c r="X151" s="123"/>
      <c r="Y151" s="183">
        <v>90000000</v>
      </c>
      <c r="Z151" s="183"/>
      <c r="AA151" s="183"/>
      <c r="AB151" s="183"/>
      <c r="AC151" s="183"/>
      <c r="AD151" s="183"/>
      <c r="AE151" s="183"/>
      <c r="AF151" s="183"/>
      <c r="AJ151" s="50"/>
      <c r="AK151" s="4"/>
      <c r="AL151" s="4"/>
      <c r="AM151" s="4"/>
      <c r="AN151" s="4"/>
      <c r="AO151" s="4"/>
      <c r="AP151" s="4" t="s">
        <v>148</v>
      </c>
      <c r="AQ151" s="4"/>
    </row>
    <row r="152" spans="1:43" ht="18" customHeight="1" x14ac:dyDescent="0.3">
      <c r="A152" s="17"/>
      <c r="B152" s="197"/>
      <c r="C152" s="198"/>
      <c r="D152" s="199" t="s">
        <v>149</v>
      </c>
      <c r="E152" s="199"/>
      <c r="F152" s="199"/>
      <c r="G152" s="199"/>
      <c r="H152" s="199"/>
      <c r="I152" s="199"/>
      <c r="J152" s="199"/>
      <c r="K152" s="199"/>
      <c r="L152" s="199"/>
      <c r="M152" s="199"/>
      <c r="N152" s="199"/>
      <c r="O152" s="199"/>
      <c r="P152" s="199"/>
      <c r="Q152" s="199"/>
      <c r="R152" s="199"/>
      <c r="S152" s="199"/>
      <c r="T152" s="199"/>
      <c r="U152" s="199"/>
      <c r="V152" s="199"/>
      <c r="W152" s="199"/>
      <c r="X152" s="199"/>
      <c r="Y152" s="200">
        <v>0</v>
      </c>
      <c r="Z152" s="200"/>
      <c r="AA152" s="200"/>
      <c r="AB152" s="200"/>
      <c r="AC152" s="200"/>
      <c r="AD152" s="200"/>
      <c r="AE152" s="200"/>
      <c r="AF152" s="200"/>
      <c r="AJ152" s="50"/>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54"/>
      <c r="AK153" s="4"/>
      <c r="AL153" s="4"/>
      <c r="AM153" s="4"/>
      <c r="AN153" s="4"/>
      <c r="AO153" s="4"/>
      <c r="AP153" s="4"/>
      <c r="AQ153" s="4"/>
    </row>
    <row r="154" spans="1:43" x14ac:dyDescent="0.3">
      <c r="B154" s="57" t="s">
        <v>150</v>
      </c>
      <c r="C154" s="58"/>
      <c r="D154" s="58"/>
      <c r="E154" s="58"/>
      <c r="F154" s="58"/>
      <c r="G154" s="58"/>
      <c r="H154" s="58"/>
      <c r="I154" s="58"/>
      <c r="J154" s="58"/>
      <c r="K154" s="58"/>
      <c r="L154" s="58"/>
      <c r="M154" s="58"/>
      <c r="N154" s="58"/>
      <c r="O154" s="58"/>
      <c r="P154" s="58"/>
      <c r="Q154" s="58"/>
      <c r="R154" s="58"/>
      <c r="S154" s="58"/>
      <c r="T154" s="58"/>
      <c r="U154" s="58"/>
      <c r="V154" s="58"/>
      <c r="W154" s="58"/>
      <c r="X154" s="58"/>
      <c r="Y154" s="58"/>
      <c r="Z154" s="58"/>
      <c r="AA154" s="58"/>
      <c r="AB154" s="58"/>
      <c r="AC154" s="58"/>
      <c r="AD154" s="58"/>
      <c r="AE154" s="58"/>
      <c r="AF154" s="59"/>
    </row>
    <row r="155" spans="1:43" ht="33" customHeight="1" x14ac:dyDescent="0.3">
      <c r="B155" s="184" t="s">
        <v>151</v>
      </c>
      <c r="C155" s="185"/>
      <c r="D155" s="185"/>
      <c r="E155" s="185"/>
      <c r="F155" s="185"/>
      <c r="G155" s="185"/>
      <c r="H155" s="185"/>
      <c r="I155" s="185"/>
      <c r="J155" s="185"/>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6"/>
      <c r="AQ155" s="5"/>
    </row>
    <row r="156" spans="1:43" ht="3.6" customHeight="1" x14ac:dyDescent="0.3"/>
  </sheetData>
  <mergeCells count="388">
    <mergeCell ref="B105:Y105"/>
    <mergeCell ref="Z105:AF105"/>
    <mergeCell ref="B107:Y107"/>
    <mergeCell ref="Z107:AF107"/>
    <mergeCell ref="B109:Y109"/>
    <mergeCell ref="Z109:AF109"/>
    <mergeCell ref="B111:Y111"/>
    <mergeCell ref="Z111:AF111"/>
    <mergeCell ref="AA73:AC73"/>
    <mergeCell ref="AD73:AF73"/>
    <mergeCell ref="S73:Z73"/>
    <mergeCell ref="B73:K73"/>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I77:J77"/>
    <mergeCell ref="L73:N73"/>
    <mergeCell ref="O73:Q73"/>
    <mergeCell ref="B88:I88"/>
    <mergeCell ref="B91:J91"/>
    <mergeCell ref="O80:Q80"/>
    <mergeCell ref="B83:K83"/>
    <mergeCell ref="L83:N83"/>
    <mergeCell ref="O83:Q83"/>
    <mergeCell ref="AD88:AF88"/>
    <mergeCell ref="O88:P88"/>
    <mergeCell ref="Q88:T88"/>
    <mergeCell ref="U88:W88"/>
    <mergeCell ref="R91:U91"/>
    <mergeCell ref="V91:X91"/>
    <mergeCell ref="P91:Q91"/>
    <mergeCell ref="AD122:AF122"/>
    <mergeCell ref="B95:AF95"/>
    <mergeCell ref="AA123:AC123"/>
    <mergeCell ref="AA124:AC124"/>
    <mergeCell ref="B121:Z121"/>
    <mergeCell ref="AA121:AC121"/>
    <mergeCell ref="AD121:AF121"/>
    <mergeCell ref="X87:Y87"/>
    <mergeCell ref="Z87:AC87"/>
    <mergeCell ref="Q87:T87"/>
    <mergeCell ref="C97:N97"/>
    <mergeCell ref="O97:V97"/>
    <mergeCell ref="B124:Z124"/>
    <mergeCell ref="B122:Z122"/>
    <mergeCell ref="AD123:AF123"/>
    <mergeCell ref="B100:AF100"/>
    <mergeCell ref="W97:AA97"/>
    <mergeCell ref="AD124:AF124"/>
    <mergeCell ref="J88:K88"/>
    <mergeCell ref="L88:N88"/>
    <mergeCell ref="K91:L91"/>
    <mergeCell ref="M91:O91"/>
    <mergeCell ref="X88:Y88"/>
    <mergeCell ref="Z88:AC88"/>
    <mergeCell ref="B155:AF155"/>
    <mergeCell ref="B98:AF98"/>
    <mergeCell ref="B134:AF134"/>
    <mergeCell ref="AA118:AC118"/>
    <mergeCell ref="AA119:AC119"/>
    <mergeCell ref="AA120:AC120"/>
    <mergeCell ref="Y148:AF148"/>
    <mergeCell ref="Y149:AF149"/>
    <mergeCell ref="Y150:AF150"/>
    <mergeCell ref="B138:C152"/>
    <mergeCell ref="D152:X152"/>
    <mergeCell ref="S142:X142"/>
    <mergeCell ref="S143:X143"/>
    <mergeCell ref="S144:X144"/>
    <mergeCell ref="Y152:AF152"/>
    <mergeCell ref="L145:R145"/>
    <mergeCell ref="L146:R146"/>
    <mergeCell ref="Y140:AF140"/>
    <mergeCell ref="Y141:AF141"/>
    <mergeCell ref="Y142:AF142"/>
    <mergeCell ref="Y143:AF143"/>
    <mergeCell ref="Y139:AF139"/>
    <mergeCell ref="S139:X139"/>
    <mergeCell ref="B136:AF136"/>
    <mergeCell ref="AN140:AT140"/>
    <mergeCell ref="Y151:AF151"/>
    <mergeCell ref="S145:X145"/>
    <mergeCell ref="S146:X146"/>
    <mergeCell ref="S147:X147"/>
    <mergeCell ref="S148:X148"/>
    <mergeCell ref="S149:X149"/>
    <mergeCell ref="S150:X150"/>
    <mergeCell ref="D151:X151"/>
    <mergeCell ref="L147:R147"/>
    <mergeCell ref="L148:R148"/>
    <mergeCell ref="L149:R149"/>
    <mergeCell ref="L150:R150"/>
    <mergeCell ref="Y145:AF145"/>
    <mergeCell ref="Y146:AF146"/>
    <mergeCell ref="Y147:AF147"/>
    <mergeCell ref="D140:K140"/>
    <mergeCell ref="D141:K141"/>
    <mergeCell ref="D142:K142"/>
    <mergeCell ref="D146:K146"/>
    <mergeCell ref="D147:K14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W133:AF133"/>
    <mergeCell ref="B123:Z123"/>
    <mergeCell ref="D149:K149"/>
    <mergeCell ref="D150:K150"/>
    <mergeCell ref="D148:K148"/>
    <mergeCell ref="B93:AF93"/>
    <mergeCell ref="AB97:AF97"/>
    <mergeCell ref="P90:Q90"/>
    <mergeCell ref="R90:U90"/>
    <mergeCell ref="V90:X90"/>
    <mergeCell ref="D145:K145"/>
    <mergeCell ref="B128:AF128"/>
    <mergeCell ref="D139:K139"/>
    <mergeCell ref="B126:AF126"/>
    <mergeCell ref="B130:AF130"/>
    <mergeCell ref="B133:D133"/>
    <mergeCell ref="AA122:AC122"/>
    <mergeCell ref="D144:K144"/>
    <mergeCell ref="AD118:AF118"/>
    <mergeCell ref="AD119:AF119"/>
    <mergeCell ref="AD120:AF120"/>
    <mergeCell ref="B120:Z120"/>
    <mergeCell ref="D143:K143"/>
    <mergeCell ref="S140:X140"/>
    <mergeCell ref="S141:X141"/>
    <mergeCell ref="L138:R138"/>
    <mergeCell ref="B101:AB101"/>
    <mergeCell ref="AC101:AF101"/>
    <mergeCell ref="B103:AF103"/>
  </mergeCells>
  <conditionalFormatting sqref="B155">
    <cfRule type="containsBlanks" dxfId="85" priority="118">
      <formula>LEN(TRIM(B155))=0</formula>
    </cfRule>
  </conditionalFormatting>
  <conditionalFormatting sqref="B133:D133">
    <cfRule type="containsBlanks" dxfId="84" priority="91">
      <formula>LEN(TRIM(B133))=0</formula>
    </cfRule>
  </conditionalFormatting>
  <conditionalFormatting sqref="B60:E69 AB60:AF69">
    <cfRule type="containsBlanks" dxfId="83" priority="64">
      <formula>LEN(TRIM(B60))=0</formula>
    </cfRule>
  </conditionalFormatting>
  <conditionalFormatting sqref="B33:AF36">
    <cfRule type="containsBlanks" dxfId="82" priority="80">
      <formula>LEN(TRIM(B33))=0</formula>
    </cfRule>
  </conditionalFormatting>
  <conditionalFormatting sqref="C97:N97 W97:AA97">
    <cfRule type="containsBlanks" dxfId="81" priority="95">
      <formula>LEN(TRIM(C97))=0</formula>
    </cfRule>
  </conditionalFormatting>
  <conditionalFormatting sqref="C132:N132">
    <cfRule type="containsBlanks" dxfId="80" priority="93">
      <formula>LEN(TRIM(C132))=0</formula>
    </cfRule>
  </conditionalFormatting>
  <conditionalFormatting sqref="E23:K23">
    <cfRule type="containsBlanks" dxfId="79" priority="86">
      <formula>LEN(TRIM(E23))=0</formula>
    </cfRule>
  </conditionalFormatting>
  <conditionalFormatting sqref="G25:J25">
    <cfRule type="containsBlanks" dxfId="78" priority="84">
      <formula>LEN(TRIM(G25))=0</formula>
    </cfRule>
  </conditionalFormatting>
  <conditionalFormatting sqref="H10:K10 K17:W17 L19:W19 AB19:AF19 E21:W21 AA21:AF21 H27:AF27 H39:J39 L39:N39 J41:P41 Z41:AF41 P45:S45 AC45:AF45 I47:M47 U47:AF47 J49:V49 AA49:AF49">
    <cfRule type="containsBlanks" dxfId="77" priority="119">
      <formula>LEN(TRIM(E10))=0</formula>
    </cfRule>
  </conditionalFormatting>
  <conditionalFormatting sqref="H61:P61">
    <cfRule type="containsBlanks" dxfId="76" priority="28">
      <formula>LEN(TRIM(H61))=0</formula>
    </cfRule>
  </conditionalFormatting>
  <conditionalFormatting sqref="H63:P63">
    <cfRule type="containsBlanks" dxfId="75" priority="27">
      <formula>LEN(TRIM(H63))=0</formula>
    </cfRule>
  </conditionalFormatting>
  <conditionalFormatting sqref="H65:P65">
    <cfRule type="containsBlanks" dxfId="74" priority="26">
      <formula>LEN(TRIM(H65))=0</formula>
    </cfRule>
  </conditionalFormatting>
  <conditionalFormatting sqref="H67:P67">
    <cfRule type="containsBlanks" dxfId="73" priority="25">
      <formula>LEN(TRIM(H67))=0</formula>
    </cfRule>
  </conditionalFormatting>
  <conditionalFormatting sqref="H69:P69">
    <cfRule type="containsBlanks" dxfId="72" priority="24">
      <formula>LEN(TRIM(H69))=0</formula>
    </cfRule>
  </conditionalFormatting>
  <conditionalFormatting sqref="I75:Q75">
    <cfRule type="containsBlanks" dxfId="71" priority="18">
      <formula>LEN(TRIM(I75))=0</formula>
    </cfRule>
  </conditionalFormatting>
  <conditionalFormatting sqref="I78:Q78">
    <cfRule type="containsBlanks" dxfId="70" priority="17">
      <formula>LEN(TRIM(I78))=0</formula>
    </cfRule>
  </conditionalFormatting>
  <conditionalFormatting sqref="I81:Q81">
    <cfRule type="containsBlanks" dxfId="69" priority="16">
      <formula>LEN(TRIM(I81))=0</formula>
    </cfRule>
  </conditionalFormatting>
  <conditionalFormatting sqref="J56:Y57 Z57:AF57">
    <cfRule type="containsBlanks" dxfId="68" priority="124">
      <formula>LEN(TRIM(J56))=0</formula>
    </cfRule>
  </conditionalFormatting>
  <conditionalFormatting sqref="J43:AF43">
    <cfRule type="containsBlanks" dxfId="67" priority="78">
      <formula>LEN(TRIM(J43))=0</formula>
    </cfRule>
  </conditionalFormatting>
  <conditionalFormatting sqref="L25:S25">
    <cfRule type="containsBlanks" dxfId="66" priority="83">
      <formula>LEN(TRIM(L25))=0</formula>
    </cfRule>
  </conditionalFormatting>
  <conditionalFormatting sqref="L54:T54">
    <cfRule type="containsBlanks" dxfId="65" priority="30">
      <formula>LEN(TRIM(L54))=0</formula>
    </cfRule>
  </conditionalFormatting>
  <conditionalFormatting sqref="L139:AF150">
    <cfRule type="containsBlanks" dxfId="64" priority="115">
      <formula>LEN(TRIM(L139))=0</formula>
    </cfRule>
  </conditionalFormatting>
  <conditionalFormatting sqref="N13:V13">
    <cfRule type="containsBlanks" dxfId="63" priority="34">
      <formula>LEN(TRIM(N13))=0</formula>
    </cfRule>
  </conditionalFormatting>
  <conditionalFormatting sqref="O88:AF88">
    <cfRule type="containsBlanks" dxfId="62" priority="14">
      <formula>LEN(TRIM(O88))=0</formula>
    </cfRule>
  </conditionalFormatting>
  <conditionalFormatting sqref="P91:X91">
    <cfRule type="containsBlanks" dxfId="61" priority="13">
      <formula>LEN(TRIM(P91))=0</formula>
    </cfRule>
  </conditionalFormatting>
  <conditionalFormatting sqref="S75:X75 S78:X78 S81:X81">
    <cfRule type="containsBlanks" dxfId="60" priority="122">
      <formula>LEN(TRIM(S75))=0</formula>
    </cfRule>
  </conditionalFormatting>
  <conditionalFormatting sqref="S84:X84">
    <cfRule type="containsBlanks" dxfId="59" priority="39">
      <formula>LEN(TRIM(S84))=0</formula>
    </cfRule>
  </conditionalFormatting>
  <conditionalFormatting sqref="S61:AA61">
    <cfRule type="containsBlanks" dxfId="58" priority="23">
      <formula>LEN(TRIM(S61))=0</formula>
    </cfRule>
  </conditionalFormatting>
  <conditionalFormatting sqref="S63:AA63">
    <cfRule type="containsBlanks" dxfId="57" priority="22">
      <formula>LEN(TRIM(S63))=0</formula>
    </cfRule>
  </conditionalFormatting>
  <conditionalFormatting sqref="S65:AA65">
    <cfRule type="containsBlanks" dxfId="56" priority="21">
      <formula>LEN(TRIM(S65))=0</formula>
    </cfRule>
  </conditionalFormatting>
  <conditionalFormatting sqref="S67:AA67">
    <cfRule type="containsBlanks" dxfId="55" priority="20">
      <formula>LEN(TRIM(S67))=0</formula>
    </cfRule>
  </conditionalFormatting>
  <conditionalFormatting sqref="S69:AA69">
    <cfRule type="containsBlanks" dxfId="54" priority="19">
      <formula>LEN(TRIM(S69))=0</formula>
    </cfRule>
  </conditionalFormatting>
  <conditionalFormatting sqref="T51:AF51">
    <cfRule type="containsBlanks" dxfId="53" priority="77">
      <formula>LEN(TRIM(T51))=0</formula>
    </cfRule>
  </conditionalFormatting>
  <conditionalFormatting sqref="V25:AF25">
    <cfRule type="containsBlanks" dxfId="52" priority="82">
      <formula>LEN(TRIM(V25))=0</formula>
    </cfRule>
  </conditionalFormatting>
  <conditionalFormatting sqref="W132:AA132">
    <cfRule type="containsBlanks" dxfId="51" priority="12">
      <formula>LEN(TRIM(W132))=0</formula>
    </cfRule>
  </conditionalFormatting>
  <conditionalFormatting sqref="W133:AF133">
    <cfRule type="containsBlanks" dxfId="50" priority="90">
      <formula>LEN(TRIM(W133))=0</formula>
    </cfRule>
  </conditionalFormatting>
  <conditionalFormatting sqref="X10:AF10">
    <cfRule type="containsBlanks" dxfId="49" priority="69">
      <formula>LEN(TRIM(X10))=0</formula>
    </cfRule>
  </conditionalFormatting>
  <conditionalFormatting sqref="X13:AF13">
    <cfRule type="containsBlanks" dxfId="48" priority="33">
      <formula>LEN(TRIM(X13))=0</formula>
    </cfRule>
  </conditionalFormatting>
  <conditionalFormatting sqref="X23:AF23">
    <cfRule type="containsBlanks" dxfId="47" priority="85">
      <formula>LEN(TRIM(X23))=0</formula>
    </cfRule>
  </conditionalFormatting>
  <conditionalFormatting sqref="X30:AF30">
    <cfRule type="containsBlanks" dxfId="46" priority="32">
      <formula>LEN(TRIM(X30))=0</formula>
    </cfRule>
  </conditionalFormatting>
  <conditionalFormatting sqref="X39:AF39">
    <cfRule type="containsBlanks" dxfId="45" priority="31">
      <formula>LEN(TRIM(X39))=0</formula>
    </cfRule>
  </conditionalFormatting>
  <conditionalFormatting sqref="X54:AF54">
    <cfRule type="containsBlanks" dxfId="44" priority="29">
      <formula>LEN(TRIM(X54))=0</formula>
    </cfRule>
  </conditionalFormatting>
  <conditionalFormatting sqref="Z105:AF105">
    <cfRule type="containsBlanks" dxfId="43" priority="6">
      <formula>LEN(TRIM(Z105))=0</formula>
    </cfRule>
  </conditionalFormatting>
  <conditionalFormatting sqref="Z107:AF107">
    <cfRule type="containsBlanks" dxfId="42" priority="5">
      <formula>LEN(TRIM(Z107))=0</formula>
    </cfRule>
  </conditionalFormatting>
  <conditionalFormatting sqref="Z109:AF109 Z111:AF111">
    <cfRule type="containsBlanks" dxfId="41" priority="4">
      <formula>LEN(TRIM(Z109))=0</formula>
    </cfRule>
  </conditionalFormatting>
  <conditionalFormatting sqref="AC101:AF101">
    <cfRule type="containsBlanks" dxfId="40" priority="7">
      <formula>LEN(TRIM(AC101))=0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32</xdr:col>
                    <xdr:colOff>28575</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28575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333375</xdr:rowOff>
                  </from>
                  <to>
                    <xdr:col>32</xdr:col>
                    <xdr:colOff>28575</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333375</xdr:rowOff>
                  </from>
                  <to>
                    <xdr:col>29</xdr:col>
                    <xdr:colOff>28575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936" yWindow="628"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L139:L150 J61:M61 J63:M63 U65:X65 J69:M69 U61:X61 U63:X63 P13:S13 U69:X69 K75:N75 K78:N78 Z54:AC54 Q88:T88 Z88:AC88 R91:U91 Z39:AC39 Z30:AC30 Z13:AC13 Z10:AC10 J65:M65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I49"/>
  <sheetViews>
    <sheetView showGridLines="0" tabSelected="1" view="pageBreakPreview" topLeftCell="A3" zoomScale="154" zoomScaleNormal="90" zoomScaleSheetLayoutView="154" zoomScalePageLayoutView="110" workbookViewId="0">
      <selection activeCell="B49" sqref="B49:C49"/>
    </sheetView>
  </sheetViews>
  <sheetFormatPr baseColWidth="10" defaultColWidth="11.42578125" defaultRowHeight="15" x14ac:dyDescent="0.25"/>
  <cols>
    <col min="1" max="1" width="2.85546875" customWidth="1"/>
    <col min="2" max="2" width="4.28515625" customWidth="1"/>
    <col min="3" max="18" width="3.28515625" customWidth="1"/>
    <col min="19" max="19" width="12.85546875" customWidth="1"/>
    <col min="20" max="20" width="3.28515625" customWidth="1"/>
    <col min="21" max="21" width="4.28515625" customWidth="1"/>
    <col min="22" max="31" width="3.28515625" customWidth="1"/>
    <col min="32" max="32" width="0.140625" customWidth="1"/>
    <col min="33" max="33" width="3.140625" customWidth="1"/>
  </cols>
  <sheetData>
    <row r="2" spans="2:32" ht="11.25" customHeight="1" x14ac:dyDescent="0.25">
      <c r="B2" s="246"/>
      <c r="C2" s="246"/>
      <c r="D2" s="246"/>
      <c r="E2" s="246"/>
      <c r="F2" s="246"/>
      <c r="G2" s="241"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row>
    <row r="3" spans="2:32" ht="11.25" customHeight="1" x14ac:dyDescent="0.25">
      <c r="B3" s="246"/>
      <c r="C3" s="246"/>
      <c r="D3" s="246"/>
      <c r="E3" s="246"/>
      <c r="F3" s="246"/>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row>
    <row r="4" spans="2:32" ht="11.25" customHeight="1" x14ac:dyDescent="0.25">
      <c r="B4" s="246"/>
      <c r="C4" s="246"/>
      <c r="D4" s="246"/>
      <c r="E4" s="246"/>
      <c r="F4" s="246"/>
      <c r="G4" s="241"/>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1"/>
    </row>
    <row r="5" spans="2:32" ht="11.25" customHeight="1" x14ac:dyDescent="0.25">
      <c r="B5" s="246"/>
      <c r="C5" s="246"/>
      <c r="D5" s="246"/>
      <c r="E5" s="246"/>
      <c r="F5" s="246"/>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row>
    <row r="6" spans="2:32" ht="23.1" customHeight="1" x14ac:dyDescent="0.25">
      <c r="B6" s="246"/>
      <c r="C6" s="246"/>
      <c r="D6" s="246"/>
      <c r="E6" s="246"/>
      <c r="F6" s="246"/>
      <c r="G6" s="242" t="s">
        <v>152</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2"/>
    </row>
    <row r="7" spans="2:32" ht="23.1" customHeight="1" x14ac:dyDescent="0.25">
      <c r="B7" s="246"/>
      <c r="C7" s="246"/>
      <c r="D7" s="246"/>
      <c r="E7" s="246"/>
      <c r="F7" s="246"/>
      <c r="G7" s="242"/>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row>
    <row r="8" spans="2:32" ht="3.6" customHeight="1" x14ac:dyDescent="0.25"/>
    <row r="9" spans="2:32" ht="26.25" customHeight="1" x14ac:dyDescent="0.25">
      <c r="B9" s="244" t="s">
        <v>17</v>
      </c>
      <c r="C9" s="244"/>
      <c r="D9" s="244"/>
      <c r="E9" s="244"/>
      <c r="F9" s="244"/>
      <c r="G9" s="244"/>
      <c r="H9" s="244"/>
      <c r="I9" s="244"/>
      <c r="J9" s="243" t="s">
        <v>18</v>
      </c>
      <c r="K9" s="243"/>
      <c r="L9" s="243"/>
      <c r="M9" s="243"/>
      <c r="N9" s="243"/>
      <c r="O9" s="243"/>
      <c r="P9" s="243"/>
      <c r="Q9" s="243"/>
      <c r="R9" s="243"/>
      <c r="S9" s="243"/>
      <c r="T9" s="243"/>
      <c r="U9" s="243"/>
      <c r="V9" s="243"/>
    </row>
    <row r="10" spans="2:32" ht="3.6" customHeight="1" x14ac:dyDescent="0.25"/>
    <row r="11" spans="2:32" ht="17.25" customHeight="1" x14ac:dyDescent="0.25">
      <c r="B11" s="249" t="s">
        <v>117</v>
      </c>
      <c r="C11" s="249"/>
      <c r="D11" s="249"/>
      <c r="E11" s="249"/>
      <c r="F11" s="249"/>
      <c r="G11" s="249"/>
      <c r="H11" s="249"/>
      <c r="I11" s="249"/>
      <c r="J11" s="249"/>
      <c r="K11" s="249"/>
      <c r="L11" s="249"/>
      <c r="M11" s="249"/>
      <c r="N11" s="249"/>
      <c r="O11" s="249"/>
      <c r="P11" s="249"/>
      <c r="Q11" s="249"/>
      <c r="R11" s="249"/>
      <c r="S11" s="249"/>
      <c r="T11" s="249"/>
      <c r="U11" s="249"/>
      <c r="V11" s="249"/>
      <c r="W11" s="249"/>
      <c r="X11" s="249"/>
      <c r="Y11" s="249"/>
      <c r="Z11" s="249"/>
      <c r="AA11" s="249"/>
      <c r="AB11" s="249"/>
      <c r="AC11" s="249"/>
      <c r="AD11" s="249"/>
      <c r="AE11" s="249"/>
      <c r="AF11" s="249"/>
    </row>
    <row r="12" spans="2:32" ht="3.6" customHeigh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x14ac:dyDescent="0.25">
      <c r="B13" s="248"/>
      <c r="C13" s="248"/>
      <c r="D13" s="248"/>
      <c r="E13" s="248"/>
      <c r="F13" s="248"/>
      <c r="G13" s="248"/>
      <c r="H13" s="248"/>
      <c r="I13" s="248"/>
      <c r="J13" s="248"/>
      <c r="K13" s="248"/>
      <c r="L13" s="248"/>
      <c r="M13" s="248"/>
      <c r="N13" s="248"/>
      <c r="O13" s="248"/>
      <c r="P13" s="248"/>
      <c r="Q13" s="248"/>
      <c r="R13" s="248"/>
      <c r="S13" s="248"/>
      <c r="T13" s="17"/>
      <c r="U13" s="248"/>
      <c r="V13" s="248"/>
      <c r="W13" s="248"/>
      <c r="X13" s="248"/>
      <c r="Y13" s="248"/>
      <c r="Z13" s="248"/>
      <c r="AA13" s="248"/>
      <c r="AB13" s="248"/>
      <c r="AC13" s="248"/>
      <c r="AD13" s="248"/>
      <c r="AE13" s="248"/>
      <c r="AF13" s="248"/>
    </row>
    <row r="14" spans="2:32" ht="30" customHeight="1" x14ac:dyDescent="0.25">
      <c r="B14" s="247" t="s">
        <v>153</v>
      </c>
      <c r="C14" s="247"/>
      <c r="D14" s="247"/>
      <c r="E14" s="247"/>
      <c r="F14" s="247"/>
      <c r="G14" s="247"/>
      <c r="H14" s="247"/>
      <c r="I14" s="247"/>
      <c r="J14" s="247"/>
      <c r="K14" s="247"/>
      <c r="L14" s="247"/>
      <c r="M14" s="247"/>
      <c r="N14" s="247"/>
      <c r="O14" s="247"/>
      <c r="P14" s="247"/>
      <c r="Q14" s="247"/>
      <c r="R14" s="247"/>
      <c r="S14" s="247"/>
      <c r="T14" s="17"/>
      <c r="U14" s="247" t="s">
        <v>154</v>
      </c>
      <c r="V14" s="247"/>
      <c r="W14" s="247"/>
      <c r="X14" s="247"/>
      <c r="Y14" s="247"/>
      <c r="Z14" s="247"/>
      <c r="AA14" s="247"/>
      <c r="AB14" s="247"/>
      <c r="AC14" s="247"/>
      <c r="AD14" s="247"/>
      <c r="AE14" s="247"/>
      <c r="AF14" s="247"/>
    </row>
    <row r="15" spans="2:32" ht="18" customHeight="1" x14ac:dyDescent="0.3">
      <c r="B15" s="42" t="s">
        <v>31</v>
      </c>
      <c r="C15" s="245" t="s">
        <v>155</v>
      </c>
      <c r="D15" s="245"/>
      <c r="E15" s="245"/>
      <c r="F15" s="245"/>
      <c r="G15" s="245"/>
      <c r="H15" s="245"/>
      <c r="I15" s="245"/>
      <c r="J15" s="245"/>
      <c r="K15" s="245"/>
      <c r="L15" s="245" t="s">
        <v>156</v>
      </c>
      <c r="M15" s="245"/>
      <c r="N15" s="245"/>
      <c r="O15" s="245"/>
      <c r="P15" s="245"/>
      <c r="Q15" s="245"/>
      <c r="R15" s="245"/>
      <c r="S15" s="245"/>
      <c r="T15" s="43"/>
      <c r="U15" s="42" t="s">
        <v>31</v>
      </c>
      <c r="V15" s="245" t="s">
        <v>157</v>
      </c>
      <c r="W15" s="245"/>
      <c r="X15" s="245"/>
      <c r="Y15" s="245"/>
      <c r="Z15" s="245"/>
      <c r="AA15" s="245"/>
      <c r="AB15" s="245"/>
      <c r="AC15" s="245"/>
      <c r="AD15" s="245"/>
      <c r="AE15" s="245"/>
      <c r="AF15" s="245"/>
    </row>
    <row r="16" spans="2:32" ht="166.5" customHeight="1" x14ac:dyDescent="0.3">
      <c r="B16" s="44">
        <v>1</v>
      </c>
      <c r="C16" s="250" t="s">
        <v>158</v>
      </c>
      <c r="D16" s="251"/>
      <c r="E16" s="251"/>
      <c r="F16" s="251"/>
      <c r="G16" s="251"/>
      <c r="H16" s="251"/>
      <c r="I16" s="251"/>
      <c r="J16" s="251"/>
      <c r="K16" s="252"/>
      <c r="L16" s="222" t="s">
        <v>227</v>
      </c>
      <c r="M16" s="223"/>
      <c r="N16" s="223"/>
      <c r="O16" s="223"/>
      <c r="P16" s="223"/>
      <c r="Q16" s="223"/>
      <c r="R16" s="223"/>
      <c r="S16" s="224"/>
      <c r="T16" s="43"/>
      <c r="U16" s="44">
        <v>1</v>
      </c>
      <c r="V16" s="225" t="s">
        <v>218</v>
      </c>
      <c r="W16" s="226"/>
      <c r="X16" s="226"/>
      <c r="Y16" s="226"/>
      <c r="Z16" s="226"/>
      <c r="AA16" s="226"/>
      <c r="AB16" s="226"/>
      <c r="AC16" s="226"/>
      <c r="AD16" s="226"/>
      <c r="AE16" s="226"/>
      <c r="AF16" s="227"/>
    </row>
    <row r="17" spans="2:32" ht="161.25" customHeight="1" x14ac:dyDescent="0.25">
      <c r="B17" s="45">
        <v>2</v>
      </c>
      <c r="C17" s="267" t="s">
        <v>159</v>
      </c>
      <c r="D17" s="268"/>
      <c r="E17" s="268"/>
      <c r="F17" s="268"/>
      <c r="G17" s="268"/>
      <c r="H17" s="268"/>
      <c r="I17" s="268"/>
      <c r="J17" s="268"/>
      <c r="K17" s="269"/>
      <c r="L17" s="264" t="s">
        <v>228</v>
      </c>
      <c r="M17" s="265"/>
      <c r="N17" s="265"/>
      <c r="O17" s="265"/>
      <c r="P17" s="265"/>
      <c r="Q17" s="265"/>
      <c r="R17" s="265"/>
      <c r="S17" s="266"/>
      <c r="T17" s="46"/>
      <c r="U17" s="45">
        <v>2</v>
      </c>
      <c r="V17" s="264" t="s">
        <v>219</v>
      </c>
      <c r="W17" s="265"/>
      <c r="X17" s="265"/>
      <c r="Y17" s="265"/>
      <c r="Z17" s="265"/>
      <c r="AA17" s="265"/>
      <c r="AB17" s="265"/>
      <c r="AC17" s="265"/>
      <c r="AD17" s="265"/>
      <c r="AE17" s="265"/>
      <c r="AF17" s="266"/>
    </row>
    <row r="18" spans="2:32" ht="212.25" customHeight="1" x14ac:dyDescent="0.25">
      <c r="B18" s="45">
        <v>3</v>
      </c>
      <c r="C18" s="270" t="s">
        <v>160</v>
      </c>
      <c r="D18" s="270"/>
      <c r="E18" s="270"/>
      <c r="F18" s="270"/>
      <c r="G18" s="270"/>
      <c r="H18" s="270"/>
      <c r="I18" s="270"/>
      <c r="J18" s="270"/>
      <c r="K18" s="270"/>
      <c r="L18" s="222" t="s">
        <v>229</v>
      </c>
      <c r="M18" s="223"/>
      <c r="N18" s="223"/>
      <c r="O18" s="223"/>
      <c r="P18" s="223"/>
      <c r="Q18" s="223"/>
      <c r="R18" s="223"/>
      <c r="S18" s="224"/>
      <c r="T18" s="46"/>
      <c r="U18" s="45">
        <v>3</v>
      </c>
      <c r="V18" s="253" t="s">
        <v>161</v>
      </c>
      <c r="W18" s="254"/>
      <c r="X18" s="254"/>
      <c r="Y18" s="254"/>
      <c r="Z18" s="254"/>
      <c r="AA18" s="254"/>
      <c r="AB18" s="254"/>
      <c r="AC18" s="254"/>
      <c r="AD18" s="254"/>
      <c r="AE18" s="254"/>
      <c r="AF18" s="255"/>
    </row>
    <row r="19" spans="2:32" ht="153" customHeight="1" x14ac:dyDescent="0.25">
      <c r="B19" s="47">
        <v>4</v>
      </c>
      <c r="C19" s="260" t="s">
        <v>162</v>
      </c>
      <c r="D19" s="260"/>
      <c r="E19" s="260"/>
      <c r="F19" s="260"/>
      <c r="G19" s="260"/>
      <c r="H19" s="260"/>
      <c r="I19" s="260"/>
      <c r="J19" s="260"/>
      <c r="K19" s="260"/>
      <c r="L19" s="260" t="s">
        <v>225</v>
      </c>
      <c r="M19" s="260"/>
      <c r="N19" s="260"/>
      <c r="O19" s="260"/>
      <c r="P19" s="260"/>
      <c r="Q19" s="260"/>
      <c r="R19" s="260"/>
      <c r="S19" s="260"/>
      <c r="T19" s="48"/>
      <c r="U19" s="47">
        <v>4</v>
      </c>
      <c r="V19" s="261" t="s">
        <v>220</v>
      </c>
      <c r="W19" s="262"/>
      <c r="X19" s="262"/>
      <c r="Y19" s="262"/>
      <c r="Z19" s="262"/>
      <c r="AA19" s="262"/>
      <c r="AB19" s="262"/>
      <c r="AC19" s="262"/>
      <c r="AD19" s="262"/>
      <c r="AE19" s="262"/>
      <c r="AF19" s="263"/>
    </row>
    <row r="20" spans="2:32" ht="57" customHeight="1" x14ac:dyDescent="0.25">
      <c r="B20" s="47">
        <v>5</v>
      </c>
      <c r="C20" s="261" t="s">
        <v>163</v>
      </c>
      <c r="D20" s="262"/>
      <c r="E20" s="262"/>
      <c r="F20" s="262"/>
      <c r="G20" s="262"/>
      <c r="H20" s="262"/>
      <c r="I20" s="262"/>
      <c r="J20" s="262"/>
      <c r="K20" s="263"/>
      <c r="L20" s="261" t="s">
        <v>230</v>
      </c>
      <c r="M20" s="262"/>
      <c r="N20" s="262"/>
      <c r="O20" s="262"/>
      <c r="P20" s="262"/>
      <c r="Q20" s="262"/>
      <c r="R20" s="262"/>
      <c r="S20" s="263"/>
      <c r="T20" s="48"/>
      <c r="U20" s="47">
        <v>5</v>
      </c>
      <c r="V20" s="261" t="s">
        <v>221</v>
      </c>
      <c r="W20" s="262"/>
      <c r="X20" s="262"/>
      <c r="Y20" s="262"/>
      <c r="Z20" s="262"/>
      <c r="AA20" s="262"/>
      <c r="AB20" s="262"/>
      <c r="AC20" s="262"/>
      <c r="AD20" s="262"/>
      <c r="AE20" s="262"/>
      <c r="AF20" s="49"/>
    </row>
    <row r="21" spans="2:32" ht="151.5" customHeight="1" x14ac:dyDescent="0.25">
      <c r="B21" s="47">
        <v>6</v>
      </c>
      <c r="C21" s="261" t="s">
        <v>164</v>
      </c>
      <c r="D21" s="262"/>
      <c r="E21" s="262"/>
      <c r="F21" s="262"/>
      <c r="G21" s="262"/>
      <c r="H21" s="262"/>
      <c r="I21" s="262"/>
      <c r="J21" s="262"/>
      <c r="K21" s="263"/>
      <c r="L21" s="261" t="s">
        <v>231</v>
      </c>
      <c r="M21" s="262"/>
      <c r="N21" s="262"/>
      <c r="O21" s="262"/>
      <c r="P21" s="262"/>
      <c r="Q21" s="262"/>
      <c r="R21" s="262"/>
      <c r="S21" s="263"/>
      <c r="T21" s="48"/>
      <c r="U21" s="47">
        <v>6</v>
      </c>
      <c r="V21" s="261" t="s">
        <v>165</v>
      </c>
      <c r="W21" s="262"/>
      <c r="X21" s="262"/>
      <c r="Y21" s="262"/>
      <c r="Z21" s="262"/>
      <c r="AA21" s="262"/>
      <c r="AB21" s="262"/>
      <c r="AC21" s="262"/>
      <c r="AD21" s="262"/>
      <c r="AE21" s="262"/>
      <c r="AF21" s="263"/>
    </row>
    <row r="22" spans="2:32" ht="126" customHeight="1" x14ac:dyDescent="0.25">
      <c r="B22" s="47">
        <v>7</v>
      </c>
      <c r="C22" s="261" t="s">
        <v>166</v>
      </c>
      <c r="D22" s="262"/>
      <c r="E22" s="262"/>
      <c r="F22" s="262"/>
      <c r="G22" s="262"/>
      <c r="H22" s="262"/>
      <c r="I22" s="262"/>
      <c r="J22" s="262"/>
      <c r="K22" s="263"/>
      <c r="L22" s="261" t="s">
        <v>224</v>
      </c>
      <c r="M22" s="262"/>
      <c r="N22" s="262"/>
      <c r="O22" s="262"/>
      <c r="P22" s="262"/>
      <c r="Q22" s="262"/>
      <c r="R22" s="262"/>
      <c r="S22" s="263"/>
      <c r="T22" s="48"/>
      <c r="U22" s="47">
        <v>7</v>
      </c>
      <c r="V22" s="261" t="s">
        <v>167</v>
      </c>
      <c r="W22" s="262"/>
      <c r="X22" s="262"/>
      <c r="Y22" s="262"/>
      <c r="Z22" s="262"/>
      <c r="AA22" s="262"/>
      <c r="AB22" s="262"/>
      <c r="AC22" s="262"/>
      <c r="AD22" s="262"/>
      <c r="AE22" s="262"/>
      <c r="AF22" s="49"/>
    </row>
    <row r="23" spans="2:32" ht="42" hidden="1" customHeight="1" x14ac:dyDescent="0.25">
      <c r="B23" s="41"/>
      <c r="C23" s="256"/>
      <c r="D23" s="256"/>
      <c r="E23" s="256"/>
      <c r="F23" s="256"/>
      <c r="G23" s="256"/>
      <c r="H23" s="256"/>
      <c r="I23" s="256"/>
      <c r="J23" s="256"/>
      <c r="K23" s="256"/>
      <c r="L23" s="256"/>
      <c r="M23" s="256"/>
      <c r="N23" s="256"/>
      <c r="O23" s="256"/>
      <c r="P23" s="256"/>
      <c r="Q23" s="256"/>
      <c r="R23" s="256"/>
      <c r="S23" s="256"/>
      <c r="T23" s="2"/>
      <c r="U23" s="41"/>
      <c r="V23" s="257"/>
      <c r="W23" s="258"/>
      <c r="X23" s="258"/>
      <c r="Y23" s="258"/>
      <c r="Z23" s="258"/>
      <c r="AA23" s="258"/>
      <c r="AB23" s="258"/>
      <c r="AC23" s="258"/>
      <c r="AD23" s="258"/>
      <c r="AE23" s="258"/>
      <c r="AF23" s="259"/>
    </row>
    <row r="24" spans="2:32" ht="42" hidden="1" customHeight="1" x14ac:dyDescent="0.25">
      <c r="B24" s="25"/>
      <c r="C24" s="228"/>
      <c r="D24" s="228"/>
      <c r="E24" s="228"/>
      <c r="F24" s="228"/>
      <c r="G24" s="228"/>
      <c r="H24" s="228"/>
      <c r="I24" s="228"/>
      <c r="J24" s="228"/>
      <c r="K24" s="228"/>
      <c r="L24" s="228"/>
      <c r="M24" s="228"/>
      <c r="N24" s="228"/>
      <c r="O24" s="228"/>
      <c r="P24" s="228"/>
      <c r="Q24" s="228"/>
      <c r="R24" s="228"/>
      <c r="S24" s="228"/>
      <c r="T24" s="2"/>
      <c r="U24" s="25"/>
      <c r="V24" s="238"/>
      <c r="W24" s="239"/>
      <c r="X24" s="239"/>
      <c r="Y24" s="239"/>
      <c r="Z24" s="239"/>
      <c r="AA24" s="239"/>
      <c r="AB24" s="239"/>
      <c r="AC24" s="239"/>
      <c r="AD24" s="239"/>
      <c r="AE24" s="239"/>
      <c r="AF24" s="240"/>
    </row>
    <row r="25" spans="2:32" ht="42" hidden="1" customHeight="1" x14ac:dyDescent="0.25">
      <c r="B25" s="25"/>
      <c r="C25" s="228"/>
      <c r="D25" s="228"/>
      <c r="E25" s="228"/>
      <c r="F25" s="228"/>
      <c r="G25" s="228"/>
      <c r="H25" s="228"/>
      <c r="I25" s="228"/>
      <c r="J25" s="228"/>
      <c r="K25" s="228"/>
      <c r="L25" s="228"/>
      <c r="M25" s="228"/>
      <c r="N25" s="228"/>
      <c r="O25" s="228"/>
      <c r="P25" s="228"/>
      <c r="Q25" s="228"/>
      <c r="R25" s="228"/>
      <c r="S25" s="228"/>
      <c r="T25" s="2"/>
      <c r="U25" s="25"/>
      <c r="V25" s="238"/>
      <c r="W25" s="239"/>
      <c r="X25" s="239"/>
      <c r="Y25" s="239"/>
      <c r="Z25" s="239"/>
      <c r="AA25" s="239"/>
      <c r="AB25" s="239"/>
      <c r="AC25" s="239"/>
      <c r="AD25" s="239"/>
      <c r="AE25" s="239"/>
      <c r="AF25" s="240"/>
    </row>
    <row r="26" spans="2:32" ht="42" hidden="1" customHeight="1" x14ac:dyDescent="0.25">
      <c r="B26" s="25"/>
      <c r="C26" s="228"/>
      <c r="D26" s="228"/>
      <c r="E26" s="228"/>
      <c r="F26" s="228"/>
      <c r="G26" s="228"/>
      <c r="H26" s="228"/>
      <c r="I26" s="228"/>
      <c r="J26" s="228"/>
      <c r="K26" s="228"/>
      <c r="L26" s="228"/>
      <c r="M26" s="228"/>
      <c r="N26" s="228"/>
      <c r="O26" s="228"/>
      <c r="P26" s="228"/>
      <c r="Q26" s="228"/>
      <c r="R26" s="228"/>
      <c r="S26" s="228"/>
      <c r="T26" s="2"/>
      <c r="U26" s="25"/>
      <c r="V26" s="238"/>
      <c r="W26" s="239"/>
      <c r="X26" s="239"/>
      <c r="Y26" s="239"/>
      <c r="Z26" s="239"/>
      <c r="AA26" s="239"/>
      <c r="AB26" s="239"/>
      <c r="AC26" s="239"/>
      <c r="AD26" s="239"/>
      <c r="AE26" s="239"/>
      <c r="AF26" s="240"/>
    </row>
    <row r="27" spans="2:32" ht="42" hidden="1" customHeight="1" x14ac:dyDescent="0.25">
      <c r="B27" s="25"/>
      <c r="C27" s="228"/>
      <c r="D27" s="228"/>
      <c r="E27" s="228"/>
      <c r="F27" s="228"/>
      <c r="G27" s="228"/>
      <c r="H27" s="228"/>
      <c r="I27" s="228"/>
      <c r="J27" s="228"/>
      <c r="K27" s="228"/>
      <c r="L27" s="228"/>
      <c r="M27" s="228"/>
      <c r="N27" s="228"/>
      <c r="O27" s="228"/>
      <c r="P27" s="228"/>
      <c r="Q27" s="228"/>
      <c r="R27" s="228"/>
      <c r="S27" s="228"/>
      <c r="T27" s="2"/>
      <c r="U27" s="25"/>
      <c r="V27" s="238"/>
      <c r="W27" s="239"/>
      <c r="X27" s="239"/>
      <c r="Y27" s="239"/>
      <c r="Z27" s="239"/>
      <c r="AA27" s="239"/>
      <c r="AB27" s="239"/>
      <c r="AC27" s="239"/>
      <c r="AD27" s="239"/>
      <c r="AE27" s="239"/>
      <c r="AF27" s="240"/>
    </row>
    <row r="28" spans="2:32" ht="42" hidden="1" customHeight="1" x14ac:dyDescent="0.25">
      <c r="B28" s="25"/>
      <c r="C28" s="228"/>
      <c r="D28" s="228"/>
      <c r="E28" s="228"/>
      <c r="F28" s="228"/>
      <c r="G28" s="228"/>
      <c r="H28" s="228"/>
      <c r="I28" s="228"/>
      <c r="J28" s="228"/>
      <c r="K28" s="228"/>
      <c r="L28" s="228"/>
      <c r="M28" s="228"/>
      <c r="N28" s="228"/>
      <c r="O28" s="228"/>
      <c r="P28" s="228"/>
      <c r="Q28" s="228"/>
      <c r="R28" s="228"/>
      <c r="S28" s="228"/>
      <c r="T28" s="2"/>
      <c r="U28" s="25"/>
      <c r="V28" s="238"/>
      <c r="W28" s="239"/>
      <c r="X28" s="239"/>
      <c r="Y28" s="239"/>
      <c r="Z28" s="239"/>
      <c r="AA28" s="239"/>
      <c r="AB28" s="239"/>
      <c r="AC28" s="239"/>
      <c r="AD28" s="239"/>
      <c r="AE28" s="239"/>
      <c r="AF28" s="240"/>
    </row>
    <row r="29" spans="2:32" ht="42" hidden="1" customHeight="1" x14ac:dyDescent="0.25">
      <c r="B29" s="25"/>
      <c r="C29" s="228"/>
      <c r="D29" s="228"/>
      <c r="E29" s="228"/>
      <c r="F29" s="228"/>
      <c r="G29" s="228"/>
      <c r="H29" s="228"/>
      <c r="I29" s="228"/>
      <c r="J29" s="228"/>
      <c r="K29" s="228"/>
      <c r="L29" s="238"/>
      <c r="M29" s="239"/>
      <c r="N29" s="239"/>
      <c r="O29" s="239"/>
      <c r="P29" s="239"/>
      <c r="Q29" s="239"/>
      <c r="R29" s="239"/>
      <c r="S29" s="240"/>
      <c r="T29" s="2"/>
      <c r="U29" s="25"/>
      <c r="V29" s="234"/>
      <c r="W29" s="235"/>
      <c r="X29" s="235"/>
      <c r="Y29" s="235"/>
      <c r="Z29" s="235"/>
      <c r="AA29" s="235"/>
      <c r="AB29" s="235"/>
      <c r="AC29" s="235"/>
      <c r="AD29" s="235"/>
      <c r="AE29" s="235"/>
      <c r="AF29" s="236"/>
    </row>
    <row r="30" spans="2:32" ht="42" hidden="1" customHeight="1" x14ac:dyDescent="0.25">
      <c r="B30" s="25"/>
      <c r="C30" s="228"/>
      <c r="D30" s="228"/>
      <c r="E30" s="228"/>
      <c r="F30" s="228"/>
      <c r="G30" s="228"/>
      <c r="H30" s="228"/>
      <c r="I30" s="228"/>
      <c r="J30" s="228"/>
      <c r="K30" s="228"/>
      <c r="L30" s="238"/>
      <c r="M30" s="239"/>
      <c r="N30" s="239"/>
      <c r="O30" s="239"/>
      <c r="P30" s="239"/>
      <c r="Q30" s="239"/>
      <c r="R30" s="239"/>
      <c r="S30" s="240"/>
      <c r="T30" s="2"/>
      <c r="U30" s="25"/>
      <c r="V30" s="234"/>
      <c r="W30" s="235"/>
      <c r="X30" s="235"/>
      <c r="Y30" s="235"/>
      <c r="Z30" s="235"/>
      <c r="AA30" s="235"/>
      <c r="AB30" s="235"/>
      <c r="AC30" s="235"/>
      <c r="AD30" s="235"/>
      <c r="AE30" s="235"/>
      <c r="AF30" s="236"/>
    </row>
    <row r="31" spans="2:32" ht="42" hidden="1" customHeight="1" x14ac:dyDescent="0.25">
      <c r="B31" s="25"/>
      <c r="C31" s="228"/>
      <c r="D31" s="228"/>
      <c r="E31" s="228"/>
      <c r="F31" s="228"/>
      <c r="G31" s="228"/>
      <c r="H31" s="228"/>
      <c r="I31" s="228"/>
      <c r="J31" s="228"/>
      <c r="K31" s="228"/>
      <c r="L31" s="238"/>
      <c r="M31" s="239"/>
      <c r="N31" s="239"/>
      <c r="O31" s="239"/>
      <c r="P31" s="239"/>
      <c r="Q31" s="239"/>
      <c r="R31" s="239"/>
      <c r="S31" s="240"/>
      <c r="T31" s="2"/>
      <c r="U31" s="25"/>
      <c r="V31" s="234"/>
      <c r="W31" s="235"/>
      <c r="X31" s="235"/>
      <c r="Y31" s="235"/>
      <c r="Z31" s="235"/>
      <c r="AA31" s="235"/>
      <c r="AB31" s="235"/>
      <c r="AC31" s="235"/>
      <c r="AD31" s="235"/>
      <c r="AE31" s="235"/>
      <c r="AF31" s="236"/>
    </row>
    <row r="32" spans="2:32" ht="42" hidden="1" customHeight="1" x14ac:dyDescent="0.25">
      <c r="B32" s="25"/>
      <c r="C32" s="228"/>
      <c r="D32" s="228"/>
      <c r="E32" s="228"/>
      <c r="F32" s="228"/>
      <c r="G32" s="228"/>
      <c r="H32" s="228"/>
      <c r="I32" s="228"/>
      <c r="J32" s="228"/>
      <c r="K32" s="228"/>
      <c r="L32" s="228"/>
      <c r="M32" s="228"/>
      <c r="N32" s="228"/>
      <c r="O32" s="228"/>
      <c r="P32" s="228"/>
      <c r="Q32" s="228"/>
      <c r="R32" s="228"/>
      <c r="S32" s="228"/>
      <c r="T32" s="2"/>
      <c r="U32" s="25"/>
      <c r="V32" s="234"/>
      <c r="W32" s="235"/>
      <c r="X32" s="235"/>
      <c r="Y32" s="235"/>
      <c r="Z32" s="235"/>
      <c r="AA32" s="235"/>
      <c r="AB32" s="235"/>
      <c r="AC32" s="235"/>
      <c r="AD32" s="235"/>
      <c r="AE32" s="235"/>
      <c r="AF32" s="236"/>
    </row>
    <row r="33" spans="2:35" ht="42" hidden="1" customHeight="1" x14ac:dyDescent="0.25">
      <c r="B33" s="25"/>
      <c r="C33" s="228"/>
      <c r="D33" s="228"/>
      <c r="E33" s="228"/>
      <c r="F33" s="228"/>
      <c r="G33" s="228"/>
      <c r="H33" s="228"/>
      <c r="I33" s="228"/>
      <c r="J33" s="228"/>
      <c r="K33" s="228"/>
      <c r="L33" s="228"/>
      <c r="M33" s="228"/>
      <c r="N33" s="228"/>
      <c r="O33" s="228"/>
      <c r="P33" s="228"/>
      <c r="Q33" s="228"/>
      <c r="R33" s="228"/>
      <c r="S33" s="228"/>
      <c r="T33" s="2"/>
      <c r="U33" s="25"/>
      <c r="V33" s="234"/>
      <c r="W33" s="235"/>
      <c r="X33" s="235"/>
      <c r="Y33" s="235"/>
      <c r="Z33" s="235"/>
      <c r="AA33" s="235"/>
      <c r="AB33" s="235"/>
      <c r="AC33" s="235"/>
      <c r="AD33" s="235"/>
      <c r="AE33" s="235"/>
      <c r="AF33" s="236"/>
    </row>
    <row r="34" spans="2:35" ht="42" hidden="1" customHeight="1" x14ac:dyDescent="0.25">
      <c r="B34" s="25"/>
      <c r="C34" s="228"/>
      <c r="D34" s="228"/>
      <c r="E34" s="228"/>
      <c r="F34" s="228"/>
      <c r="G34" s="228"/>
      <c r="H34" s="228"/>
      <c r="I34" s="228"/>
      <c r="J34" s="228"/>
      <c r="K34" s="228"/>
      <c r="L34" s="228"/>
      <c r="M34" s="228"/>
      <c r="N34" s="228"/>
      <c r="O34" s="228"/>
      <c r="P34" s="228"/>
      <c r="Q34" s="228"/>
      <c r="R34" s="228"/>
      <c r="S34" s="228"/>
      <c r="T34" s="2"/>
      <c r="U34" s="25"/>
      <c r="V34" s="234"/>
      <c r="W34" s="235"/>
      <c r="X34" s="235"/>
      <c r="Y34" s="235"/>
      <c r="Z34" s="235"/>
      <c r="AA34" s="235"/>
      <c r="AB34" s="235"/>
      <c r="AC34" s="235"/>
      <c r="AD34" s="235"/>
      <c r="AE34" s="235"/>
      <c r="AF34" s="236"/>
    </row>
    <row r="35" spans="2:35" ht="42" hidden="1" customHeight="1" x14ac:dyDescent="0.25">
      <c r="B35" s="25"/>
      <c r="C35" s="228"/>
      <c r="D35" s="228"/>
      <c r="E35" s="228"/>
      <c r="F35" s="228"/>
      <c r="G35" s="228"/>
      <c r="H35" s="228"/>
      <c r="I35" s="228"/>
      <c r="J35" s="228"/>
      <c r="K35" s="228"/>
      <c r="L35" s="228"/>
      <c r="M35" s="228"/>
      <c r="N35" s="228"/>
      <c r="O35" s="228"/>
      <c r="P35" s="228"/>
      <c r="Q35" s="228"/>
      <c r="R35" s="228"/>
      <c r="S35" s="228"/>
      <c r="T35" s="2"/>
      <c r="U35" s="25"/>
      <c r="V35" s="234"/>
      <c r="W35" s="235"/>
      <c r="X35" s="235"/>
      <c r="Y35" s="235"/>
      <c r="Z35" s="235"/>
      <c r="AA35" s="235"/>
      <c r="AB35" s="235"/>
      <c r="AC35" s="235"/>
      <c r="AD35" s="235"/>
      <c r="AE35" s="235"/>
      <c r="AF35" s="236"/>
    </row>
    <row r="36" spans="2:35" ht="42" hidden="1" customHeight="1" x14ac:dyDescent="0.25">
      <c r="B36" s="25"/>
      <c r="C36" s="228"/>
      <c r="D36" s="228"/>
      <c r="E36" s="228"/>
      <c r="F36" s="228"/>
      <c r="G36" s="228"/>
      <c r="H36" s="228"/>
      <c r="I36" s="228"/>
      <c r="J36" s="228"/>
      <c r="K36" s="228"/>
      <c r="L36" s="228"/>
      <c r="M36" s="228"/>
      <c r="N36" s="228"/>
      <c r="O36" s="228"/>
      <c r="P36" s="228"/>
      <c r="Q36" s="228"/>
      <c r="R36" s="228"/>
      <c r="S36" s="228"/>
      <c r="T36" s="2"/>
      <c r="U36" s="25"/>
      <c r="V36" s="234"/>
      <c r="W36" s="235"/>
      <c r="X36" s="235"/>
      <c r="Y36" s="235"/>
      <c r="Z36" s="235"/>
      <c r="AA36" s="235"/>
      <c r="AB36" s="235"/>
      <c r="AC36" s="235"/>
      <c r="AD36" s="235"/>
      <c r="AE36" s="235"/>
      <c r="AF36" s="236"/>
    </row>
    <row r="37" spans="2:35" ht="42" hidden="1" customHeight="1" x14ac:dyDescent="0.25">
      <c r="B37" s="25"/>
      <c r="C37" s="228"/>
      <c r="D37" s="228"/>
      <c r="E37" s="228"/>
      <c r="F37" s="228"/>
      <c r="G37" s="228"/>
      <c r="H37" s="228"/>
      <c r="I37" s="228"/>
      <c r="J37" s="228"/>
      <c r="K37" s="228"/>
      <c r="L37" s="228"/>
      <c r="M37" s="228"/>
      <c r="N37" s="228"/>
      <c r="O37" s="228"/>
      <c r="P37" s="228"/>
      <c r="Q37" s="228"/>
      <c r="R37" s="228"/>
      <c r="S37" s="228"/>
      <c r="T37" s="2"/>
      <c r="U37" s="25"/>
      <c r="V37" s="234"/>
      <c r="W37" s="235"/>
      <c r="X37" s="235"/>
      <c r="Y37" s="235"/>
      <c r="Z37" s="235"/>
      <c r="AA37" s="235"/>
      <c r="AB37" s="235"/>
      <c r="AC37" s="235"/>
      <c r="AD37" s="235"/>
      <c r="AE37" s="235"/>
      <c r="AF37" s="236"/>
    </row>
    <row r="38" spans="2:35" ht="42" hidden="1" customHeight="1" x14ac:dyDescent="0.25">
      <c r="B38" s="25"/>
      <c r="C38" s="228"/>
      <c r="D38" s="228"/>
      <c r="E38" s="228"/>
      <c r="F38" s="228"/>
      <c r="G38" s="228"/>
      <c r="H38" s="228"/>
      <c r="I38" s="228"/>
      <c r="J38" s="228"/>
      <c r="K38" s="228"/>
      <c r="L38" s="228"/>
      <c r="M38" s="228"/>
      <c r="N38" s="228"/>
      <c r="O38" s="228"/>
      <c r="P38" s="228"/>
      <c r="Q38" s="228"/>
      <c r="R38" s="228"/>
      <c r="S38" s="228"/>
      <c r="T38" s="2"/>
      <c r="U38" s="25"/>
      <c r="V38" s="234"/>
      <c r="W38" s="235"/>
      <c r="X38" s="235"/>
      <c r="Y38" s="235"/>
      <c r="Z38" s="235"/>
      <c r="AA38" s="235"/>
      <c r="AB38" s="235"/>
      <c r="AC38" s="235"/>
      <c r="AD38" s="235"/>
      <c r="AE38" s="235"/>
      <c r="AF38" s="236"/>
    </row>
    <row r="39" spans="2:35" ht="42" hidden="1" customHeight="1" x14ac:dyDescent="0.25">
      <c r="B39" s="25"/>
      <c r="C39" s="228"/>
      <c r="D39" s="228"/>
      <c r="E39" s="228"/>
      <c r="F39" s="228"/>
      <c r="G39" s="228"/>
      <c r="H39" s="228"/>
      <c r="I39" s="228"/>
      <c r="J39" s="228"/>
      <c r="K39" s="228"/>
      <c r="L39" s="228"/>
      <c r="M39" s="228"/>
      <c r="N39" s="228"/>
      <c r="O39" s="228"/>
      <c r="P39" s="228"/>
      <c r="Q39" s="228"/>
      <c r="R39" s="228"/>
      <c r="S39" s="228"/>
      <c r="T39" s="2"/>
      <c r="U39" s="25"/>
      <c r="V39" s="234"/>
      <c r="W39" s="235"/>
      <c r="X39" s="235"/>
      <c r="Y39" s="235"/>
      <c r="Z39" s="235"/>
      <c r="AA39" s="235"/>
      <c r="AB39" s="235"/>
      <c r="AC39" s="235"/>
      <c r="AD39" s="235"/>
      <c r="AE39" s="235"/>
      <c r="AF39" s="236"/>
    </row>
    <row r="40" spans="2:35" ht="11.25" customHeight="1" x14ac:dyDescent="0.25"/>
    <row r="41" spans="2:35" ht="15" customHeight="1" x14ac:dyDescent="0.25">
      <c r="B41" s="57" t="s">
        <v>150</v>
      </c>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9"/>
    </row>
    <row r="42" spans="2:35" ht="33" customHeight="1" x14ac:dyDescent="0.25">
      <c r="B42" s="184" t="s">
        <v>168</v>
      </c>
      <c r="C42" s="185"/>
      <c r="D42" s="185"/>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85"/>
      <c r="AE42" s="185"/>
      <c r="AF42" s="186"/>
    </row>
    <row r="43" spans="2:35" ht="3.6" customHeight="1" x14ac:dyDescent="0.25">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row>
    <row r="44" spans="2:35" x14ac:dyDescent="0.25">
      <c r="B44" s="229" t="s">
        <v>169</v>
      </c>
      <c r="C44" s="229"/>
      <c r="D44" s="229"/>
      <c r="E44" s="229"/>
      <c r="F44" s="229"/>
      <c r="G44" s="229"/>
      <c r="H44" s="229"/>
      <c r="I44" s="229"/>
      <c r="J44" s="229"/>
      <c r="K44" s="229"/>
      <c r="L44" s="229"/>
      <c r="M44" s="229"/>
      <c r="N44" s="229"/>
      <c r="O44" s="229"/>
      <c r="P44" s="229"/>
      <c r="Q44" s="229"/>
      <c r="R44" s="229"/>
      <c r="S44" s="229"/>
      <c r="T44" s="229"/>
      <c r="U44" s="229"/>
      <c r="V44" s="229"/>
      <c r="W44" s="229"/>
      <c r="X44" s="229"/>
      <c r="Y44" s="229"/>
      <c r="Z44" s="229"/>
      <c r="AA44" s="229"/>
      <c r="AB44" s="229"/>
      <c r="AC44" s="229"/>
      <c r="AD44" s="229"/>
      <c r="AE44" s="229"/>
      <c r="AF44" s="229"/>
    </row>
    <row r="45" spans="2:35" ht="6" customHeight="1" x14ac:dyDescent="0.3">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row>
    <row r="46" spans="2:35" ht="16.5" x14ac:dyDescent="0.3">
      <c r="B46" s="237" t="s">
        <v>170</v>
      </c>
      <c r="C46" s="237"/>
      <c r="D46" s="237"/>
      <c r="E46" s="237"/>
      <c r="F46" s="237"/>
      <c r="G46" s="237"/>
      <c r="H46" s="237"/>
      <c r="I46" s="237"/>
      <c r="J46" s="237"/>
      <c r="K46" s="237"/>
      <c r="L46" s="237"/>
      <c r="M46" s="237"/>
      <c r="N46" s="237"/>
      <c r="O46" s="237"/>
      <c r="P46" s="237"/>
      <c r="Q46" s="237"/>
      <c r="R46" s="237" t="s">
        <v>171</v>
      </c>
      <c r="S46" s="237"/>
      <c r="T46" s="237"/>
      <c r="U46" s="237"/>
      <c r="V46" s="237"/>
      <c r="W46" s="237"/>
      <c r="X46" s="237"/>
      <c r="Y46" s="237"/>
      <c r="Z46" s="237"/>
      <c r="AA46" s="237"/>
      <c r="AB46" s="237"/>
      <c r="AC46" s="237"/>
      <c r="AD46" s="237"/>
      <c r="AE46" s="237"/>
      <c r="AF46" s="237"/>
    </row>
    <row r="47" spans="2:35" ht="72" customHeight="1" x14ac:dyDescent="0.3">
      <c r="B47" s="231"/>
      <c r="C47" s="232"/>
      <c r="D47" s="232"/>
      <c r="E47" s="232"/>
      <c r="F47" s="232"/>
      <c r="G47" s="232"/>
      <c r="H47" s="232"/>
      <c r="I47" s="232"/>
      <c r="J47" s="232"/>
      <c r="K47" s="232"/>
      <c r="L47" s="232"/>
      <c r="M47" s="232"/>
      <c r="N47" s="232"/>
      <c r="O47" s="232"/>
      <c r="P47" s="233"/>
      <c r="Q47" s="1"/>
      <c r="R47" s="231"/>
      <c r="S47" s="232"/>
      <c r="T47" s="232"/>
      <c r="U47" s="232"/>
      <c r="V47" s="232"/>
      <c r="W47" s="232"/>
      <c r="X47" s="232"/>
      <c r="Y47" s="232"/>
      <c r="Z47" s="232"/>
      <c r="AA47" s="232"/>
      <c r="AB47" s="232"/>
      <c r="AC47" s="232"/>
      <c r="AD47" s="232"/>
      <c r="AE47" s="232"/>
      <c r="AF47" s="233"/>
      <c r="AI47" s="40"/>
    </row>
    <row r="48" spans="2:35" x14ac:dyDescent="0.25">
      <c r="B48" s="62" t="s">
        <v>223</v>
      </c>
      <c r="C48" s="62"/>
      <c r="D48" s="62" t="s">
        <v>6</v>
      </c>
      <c r="E48" s="62"/>
      <c r="F48" s="62"/>
      <c r="G48" s="62"/>
      <c r="H48" s="62" t="s">
        <v>7</v>
      </c>
      <c r="I48" s="62"/>
      <c r="J48" s="62"/>
      <c r="R48" s="62" t="s">
        <v>5</v>
      </c>
      <c r="S48" s="62"/>
      <c r="T48" s="62" t="s">
        <v>6</v>
      </c>
      <c r="U48" s="62"/>
      <c r="V48" s="62"/>
      <c r="W48" s="62"/>
      <c r="X48" s="62" t="s">
        <v>7</v>
      </c>
      <c r="Y48" s="62"/>
      <c r="Z48" s="62"/>
    </row>
    <row r="49" spans="2:26" x14ac:dyDescent="0.25">
      <c r="B49" s="230">
        <v>19</v>
      </c>
      <c r="C49" s="230"/>
      <c r="D49" s="230" t="s">
        <v>226</v>
      </c>
      <c r="E49" s="230"/>
      <c r="F49" s="230"/>
      <c r="G49" s="230"/>
      <c r="H49" s="230">
        <v>2024</v>
      </c>
      <c r="I49" s="230"/>
      <c r="J49" s="230"/>
      <c r="R49" s="87">
        <v>19</v>
      </c>
      <c r="S49" s="87"/>
      <c r="T49" s="87" t="s">
        <v>226</v>
      </c>
      <c r="U49" s="87"/>
      <c r="V49" s="87"/>
      <c r="W49" s="87"/>
      <c r="X49" s="87">
        <v>2024</v>
      </c>
      <c r="Y49" s="87"/>
      <c r="Z49" s="87"/>
    </row>
  </sheetData>
  <mergeCells count="104">
    <mergeCell ref="V17:AF17"/>
    <mergeCell ref="V24:AF24"/>
    <mergeCell ref="C25:K25"/>
    <mergeCell ref="L25:S25"/>
    <mergeCell ref="V19:AF19"/>
    <mergeCell ref="V21:AF21"/>
    <mergeCell ref="C17:K17"/>
    <mergeCell ref="L17:S17"/>
    <mergeCell ref="C18:K18"/>
    <mergeCell ref="C24:K24"/>
    <mergeCell ref="L24:S24"/>
    <mergeCell ref="C21:K21"/>
    <mergeCell ref="L21:S21"/>
    <mergeCell ref="L18:S18"/>
    <mergeCell ref="V25:AF25"/>
    <mergeCell ref="L20:S20"/>
    <mergeCell ref="V20:AE20"/>
    <mergeCell ref="C22:K22"/>
    <mergeCell ref="L22:S22"/>
    <mergeCell ref="V22:AE22"/>
    <mergeCell ref="L34:S34"/>
    <mergeCell ref="C32:K32"/>
    <mergeCell ref="L32:S32"/>
    <mergeCell ref="V33:AF33"/>
    <mergeCell ref="V34:AF34"/>
    <mergeCell ref="L33:S33"/>
    <mergeCell ref="V31:AF31"/>
    <mergeCell ref="V18:AF18"/>
    <mergeCell ref="C23:K23"/>
    <mergeCell ref="L23:S23"/>
    <mergeCell ref="V23:AF23"/>
    <mergeCell ref="C19:K19"/>
    <mergeCell ref="L19:S19"/>
    <mergeCell ref="L28:S28"/>
    <mergeCell ref="C26:K26"/>
    <mergeCell ref="L26:S26"/>
    <mergeCell ref="C28:K28"/>
    <mergeCell ref="C29:K29"/>
    <mergeCell ref="L29:S29"/>
    <mergeCell ref="V30:AF30"/>
    <mergeCell ref="C30:K30"/>
    <mergeCell ref="L30:S30"/>
    <mergeCell ref="C20:K20"/>
    <mergeCell ref="C39:K39"/>
    <mergeCell ref="V28:AF28"/>
    <mergeCell ref="V29:AF29"/>
    <mergeCell ref="C27:K27"/>
    <mergeCell ref="L27:S27"/>
    <mergeCell ref="V27:AF27"/>
    <mergeCell ref="C16:K16"/>
    <mergeCell ref="V36:AF36"/>
    <mergeCell ref="V37:AF37"/>
    <mergeCell ref="V38:AF38"/>
    <mergeCell ref="C37:K37"/>
    <mergeCell ref="L31:S31"/>
    <mergeCell ref="V32:AF32"/>
    <mergeCell ref="L37:S37"/>
    <mergeCell ref="C36:K36"/>
    <mergeCell ref="L36:S36"/>
    <mergeCell ref="C38:K38"/>
    <mergeCell ref="L38:S38"/>
    <mergeCell ref="C33:K33"/>
    <mergeCell ref="C31:K31"/>
    <mergeCell ref="C35:K35"/>
    <mergeCell ref="L35:S35"/>
    <mergeCell ref="V35:AF35"/>
    <mergeCell ref="C34:K34"/>
    <mergeCell ref="G2:AF5"/>
    <mergeCell ref="G6:AF7"/>
    <mergeCell ref="J9:V9"/>
    <mergeCell ref="B9:I9"/>
    <mergeCell ref="C15:K15"/>
    <mergeCell ref="B2:F7"/>
    <mergeCell ref="U14:AF14"/>
    <mergeCell ref="B14:S14"/>
    <mergeCell ref="B13:S13"/>
    <mergeCell ref="U13:AF13"/>
    <mergeCell ref="V15:AF15"/>
    <mergeCell ref="L15:S15"/>
    <mergeCell ref="B11:AF11"/>
    <mergeCell ref="L16:S16"/>
    <mergeCell ref="V16:AF16"/>
    <mergeCell ref="X48:Z48"/>
    <mergeCell ref="R49:S49"/>
    <mergeCell ref="T49:W49"/>
    <mergeCell ref="X49:Z49"/>
    <mergeCell ref="L39:S39"/>
    <mergeCell ref="B44:AF44"/>
    <mergeCell ref="B49:C49"/>
    <mergeCell ref="D49:G49"/>
    <mergeCell ref="H49:J49"/>
    <mergeCell ref="R48:S48"/>
    <mergeCell ref="T48:W48"/>
    <mergeCell ref="B48:C48"/>
    <mergeCell ref="D48:G48"/>
    <mergeCell ref="H48:J48"/>
    <mergeCell ref="B47:P47"/>
    <mergeCell ref="V39:AF39"/>
    <mergeCell ref="R47:AF47"/>
    <mergeCell ref="B46:Q46"/>
    <mergeCell ref="R46:AF46"/>
    <mergeCell ref="B41:AF41"/>
    <mergeCell ref="B42:AF42"/>
    <mergeCell ref="V26:AF26"/>
  </mergeCells>
  <conditionalFormatting sqref="B42">
    <cfRule type="containsBlanks" dxfId="39" priority="1">
      <formula>LEN(TRIM(B42))=0</formula>
    </cfRule>
  </conditionalFormatting>
  <conditionalFormatting sqref="B49:J49">
    <cfRule type="containsBlanks" dxfId="38" priority="6">
      <formula>LEN(TRIM(B49))=0</formula>
    </cfRule>
  </conditionalFormatting>
  <conditionalFormatting sqref="J9:V9">
    <cfRule type="containsBlanks" dxfId="37" priority="7">
      <formula>LEN(TRIM(J9))=0</formula>
    </cfRule>
  </conditionalFormatting>
  <conditionalFormatting sqref="R49:Z49">
    <cfRule type="containsBlanks" dxfId="36" priority="2">
      <formula>LEN(TRIM(R49))=0</formula>
    </cfRule>
  </conditionalFormatting>
  <printOptions horizontalCentered="1"/>
  <pageMargins left="0.31496062992125984" right="0.31496062992125984" top="0.35433070866141736" bottom="0.35433070866141736" header="0.31496062992125984" footer="0.31496062992125984"/>
  <pageSetup paperSize="14" scale="86"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532" yWindow="617" count="3">
        <x14:dataValidation type="list" allowBlank="1" showInputMessage="1" showErrorMessage="1" promptTitle="MES" prompt="Escoja el mes correspondiente" xr:uid="{00000000-0002-0000-0100-000000000000}">
          <x14:formula1>
            <xm:f>'Texto validación'!$AD$5:$AD$16</xm:f>
          </x14:formula1>
          <xm:sqref>T49:W49</xm:sqref>
        </x14:dataValidation>
        <x14:dataValidation type="list" allowBlank="1" showInputMessage="1" showErrorMessage="1" promptTitle="DÍA" prompt="Escoja el día" xr:uid="{00000000-0002-0000-0100-000001000000}">
          <x14:formula1>
            <xm:f>'Texto validación'!$AC$5:$AC$35</xm:f>
          </x14:formula1>
          <xm:sqref>R49:S49</xm:sqref>
        </x14:dataValidation>
        <x14:dataValidation type="list" allowBlank="1" showInputMessage="1" showErrorMessage="1" promptTitle="AÑO" prompt="Escoja el año correspondiente" xr:uid="{00000000-0002-0000-0100-000002000000}">
          <x14:formula1>
            <xm:f>'Texto validación'!$AE$5:$AE$11</xm:f>
          </x14:formula1>
          <xm:sqref>X49:Z49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172</v>
      </c>
      <c r="AC4" s="35" t="s">
        <v>5</v>
      </c>
      <c r="AD4" s="35" t="s">
        <v>6</v>
      </c>
      <c r="AE4" s="35" t="s">
        <v>173</v>
      </c>
      <c r="AF4" s="35" t="s">
        <v>174</v>
      </c>
      <c r="AG4" s="35" t="s">
        <v>175</v>
      </c>
      <c r="AH4" s="35" t="s">
        <v>29</v>
      </c>
      <c r="AI4" s="35" t="s">
        <v>34</v>
      </c>
      <c r="AJ4" s="36" t="s">
        <v>176</v>
      </c>
      <c r="AK4" s="35" t="s">
        <v>56</v>
      </c>
      <c r="AL4" s="35" t="s">
        <v>177</v>
      </c>
      <c r="AM4" s="35" t="s">
        <v>70</v>
      </c>
      <c r="AN4" s="37"/>
      <c r="AO4" s="34"/>
      <c r="AP4" s="34"/>
    </row>
    <row r="5" spans="27:42" x14ac:dyDescent="0.25">
      <c r="AA5" s="37"/>
      <c r="AB5" s="37" t="s">
        <v>9</v>
      </c>
      <c r="AC5" s="37">
        <v>1</v>
      </c>
      <c r="AD5" s="37" t="s">
        <v>178</v>
      </c>
      <c r="AE5" s="37">
        <v>2022</v>
      </c>
      <c r="AF5" s="37" t="s">
        <v>179</v>
      </c>
      <c r="AG5" s="37">
        <v>-2022</v>
      </c>
      <c r="AH5" s="37" t="s">
        <v>30</v>
      </c>
      <c r="AI5" s="37" t="s">
        <v>180</v>
      </c>
      <c r="AJ5" s="37" t="s">
        <v>181</v>
      </c>
      <c r="AK5" s="37" t="s">
        <v>57</v>
      </c>
      <c r="AL5" s="37" t="s">
        <v>182</v>
      </c>
      <c r="AM5" s="37" t="s">
        <v>183</v>
      </c>
      <c r="AN5" s="37"/>
      <c r="AO5" s="34"/>
      <c r="AP5" s="34"/>
    </row>
    <row r="6" spans="27:42" x14ac:dyDescent="0.25">
      <c r="AA6" s="37"/>
      <c r="AB6" s="37" t="s">
        <v>184</v>
      </c>
      <c r="AC6" s="37">
        <v>2</v>
      </c>
      <c r="AD6" s="37" t="s">
        <v>185</v>
      </c>
      <c r="AE6" s="37">
        <v>2023</v>
      </c>
      <c r="AF6" s="37" t="s">
        <v>186</v>
      </c>
      <c r="AG6" s="37">
        <v>-2023</v>
      </c>
      <c r="AH6" s="37" t="s">
        <v>187</v>
      </c>
      <c r="AI6" s="37" t="s">
        <v>35</v>
      </c>
      <c r="AJ6" s="37"/>
      <c r="AK6" s="37" t="s">
        <v>188</v>
      </c>
      <c r="AL6" s="37" t="s">
        <v>189</v>
      </c>
      <c r="AM6" s="37" t="s">
        <v>190</v>
      </c>
      <c r="AN6" s="37"/>
      <c r="AO6" s="34"/>
      <c r="AP6" s="34"/>
    </row>
    <row r="7" spans="27:42" x14ac:dyDescent="0.25">
      <c r="AA7" s="37"/>
      <c r="AB7" s="37" t="s">
        <v>191</v>
      </c>
      <c r="AC7" s="37">
        <v>3</v>
      </c>
      <c r="AD7" s="37" t="s">
        <v>40</v>
      </c>
      <c r="AE7" s="37">
        <v>2024</v>
      </c>
      <c r="AF7" s="37" t="s">
        <v>192</v>
      </c>
      <c r="AG7" s="37">
        <v>-2024</v>
      </c>
      <c r="AH7" s="37"/>
      <c r="AI7" s="37" t="s">
        <v>193</v>
      </c>
      <c r="AJ7" s="37"/>
      <c r="AK7" s="37"/>
      <c r="AL7" s="37" t="s">
        <v>194</v>
      </c>
      <c r="AM7" s="37" t="s">
        <v>195</v>
      </c>
      <c r="AN7" s="37"/>
      <c r="AO7" s="34"/>
      <c r="AP7" s="34"/>
    </row>
    <row r="8" spans="27:42" x14ac:dyDescent="0.25">
      <c r="AA8" s="37"/>
      <c r="AB8" s="37"/>
      <c r="AC8" s="37">
        <v>4</v>
      </c>
      <c r="AD8" s="37" t="s">
        <v>132</v>
      </c>
      <c r="AE8" s="37">
        <v>2025</v>
      </c>
      <c r="AF8" s="37" t="s">
        <v>196</v>
      </c>
      <c r="AG8" s="37">
        <v>-2025</v>
      </c>
      <c r="AH8" s="37"/>
      <c r="AI8" s="37"/>
      <c r="AJ8" s="37"/>
      <c r="AK8" s="37"/>
      <c r="AL8" s="37" t="s">
        <v>197</v>
      </c>
      <c r="AM8" s="37" t="s">
        <v>198</v>
      </c>
      <c r="AN8" s="37"/>
      <c r="AO8" s="34"/>
      <c r="AP8" s="34"/>
    </row>
    <row r="9" spans="27:42" x14ac:dyDescent="0.25">
      <c r="AA9" s="37"/>
      <c r="AB9" s="37"/>
      <c r="AC9" s="37">
        <v>5</v>
      </c>
      <c r="AD9" s="37" t="s">
        <v>134</v>
      </c>
      <c r="AE9" s="38">
        <v>2026</v>
      </c>
      <c r="AF9" s="37" t="s">
        <v>199</v>
      </c>
      <c r="AG9" s="37"/>
      <c r="AH9" s="37"/>
      <c r="AI9" s="37"/>
      <c r="AJ9" s="37"/>
      <c r="AK9" s="37"/>
      <c r="AL9" s="37" t="s">
        <v>200</v>
      </c>
      <c r="AM9" s="37" t="s">
        <v>201</v>
      </c>
      <c r="AN9" s="37"/>
      <c r="AO9" s="34"/>
      <c r="AP9" s="34"/>
    </row>
    <row r="10" spans="27:42" x14ac:dyDescent="0.25">
      <c r="AA10" s="37"/>
      <c r="AB10" s="37"/>
      <c r="AC10" s="37">
        <v>6</v>
      </c>
      <c r="AD10" s="37" t="s">
        <v>136</v>
      </c>
      <c r="AE10" s="38">
        <v>2027</v>
      </c>
      <c r="AF10" s="37" t="s">
        <v>202</v>
      </c>
      <c r="AG10" s="37"/>
      <c r="AH10" s="37"/>
      <c r="AI10" s="37"/>
      <c r="AJ10" s="37"/>
      <c r="AK10" s="37"/>
      <c r="AL10" s="37" t="s">
        <v>203</v>
      </c>
      <c r="AM10" s="37"/>
      <c r="AN10" s="37"/>
      <c r="AO10" s="34"/>
      <c r="AP10" s="34"/>
    </row>
    <row r="11" spans="27:42" x14ac:dyDescent="0.25">
      <c r="AA11" s="37"/>
      <c r="AB11" s="37"/>
      <c r="AC11" s="37">
        <v>7</v>
      </c>
      <c r="AD11" s="37" t="s">
        <v>138</v>
      </c>
      <c r="AE11" s="38">
        <v>2028</v>
      </c>
      <c r="AF11" s="37"/>
      <c r="AG11" s="37"/>
      <c r="AH11" s="37"/>
      <c r="AI11" s="37"/>
      <c r="AJ11" s="37"/>
      <c r="AK11" s="37"/>
      <c r="AL11" s="37" t="s">
        <v>204</v>
      </c>
      <c r="AM11" s="37"/>
      <c r="AN11" s="37"/>
      <c r="AO11" s="34"/>
      <c r="AP11" s="34"/>
    </row>
    <row r="12" spans="27:42" x14ac:dyDescent="0.25">
      <c r="AA12" s="37"/>
      <c r="AB12" s="37"/>
      <c r="AC12" s="37">
        <v>8</v>
      </c>
      <c r="AD12" s="37" t="s">
        <v>140</v>
      </c>
      <c r="AE12" s="37"/>
      <c r="AF12" s="37"/>
      <c r="AG12" s="37"/>
      <c r="AH12" s="37"/>
      <c r="AI12" s="37"/>
      <c r="AJ12" s="37"/>
      <c r="AK12" s="37"/>
      <c r="AL12" s="37" t="s">
        <v>205</v>
      </c>
      <c r="AM12" s="37"/>
      <c r="AN12" s="37"/>
      <c r="AO12" s="34"/>
      <c r="AP12" s="34"/>
    </row>
    <row r="13" spans="27:42" x14ac:dyDescent="0.25">
      <c r="AA13" s="37"/>
      <c r="AB13" s="37"/>
      <c r="AC13" s="37">
        <v>9</v>
      </c>
      <c r="AD13" s="37" t="s">
        <v>14</v>
      </c>
      <c r="AE13" s="37"/>
      <c r="AF13" s="37"/>
      <c r="AG13" s="37"/>
      <c r="AH13" s="37"/>
      <c r="AI13" s="37"/>
      <c r="AJ13" s="37"/>
      <c r="AK13" s="37"/>
      <c r="AL13" s="37" t="s">
        <v>206</v>
      </c>
      <c r="AM13" s="37"/>
      <c r="AN13" s="37"/>
      <c r="AO13" s="34"/>
      <c r="AP13" s="34"/>
    </row>
    <row r="14" spans="27:42" x14ac:dyDescent="0.25">
      <c r="AA14" s="37"/>
      <c r="AB14" s="37"/>
      <c r="AC14" s="37">
        <v>10</v>
      </c>
      <c r="AD14" s="37" t="s">
        <v>11</v>
      </c>
      <c r="AE14" s="37"/>
      <c r="AF14" s="37"/>
      <c r="AG14" s="37"/>
      <c r="AH14" s="37"/>
      <c r="AI14" s="37"/>
      <c r="AJ14" s="37"/>
      <c r="AK14" s="37"/>
      <c r="AL14" s="37" t="s">
        <v>207</v>
      </c>
      <c r="AM14" s="37"/>
      <c r="AN14" s="37"/>
      <c r="AO14" s="34"/>
      <c r="AP14" s="34"/>
    </row>
    <row r="15" spans="27:42" x14ac:dyDescent="0.25">
      <c r="AA15" s="37"/>
      <c r="AB15" s="37"/>
      <c r="AC15" s="37">
        <v>11</v>
      </c>
      <c r="AD15" s="37" t="s">
        <v>208</v>
      </c>
      <c r="AE15" s="37"/>
      <c r="AF15" s="37"/>
      <c r="AG15" s="37"/>
      <c r="AH15" s="37"/>
      <c r="AI15" s="37"/>
      <c r="AJ15" s="37"/>
      <c r="AK15" s="37"/>
      <c r="AL15" s="37" t="s">
        <v>209</v>
      </c>
      <c r="AM15" s="37"/>
      <c r="AN15" s="37"/>
      <c r="AO15" s="34"/>
      <c r="AP15" s="34"/>
    </row>
    <row r="16" spans="27:42" x14ac:dyDescent="0.25">
      <c r="AA16" s="37"/>
      <c r="AB16" s="37"/>
      <c r="AC16" s="37">
        <v>12</v>
      </c>
      <c r="AD16" s="37" t="s">
        <v>47</v>
      </c>
      <c r="AE16" s="37"/>
      <c r="AF16" s="37"/>
      <c r="AG16" s="37"/>
      <c r="AH16" s="37"/>
      <c r="AI16" s="37"/>
      <c r="AJ16" s="37"/>
      <c r="AK16" s="37"/>
      <c r="AL16" s="37" t="s">
        <v>210</v>
      </c>
      <c r="AM16" s="37"/>
      <c r="AN16" s="37"/>
      <c r="AO16" s="34"/>
      <c r="AP16" s="34"/>
    </row>
    <row r="17" spans="27:42" x14ac:dyDescent="0.25">
      <c r="AA17" s="37"/>
      <c r="AB17" s="37"/>
      <c r="AC17" s="37">
        <v>13</v>
      </c>
      <c r="AD17" s="37"/>
      <c r="AE17" s="37"/>
      <c r="AF17" s="37"/>
      <c r="AG17" s="37"/>
      <c r="AH17" s="37"/>
      <c r="AI17" s="37"/>
      <c r="AJ17" s="37"/>
      <c r="AK17" s="37"/>
      <c r="AL17" s="37" t="s">
        <v>211</v>
      </c>
      <c r="AM17" s="37"/>
      <c r="AN17" s="37"/>
      <c r="AO17" s="34"/>
      <c r="AP17" s="34"/>
    </row>
    <row r="18" spans="27:42" x14ac:dyDescent="0.25">
      <c r="AA18" s="37"/>
      <c r="AB18" s="37"/>
      <c r="AC18" s="37">
        <v>14</v>
      </c>
      <c r="AD18" s="37"/>
      <c r="AE18" s="37"/>
      <c r="AF18" s="37"/>
      <c r="AG18" s="37"/>
      <c r="AH18" s="37"/>
      <c r="AI18" s="37"/>
      <c r="AJ18" s="37"/>
      <c r="AK18" s="37"/>
      <c r="AL18" s="37" t="s">
        <v>212</v>
      </c>
      <c r="AM18" s="37"/>
      <c r="AN18" s="37"/>
      <c r="AO18" s="34"/>
      <c r="AP18" s="34"/>
    </row>
    <row r="19" spans="27:42" x14ac:dyDescent="0.25">
      <c r="AA19" s="37"/>
      <c r="AB19" s="37"/>
      <c r="AC19" s="37">
        <v>15</v>
      </c>
      <c r="AD19" s="37"/>
      <c r="AE19" s="37"/>
      <c r="AF19" s="37"/>
      <c r="AG19" s="37"/>
      <c r="AH19" s="37"/>
      <c r="AI19" s="37"/>
      <c r="AJ19" s="37"/>
      <c r="AK19" s="37"/>
      <c r="AL19" s="37" t="s">
        <v>213</v>
      </c>
      <c r="AM19" s="37"/>
      <c r="AN19" s="37"/>
      <c r="AO19" s="34"/>
      <c r="AP19" s="34"/>
    </row>
    <row r="20" spans="27:42" x14ac:dyDescent="0.25">
      <c r="AA20" s="37"/>
      <c r="AB20" s="37"/>
      <c r="AC20" s="37">
        <v>16</v>
      </c>
      <c r="AD20" s="37"/>
      <c r="AE20" s="37"/>
      <c r="AF20" s="37"/>
      <c r="AG20" s="37"/>
      <c r="AH20" s="37"/>
      <c r="AI20" s="37"/>
      <c r="AJ20" s="37"/>
      <c r="AK20" s="37"/>
      <c r="AL20" s="37" t="s">
        <v>214</v>
      </c>
      <c r="AM20" s="37"/>
      <c r="AN20" s="37"/>
      <c r="AO20" s="34"/>
      <c r="AP20" s="34"/>
    </row>
    <row r="21" spans="27:42" x14ac:dyDescent="0.25">
      <c r="AA21" s="37"/>
      <c r="AB21" s="37"/>
      <c r="AC21" s="37">
        <v>17</v>
      </c>
      <c r="AD21" s="37"/>
      <c r="AE21" s="37"/>
      <c r="AF21" s="37"/>
      <c r="AG21" s="37"/>
      <c r="AH21" s="37"/>
      <c r="AI21" s="37"/>
      <c r="AJ21" s="37"/>
      <c r="AK21" s="37"/>
      <c r="AL21" s="37" t="s">
        <v>215</v>
      </c>
      <c r="AM21" s="37"/>
      <c r="AN21" s="37"/>
      <c r="AO21" s="34"/>
      <c r="AP21" s="34"/>
    </row>
    <row r="22" spans="27:42" x14ac:dyDescent="0.25">
      <c r="AA22" s="37"/>
      <c r="AB22" s="37"/>
      <c r="AC22" s="37">
        <v>18</v>
      </c>
      <c r="AD22" s="37"/>
      <c r="AE22" s="37"/>
      <c r="AF22" s="37"/>
      <c r="AG22" s="37"/>
      <c r="AH22" s="37"/>
      <c r="AI22" s="37"/>
      <c r="AJ22" s="37"/>
      <c r="AK22" s="37"/>
      <c r="AL22" s="37" t="s">
        <v>216</v>
      </c>
      <c r="AM22" s="37"/>
      <c r="AN22" s="37"/>
      <c r="AO22" s="34"/>
      <c r="AP22" s="34"/>
    </row>
    <row r="23" spans="27:42" x14ac:dyDescent="0.25">
      <c r="AA23" s="37"/>
      <c r="AB23" s="37"/>
      <c r="AC23" s="37">
        <v>19</v>
      </c>
      <c r="AD23" s="37"/>
      <c r="AE23" s="37"/>
      <c r="AF23" s="37"/>
      <c r="AG23" s="37"/>
      <c r="AH23" s="37"/>
      <c r="AI23" s="37"/>
      <c r="AJ23" s="37"/>
      <c r="AK23" s="37"/>
      <c r="AL23" s="37" t="s">
        <v>217</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para pagos</vt:lpstr>
      <vt:lpstr>Anexo No. 1</vt:lpstr>
      <vt:lpstr>Texto validación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ASUS</cp:lastModifiedBy>
  <cp:revision/>
  <dcterms:created xsi:type="dcterms:W3CDTF">2022-03-15T15:53:25Z</dcterms:created>
  <dcterms:modified xsi:type="dcterms:W3CDTF">2024-12-18T14:23:11Z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