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2"/>
  <workbookPr/>
  <mc:AlternateContent xmlns:mc="http://schemas.openxmlformats.org/markup-compatibility/2006">
    <mc:Choice Requires="x15">
      <x15ac:absPath xmlns:x15ac="http://schemas.microsoft.com/office/spreadsheetml/2010/11/ac" url="C:\Users\leprietob\Downloads\"/>
    </mc:Choice>
  </mc:AlternateContent>
  <xr:revisionPtr revIDLastSave="5" documentId="13_ncr:20001_{EB70E711-0BDE-4910-99FE-4F5C64B7D703}" xr6:coauthVersionLast="47" xr6:coauthVersionMax="47" xr10:uidLastSave="{E4F18739-3058-4DAA-ACA3-339A616D7284}"/>
  <bookViews>
    <workbookView xWindow="-120" yWindow="-120" windowWidth="29040" windowHeight="15720" firstSheet="4" activeTab="4" xr2:uid="{2422299E-6192-4615-A15B-B839F204DD4E}"/>
  </bookViews>
  <sheets>
    <sheet name="LOTE 1" sheetId="11" r:id="rId1"/>
    <sheet name="LOTE 2" sheetId="2" r:id="rId2"/>
    <sheet name="LOTE 3" sheetId="14" r:id="rId3"/>
    <sheet name="LOTE 4" sheetId="15" r:id="rId4"/>
    <sheet name="LOTE 5" sheetId="1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f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#N/A</definedName>
    <definedName name="\Z">#N/A</definedName>
    <definedName name="_____________________________rc">#REF!</definedName>
    <definedName name="____________________________rc">#REF!</definedName>
    <definedName name="___________________________rc">#REF!</definedName>
    <definedName name="__________________________AFC1">[6]INV!$A$25:$D$28</definedName>
    <definedName name="__________________________AFC3">[6]INV!$F$25:$I$28</definedName>
    <definedName name="__________________________AFC5">[6]INV!$K$25:$N$28</definedName>
    <definedName name="__________________________BGC1">[6]INV!$A$5:$D$8</definedName>
    <definedName name="__________________________BGC3">[6]INV!$F$5:$I$8</definedName>
    <definedName name="__________________________BGC5">[6]INV!$K$5:$N$8</definedName>
    <definedName name="__________________________CAC1">[6]INV!$A$19:$D$22</definedName>
    <definedName name="__________________________CAC3">[6]INV!$F$19:$I$22</definedName>
    <definedName name="__________________________CAC5">[6]INV!$K$19:$N$22</definedName>
    <definedName name="__________________________rc">#REF!</definedName>
    <definedName name="__________________________SBC1">[6]INV!$A$12:$D$15</definedName>
    <definedName name="__________________________SBC3">[6]INV!$F$12:$I$15</definedName>
    <definedName name="__________________________SBC5">[6]INV!$K$12:$N$15</definedName>
    <definedName name="_________________________AFC1">[6]INV!$A$25:$D$28</definedName>
    <definedName name="_________________________AFC3">[6]INV!$F$25:$I$28</definedName>
    <definedName name="_________________________AFC5">[6]INV!$K$25:$N$28</definedName>
    <definedName name="_________________________BGC1">[6]INV!$A$5:$D$8</definedName>
    <definedName name="_________________________BGC3">[6]INV!$F$5:$I$8</definedName>
    <definedName name="_________________________BGC5">[6]INV!$K$5:$N$8</definedName>
    <definedName name="_________________________CAC1">[6]INV!$A$19:$D$22</definedName>
    <definedName name="_________________________CAC3">[6]INV!$F$19:$I$22</definedName>
    <definedName name="_________________________CAC5">[6]INV!$K$19:$N$22</definedName>
    <definedName name="_________________________rc">#REF!</definedName>
    <definedName name="_________________________SBC1">[6]INV!$A$12:$D$15</definedName>
    <definedName name="_________________________SBC3">[6]INV!$F$12:$I$15</definedName>
    <definedName name="_________________________SBC5">[6]INV!$K$12:$N$15</definedName>
    <definedName name="________________________AFC1">[6]INV!$A$25:$D$28</definedName>
    <definedName name="________________________AFC3">[6]INV!$F$25:$I$28</definedName>
    <definedName name="________________________AFC5">[6]INV!$K$25:$N$28</definedName>
    <definedName name="________________________BGC1">[6]INV!$A$5:$D$8</definedName>
    <definedName name="________________________BGC3">[6]INV!$F$5:$I$8</definedName>
    <definedName name="________________________BGC5">[6]INV!$K$5:$N$8</definedName>
    <definedName name="________________________CAC1">[6]INV!$A$19:$D$22</definedName>
    <definedName name="________________________CAC3">[6]INV!$F$19:$I$22</definedName>
    <definedName name="________________________CAC5">[6]INV!$K$19:$N$22</definedName>
    <definedName name="________________________rc">#REF!</definedName>
    <definedName name="________________________SBC1">[6]INV!$A$12:$D$15</definedName>
    <definedName name="________________________SBC3">[6]INV!$F$12:$I$15</definedName>
    <definedName name="________________________SBC5">[6]INV!$K$12:$N$15</definedName>
    <definedName name="_______________________AFC1">[6]INV!$A$25:$D$28</definedName>
    <definedName name="_______________________AFC3">[6]INV!$F$25:$I$28</definedName>
    <definedName name="_______________________AFC5">[6]INV!$K$25:$N$28</definedName>
    <definedName name="_______________________BGC1">[6]INV!$A$5:$D$8</definedName>
    <definedName name="_______________________BGC3">[6]INV!$F$5:$I$8</definedName>
    <definedName name="_______________________BGC5">[6]INV!$K$5:$N$8</definedName>
    <definedName name="_______________________CAC1">[6]INV!$A$19:$D$22</definedName>
    <definedName name="_______________________CAC3">[6]INV!$F$19:$I$22</definedName>
    <definedName name="_______________________CAC5">[6]INV!$K$19:$N$22</definedName>
    <definedName name="_______________________rc">#REF!</definedName>
    <definedName name="_______________________SBC1">[6]INV!$A$12:$D$15</definedName>
    <definedName name="_______________________SBC3">[6]INV!$F$12:$I$15</definedName>
    <definedName name="_______________________SBC5">[6]INV!$K$12:$N$15</definedName>
    <definedName name="______________________AFC1">[6]INV!$A$25:$D$28</definedName>
    <definedName name="______________________AFC3">[6]INV!$F$25:$I$28</definedName>
    <definedName name="______________________AFC5">[6]INV!$K$25:$N$28</definedName>
    <definedName name="______________________BGC1">[6]INV!$A$5:$D$8</definedName>
    <definedName name="______________________BGC3">[6]INV!$F$5:$I$8</definedName>
    <definedName name="______________________BGC5">[6]INV!$K$5:$N$8</definedName>
    <definedName name="______________________CAC1">[6]INV!$A$19:$D$22</definedName>
    <definedName name="______________________CAC3">[6]INV!$F$19:$I$22</definedName>
    <definedName name="______________________CAC5">[6]INV!$K$19:$N$22</definedName>
    <definedName name="______________________rc">#REF!</definedName>
    <definedName name="______________________SBC1">[6]INV!$A$12:$D$15</definedName>
    <definedName name="______________________SBC3">[6]INV!$F$12:$I$15</definedName>
    <definedName name="______________________SBC5">[6]INV!$K$12:$N$15</definedName>
    <definedName name="_____________________AFC1">[6]INV!$A$25:$D$28</definedName>
    <definedName name="_____________________AFC3">[6]INV!$F$25:$I$28</definedName>
    <definedName name="_____________________AFC5">[6]INV!$K$25:$N$28</definedName>
    <definedName name="_____________________BGC1">[6]INV!$A$5:$D$8</definedName>
    <definedName name="_____________________BGC3">[6]INV!$F$5:$I$8</definedName>
    <definedName name="_____________________BGC5">[6]INV!$K$5:$N$8</definedName>
    <definedName name="_____________________CAC1">[6]INV!$A$19:$D$22</definedName>
    <definedName name="_____________________CAC3">[6]INV!$F$19:$I$22</definedName>
    <definedName name="_____________________CAC5">[6]INV!$K$19:$N$22</definedName>
    <definedName name="_____________________rc">#REF!</definedName>
    <definedName name="_____________________SBC1">[6]INV!$A$12:$D$15</definedName>
    <definedName name="_____________________SBC3">[6]INV!$F$12:$I$15</definedName>
    <definedName name="_____________________SBC5">[6]INV!$K$12:$N$15</definedName>
    <definedName name="____________________AFC1">[6]INV!$A$25:$D$28</definedName>
    <definedName name="____________________AFC3">[6]INV!$F$25:$I$28</definedName>
    <definedName name="____________________AFC5">[6]INV!$K$25:$N$28</definedName>
    <definedName name="____________________BGC1">[6]INV!$A$5:$D$8</definedName>
    <definedName name="____________________BGC3">[6]INV!$F$5:$I$8</definedName>
    <definedName name="____________________BGC5">[6]INV!$K$5:$N$8</definedName>
    <definedName name="____________________CAC1">[6]INV!$A$19:$D$22</definedName>
    <definedName name="____________________CAC3">[6]INV!$F$19:$I$22</definedName>
    <definedName name="____________________CAC5">[6]INV!$K$19:$N$22</definedName>
    <definedName name="____________________rc">#REF!</definedName>
    <definedName name="____________________SBC1">[6]INV!$A$12:$D$15</definedName>
    <definedName name="____________________SBC3">[6]INV!$F$12:$I$15</definedName>
    <definedName name="____________________SBC5">[6]INV!$K$12:$N$15</definedName>
    <definedName name="___________________AFC1">[6]INV!$A$25:$D$28</definedName>
    <definedName name="___________________AFC3">[6]INV!$F$25:$I$28</definedName>
    <definedName name="___________________AFC5">[6]INV!$K$25:$N$28</definedName>
    <definedName name="___________________BGC1">[6]INV!$A$5:$D$8</definedName>
    <definedName name="___________________BGC3">[6]INV!$F$5:$I$8</definedName>
    <definedName name="___________________BGC5">[6]INV!$K$5:$N$8</definedName>
    <definedName name="___________________CAC1">[6]INV!$A$19:$D$22</definedName>
    <definedName name="___________________CAC3">[6]INV!$F$19:$I$22</definedName>
    <definedName name="___________________CAC5">[6]INV!$K$19:$N$22</definedName>
    <definedName name="___________________rc">#REF!</definedName>
    <definedName name="___________________SBC1">[6]INV!$A$12:$D$15</definedName>
    <definedName name="___________________SBC3">[6]INV!$F$12:$I$15</definedName>
    <definedName name="___________________SBC5">[6]INV!$K$12:$N$15</definedName>
    <definedName name="__________________AFC1">[6]INV!$A$25:$D$28</definedName>
    <definedName name="__________________AFC3">[6]INV!$F$25:$I$28</definedName>
    <definedName name="__________________AFC5">[6]INV!$K$25:$N$28</definedName>
    <definedName name="__________________BGC1">[6]INV!$A$5:$D$8</definedName>
    <definedName name="__________________BGC3">[6]INV!$F$5:$I$8</definedName>
    <definedName name="__________________BGC5">[6]INV!$K$5:$N$8</definedName>
    <definedName name="__________________CAC1">[6]INV!$A$19:$D$22</definedName>
    <definedName name="__________________CAC3">[6]INV!$F$19:$I$22</definedName>
    <definedName name="__________________CAC5">[6]INV!$K$19:$N$22</definedName>
    <definedName name="__________________rc">#REF!</definedName>
    <definedName name="__________________SBC1">[6]INV!$A$12:$D$15</definedName>
    <definedName name="__________________SBC3">[6]INV!$F$12:$I$15</definedName>
    <definedName name="__________________SBC5">[6]INV!$K$12:$N$15</definedName>
    <definedName name="_________________AFC1">[6]INV!$A$25:$D$28</definedName>
    <definedName name="_________________AFC3">[6]INV!$F$25:$I$28</definedName>
    <definedName name="_________________AFC5">[6]INV!$K$25:$N$28</definedName>
    <definedName name="_________________BGC1">[6]INV!$A$5:$D$8</definedName>
    <definedName name="_________________BGC3">[6]INV!$F$5:$I$8</definedName>
    <definedName name="_________________BGC5">[6]INV!$K$5:$N$8</definedName>
    <definedName name="_________________CAC1">[6]INV!$A$19:$D$22</definedName>
    <definedName name="_________________CAC3">[6]INV!$F$19:$I$22</definedName>
    <definedName name="_________________CAC5">[6]INV!$K$19:$N$22</definedName>
    <definedName name="_________________rc">#REF!</definedName>
    <definedName name="_________________SBC1">[6]INV!$A$12:$D$15</definedName>
    <definedName name="_________________SBC3">[6]INV!$F$12:$I$15</definedName>
    <definedName name="_________________SBC5">[6]INV!$K$12:$N$15</definedName>
    <definedName name="________________AFC1">[6]INV!$A$25:$D$28</definedName>
    <definedName name="________________AFC3">[6]INV!$F$25:$I$28</definedName>
    <definedName name="________________AFC5">[6]INV!$K$25:$N$28</definedName>
    <definedName name="________________BGC1">[6]INV!$A$5:$D$8</definedName>
    <definedName name="________________BGC3">[6]INV!$F$5:$I$8</definedName>
    <definedName name="________________BGC5">[6]INV!$K$5:$N$8</definedName>
    <definedName name="________________CAC1">[6]INV!$A$19:$D$22</definedName>
    <definedName name="________________CAC3">[6]INV!$F$19:$I$22</definedName>
    <definedName name="________________CAC5">[6]INV!$K$19:$N$22</definedName>
    <definedName name="________________rc">#REF!</definedName>
    <definedName name="________________SBC1">[6]INV!$A$12:$D$15</definedName>
    <definedName name="________________SBC3">[6]INV!$F$12:$I$15</definedName>
    <definedName name="________________SBC5">[6]INV!$K$12:$N$15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rc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rc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rc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rc">#REF!</definedName>
    <definedName name="____________SBC1">[6]INV!$A$12:$D$15</definedName>
    <definedName name="____________SBC3">[6]INV!$F$12:$I$15</definedName>
    <definedName name="____________SBC5">[6]INV!$K$12:$N$15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rc">#REF!</definedName>
    <definedName name="___________SBC1">[6]INV!$A$12:$D$15</definedName>
    <definedName name="___________SBC3">[6]INV!$F$12:$I$15</definedName>
    <definedName name="___________SBC5">[6]INV!$K$12:$N$15</definedName>
    <definedName name="__________AFC1">[6]INV!$A$25:$D$28</definedName>
    <definedName name="__________AFC3">[6]INV!$F$25:$I$28</definedName>
    <definedName name="__________AFC5">[6]INV!$K$25:$N$28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rc">#REF!</definedName>
    <definedName name="__________SBC1">[6]INV!$A$12:$D$15</definedName>
    <definedName name="__________SBC3">[6]INV!$F$12:$I$15</definedName>
    <definedName name="__________SBC5">[6]INV!$K$12:$N$15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rc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rc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rc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[9]!_xlnm.ane7</definedName>
    <definedName name="_____ane7" localSheetId="1">[9]!_xlnm.ane7</definedName>
    <definedName name="_____ane7" localSheetId="2">[9]!_xlnm.ane7</definedName>
    <definedName name="_____ane7" localSheetId="3">[9]!_xlnm.ane7</definedName>
    <definedName name="_____ane7" localSheetId="4">[9]!_xlnm.ane7</definedName>
    <definedName name="_____ane7">[9]!_xlnm.ane7</definedName>
    <definedName name="_____ane8" localSheetId="0">[9]!_xlnm.ane8</definedName>
    <definedName name="_____ane8" localSheetId="1">[9]!_xlnm.ane8</definedName>
    <definedName name="_____ane8" localSheetId="2">[9]!_xlnm.ane8</definedName>
    <definedName name="_____ane8" localSheetId="3">[9]!_xlnm.ane8</definedName>
    <definedName name="_____ane8" localSheetId="4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17000">#REF!</definedName>
    <definedName name="____A20000">#REF!</definedName>
    <definedName name="____A30000">#REF!</definedName>
    <definedName name="____AFC1">[6]INV!$A$25:$D$28</definedName>
    <definedName name="____AFC3">[6]INV!$F$25:$I$28</definedName>
    <definedName name="____AFC5">[6]INV!$K$25:$N$28</definedName>
    <definedName name="____ane7" localSheetId="0">[13]!_xlnm.ane7</definedName>
    <definedName name="____ane7" localSheetId="1">[13]!_xlnm.ane7</definedName>
    <definedName name="____ane7" localSheetId="2">[13]!_xlnm.ane7</definedName>
    <definedName name="____ane7" localSheetId="3">[13]!_xlnm.ane7</definedName>
    <definedName name="____ane7" localSheetId="4">[13]!_xlnm.ane7</definedName>
    <definedName name="____ane7">[13]!_xlnm.ane7</definedName>
    <definedName name="____ane8" localSheetId="0">[13]!_xlnm.ane8</definedName>
    <definedName name="____ane8" localSheetId="1">[13]!_xlnm.ane8</definedName>
    <definedName name="____ane8" localSheetId="2">[13]!_xlnm.ane8</definedName>
    <definedName name="____ane8" localSheetId="3">[13]!_xlnm.ane8</definedName>
    <definedName name="____ane8" localSheetId="4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17000">#REF!</definedName>
    <definedName name="___A20000">#REF!</definedName>
    <definedName name="___A30000">#REF!</definedName>
    <definedName name="___Adi2">[15]Sábana!#REF!</definedName>
    <definedName name="___Adi3">[15]Sábana!#REF!</definedName>
    <definedName name="___Ady1">[16]Sábana!#REF!</definedName>
    <definedName name="___Ady2">[16]Sábana!#REF!</definedName>
    <definedName name="___Ady3">[16]Sábana!#REF!</definedName>
    <definedName name="___AFC1">[6]INV!$A$25:$D$28</definedName>
    <definedName name="___AFC3">[6]INV!$F$25:$I$28</definedName>
    <definedName name="___AFC5">[6]INV!$K$25:$N$28</definedName>
    <definedName name="___Alt2">[15]Sábana!#REF!</definedName>
    <definedName name="___Alt3">[15]Sábana!#REF!</definedName>
    <definedName name="___And1">[16]Sábana!#REF!</definedName>
    <definedName name="___And2">[16]Sábana!#REF!</definedName>
    <definedName name="___And3">[16]Sábana!#REF!</definedName>
    <definedName name="___ane7" localSheetId="0">[17]!_xlnm.ane7</definedName>
    <definedName name="___ane7" localSheetId="1">[17]!_xlnm.ane7</definedName>
    <definedName name="___ane7" localSheetId="2">[17]!_xlnm.ane7</definedName>
    <definedName name="___ane7" localSheetId="3">[17]!_xlnm.ane7</definedName>
    <definedName name="___ane7" localSheetId="4">[17]!_xlnm.ane7</definedName>
    <definedName name="___ane7">[17]!_xlnm.ane7</definedName>
    <definedName name="___ane8" localSheetId="0">[17]!_xlnm.ane8</definedName>
    <definedName name="___ane8" localSheetId="1">[17]!_xlnm.ane8</definedName>
    <definedName name="___ane8" localSheetId="2">[17]!_xlnm.ane8</definedName>
    <definedName name="___ane8" localSheetId="3">[17]!_xlnm.ane8</definedName>
    <definedName name="___ane8" localSheetId="4">[17]!_xlnm.ane8</definedName>
    <definedName name="___ane8">[17]!_xlnm.ane8</definedName>
    <definedName name="___Ant2">[16]Sábana!#REF!</definedName>
    <definedName name="___Ant3">[16]Sábana!#REF!</definedName>
    <definedName name="___Atp2">[18]EMPRESA!$F$22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[16]Sábana!#REF!</definedName>
    <definedName name="___Con2">[16]Sábana!#REF!</definedName>
    <definedName name="___Con3">[16]Sábana!#REF!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Ega2">[16]Sábana!#REF!</definedName>
    <definedName name="___Ega3">[16]Sábana!#REF!</definedName>
    <definedName name="___Ele2">[16]Sábana!#REF!</definedName>
    <definedName name="___Ele3">[16]Sábana!#REF!</definedName>
    <definedName name="___Epm2">[16]Sábana!#REF!</definedName>
    <definedName name="___Epm3">[16]Sábana!#REF!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[11]Tablas!#REF!</definedName>
    <definedName name="___Inc1">[16]Sábana!#REF!</definedName>
    <definedName name="___Inc2">[16]Sábana!#REF!</definedName>
    <definedName name="___Inc3">[16]Sábana!#REF!</definedName>
    <definedName name="___Ing1">[16]Sábana!#REF!</definedName>
    <definedName name="___Ing2">[16]Sábana!#REF!</definedName>
    <definedName name="___Ing3">[16]Sábana!#REF!</definedName>
    <definedName name="___Jai1">[16]Sábana!#REF!</definedName>
    <definedName name="___Jai2">[16]Sábana!#REF!</definedName>
    <definedName name="___Jai3">[16]Sábana!#REF!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MB1">[16]Sábana!#REF!</definedName>
    <definedName name="___MB2">[16]Sábana!#REF!</definedName>
    <definedName name="___MB3">[16]Sábana!#REF!</definedName>
    <definedName name="___OCD1">[11]Tablas!#REF!</definedName>
    <definedName name="___OCI1">[11]Tablas!#REF!</definedName>
    <definedName name="___Ope1">[16]Sábana!#REF!</definedName>
    <definedName name="___Ope2">[16]Sábana!#REF!</definedName>
    <definedName name="___Ope3">[16]Sábana!#REF!</definedName>
    <definedName name="___Pae1">[16]Sábana!#REF!</definedName>
    <definedName name="___Pae2">[16]Sábana!#REF!</definedName>
    <definedName name="___Pae3">[16]Sábana!#REF!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Red1">[16]Sábana!#REF!</definedName>
    <definedName name="___Red2">[16]Sábana!#REF!</definedName>
    <definedName name="___Red3">[16]Sábana!#REF!</definedName>
    <definedName name="___SBC1">[6]INV!$A$12:$D$15</definedName>
    <definedName name="___SBC3">[6]INV!$F$12:$I$15</definedName>
    <definedName name="___SBC5">[6]INV!$K$12:$N$15</definedName>
    <definedName name="___Sum3">[16]Sábana!#REF!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[16]Sábana!#REF!</definedName>
    <definedName name="___Tra2">[16]Sábana!#REF!</definedName>
    <definedName name="___Tra3">[16]Sábana!#REF!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Wt27">#REF!</definedName>
    <definedName name="__123Graph_A" hidden="1">#REF!</definedName>
    <definedName name="__123Graph_B" hidden="1">#REF!</definedName>
    <definedName name="__1Sin_nombre">'[19]Control AVance'!$B$4:$K$226</definedName>
    <definedName name="__A17000">#REF!</definedName>
    <definedName name="__A20000">#REF!</definedName>
    <definedName name="__A30000">#REF!</definedName>
    <definedName name="__AFC1">[6]INV!$A$25:$D$28</definedName>
    <definedName name="__AFC3">[6]INV!$F$25:$I$28</definedName>
    <definedName name="__AFC5">[6]INV!$K$25:$N$28</definedName>
    <definedName name="__ane7" localSheetId="0">[13]!_xlnm.ane7</definedName>
    <definedName name="__ane7" localSheetId="1">[13]!_xlnm.ane7</definedName>
    <definedName name="__ane7" localSheetId="2">[13]!_xlnm.ane7</definedName>
    <definedName name="__ane7" localSheetId="3">[13]!_xlnm.ane7</definedName>
    <definedName name="__ane7" localSheetId="4">[13]!_xlnm.ane7</definedName>
    <definedName name="__ane7">[13]!_xlnm.ane7</definedName>
    <definedName name="__ane8" localSheetId="0">[13]!_xlnm.ane8</definedName>
    <definedName name="__ane8" localSheetId="1">[13]!_xlnm.ane8</definedName>
    <definedName name="__ane8" localSheetId="2">[13]!_xlnm.ane8</definedName>
    <definedName name="__ane8" localSheetId="3">[13]!_xlnm.ane8</definedName>
    <definedName name="__ane8" localSheetId="4">[13]!_xlnm.ane8</definedName>
    <definedName name="__ane8">[13]!_xlnm.ane8</definedName>
    <definedName name="__apu2">#REF!</definedName>
    <definedName name="__apu3">#REF!</definedName>
    <definedName name="__Atp2">[20]EMPRESA!$F$22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ICP1">[11]Tablas!#REF!</definedName>
    <definedName name="__key2" hidden="1">[21]INST!#REF!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[22]PESOS!#REF!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Wt27">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Sin_nombre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2">[15]Sábana!#REF!</definedName>
    <definedName name="_Adi3">[15]Sábana!#REF!</definedName>
    <definedName name="_Ady1">[16]Sábana!#REF!</definedName>
    <definedName name="_Ady2">[16]Sábana!#REF!</definedName>
    <definedName name="_Ady3">[16]Sábana!#REF!</definedName>
    <definedName name="_AFC1">[6]INV!$A$25:$D$28</definedName>
    <definedName name="_AFC3">[6]INV!$F$25:$I$28</definedName>
    <definedName name="_AFC5">[6]INV!$K$25:$N$28</definedName>
    <definedName name="_aiu2">[24]AIU!$J$105</definedName>
    <definedName name="_ALM1">#REF!</definedName>
    <definedName name="_Alt2">[15]Sábana!#REF!</definedName>
    <definedName name="_Alt3">[15]Sábana!#REF!</definedName>
    <definedName name="_And1">[16]Sábana!#REF!</definedName>
    <definedName name="_And2">[16]Sábana!#REF!</definedName>
    <definedName name="_And3">[16]Sábana!#REF!</definedName>
    <definedName name="_ane7" localSheetId="0">[13]!_xlnm.ane7</definedName>
    <definedName name="_ane7" localSheetId="1">[13]!_xlnm.ane7</definedName>
    <definedName name="_ane7" localSheetId="2">[13]!_xlnm.ane7</definedName>
    <definedName name="_ane7" localSheetId="3">[13]!_xlnm.ane7</definedName>
    <definedName name="_ane7" localSheetId="4">[13]!_xlnm.ane7</definedName>
    <definedName name="_ane7">[13]!_xlnm.ane7</definedName>
    <definedName name="_ane8" localSheetId="0">[13]!_xlnm.ane8</definedName>
    <definedName name="_ane8" localSheetId="1">[13]!_xlnm.ane8</definedName>
    <definedName name="_ane8" localSheetId="2">[13]!_xlnm.ane8</definedName>
    <definedName name="_ane8" localSheetId="3">[13]!_xlnm.ane8</definedName>
    <definedName name="_ane8" localSheetId="4">[13]!_xlnm.ane8</definedName>
    <definedName name="_ane8">[13]!_xlnm.ane8</definedName>
    <definedName name="_Ant2">[16]Sábana!#REF!</definedName>
    <definedName name="_Ant3">[16]Sábana!#REF!</definedName>
    <definedName name="_apu1">#REF!</definedName>
    <definedName name="_apu2">#REF!</definedName>
    <definedName name="_APU221">#REF!</definedName>
    <definedName name="_apu3">#REF!</definedName>
    <definedName name="_APU465" localSheetId="0">[25]!absc</definedName>
    <definedName name="_APU465" localSheetId="1">[25]!absc</definedName>
    <definedName name="_APU465" localSheetId="2">[25]!absc</definedName>
    <definedName name="_APU465" localSheetId="3">[25]!absc</definedName>
    <definedName name="_APU465" localSheetId="4">[25]!absc</definedName>
    <definedName name="_APU465">[25]!absc</definedName>
    <definedName name="_Atp2">[20]EMPRESA!$F$22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[16]Sábana!#REF!</definedName>
    <definedName name="_Con2">[16]Sábana!#REF!</definedName>
    <definedName name="_Con3">[16]Sábana!#REF!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ga2">[16]Sábana!#REF!</definedName>
    <definedName name="_Ega3">[16]Sábana!#REF!</definedName>
    <definedName name="_Ele2">[16]Sábana!#REF!</definedName>
    <definedName name="_Ele3">[16]Sábana!#REF!</definedName>
    <definedName name="_Epm2">[16]Sábana!#REF!</definedName>
    <definedName name="_Epm3">[16]Sábana!#REF!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10">#REF!</definedName>
    <definedName name="_FC">#REF!</definedName>
    <definedName name="_Fill" hidden="1">#REF!</definedName>
    <definedName name="_xlnm._FilterDatabase" hidden="1">'[26]BAR MANT RED AT'!#REF!</definedName>
    <definedName name="_FS0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nc1">[16]Sábana!#REF!</definedName>
    <definedName name="_Inc2">[16]Sábana!#REF!</definedName>
    <definedName name="_Inc3">[16]Sábana!#REF!</definedName>
    <definedName name="_INF1">#REF!</definedName>
    <definedName name="_Ing1">[16]Sábana!#REF!</definedName>
    <definedName name="_Ing2">[16]Sábana!#REF!</definedName>
    <definedName name="_Ing3">[16]Sábana!#REF!</definedName>
    <definedName name="_IPC2002">#REF!</definedName>
    <definedName name="_IVA1">#REF!</definedName>
    <definedName name="_Jai1">[16]Sábana!#REF!</definedName>
    <definedName name="_Jai2">[16]Sábana!#REF!</definedName>
    <definedName name="_Jai3">[16]Sábana!#REF!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B1">[16]Sábana!#REF!</definedName>
    <definedName name="_MB2">[16]Sábana!#REF!</definedName>
    <definedName name="_MB3">[16]Sábana!#REF!</definedName>
    <definedName name="_MOD1">#REF!</definedName>
    <definedName name="_mun2">[22]PESOS!#REF!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pe1">[16]Sábana!#REF!</definedName>
    <definedName name="_Ope2">[16]Sábana!#REF!</definedName>
    <definedName name="_Ope3">[16]Sábana!#REF!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e1">[16]Sábana!#REF!</definedName>
    <definedName name="_Pae2">[16]Sábana!#REF!</definedName>
    <definedName name="_Pae3">[16]Sábana!#REF!</definedName>
    <definedName name="_Parse_Out" hidden="1">'[3]7422CW00'!#REF!</definedName>
    <definedName name="_PJ50">#REF!</definedName>
    <definedName name="_pj51">#REF!</definedName>
    <definedName name="_PMT5671">[28]MEMORIAS!#REF!</definedName>
    <definedName name="_PMT5805">[28]MEMORIAS!#REF!</definedName>
    <definedName name="_PMT5806">[28]MEMORIAS!#REF!</definedName>
    <definedName name="_PMT5815">[28]MEMORIAS!#REF!</definedName>
    <definedName name="_PMT5820">[28]MEMORIAS!#REF!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d1">[16]Sábana!#REF!</definedName>
    <definedName name="_Red2">[16]Sábana!#REF!</definedName>
    <definedName name="_Red3">[16]Sábana!#REF!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Sum3">[16]Sábana!#REF!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a1">[16]Sábana!#REF!</definedName>
    <definedName name="_Tra2">[16]Sábana!#REF!</definedName>
    <definedName name="_Tra3">[16]Sábana!#REF!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´´´´´´´´´´´´´´´´´´´´´´´´´´´´´´´">#REF!</definedName>
    <definedName name="a">#REF!</definedName>
    <definedName name="A_1">#REF!</definedName>
    <definedName name="A_impresión_IM">#REF!</definedName>
    <definedName name="A18A200">[29]ESPEC!#REF!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">#REF!</definedName>
    <definedName name="aaaaa">#REF!</definedName>
    <definedName name="aaaaaa">[30]otros!$C$5</definedName>
    <definedName name="aaaaaaaaaaaaaaaaaa">#REF!</definedName>
    <definedName name="aaaaaaaaaaaaaaaaaaaaaaaaaaaaaaaaaaaaaaaaaaa">#REF!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DOQUINVEH">#REF!</definedName>
    <definedName name="AANDENES">#REF!</definedName>
    <definedName name="aas">[31]Insumos!$A$4:$A$1772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">#N/A</definedName>
    <definedName name="absc1" localSheetId="0">[32]!absc</definedName>
    <definedName name="absc1" localSheetId="1">[32]!absc</definedName>
    <definedName name="absc1" localSheetId="2">[32]!absc</definedName>
    <definedName name="absc1" localSheetId="3">[32]!absc</definedName>
    <definedName name="absc1" localSheetId="4">[32]!absc</definedName>
    <definedName name="absc1">[32]!absc</definedName>
    <definedName name="ac">#REF!</definedName>
    <definedName name="ACALZADA">#REF!</definedName>
    <definedName name="Accesorios_de_1_2">#REF!</definedName>
    <definedName name="Accesorios_de_3_4">#REF!</definedName>
    <definedName name="AccessButton">"INSUMOS"</definedName>
    <definedName name="AccessDatabase" hidden="1">"C:\C-314\VOLUMENES\volfin4.mdb"</definedName>
    <definedName name="ACERO_3700_PSI">#REF!</definedName>
    <definedName name="ACERO_DE_REFUERZO_60000">'[33]Acero de 60.000psi'!$I$53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">'[34]CONSEJO MCPAL'!$A:$IV</definedName>
    <definedName name="ACTIVIDADES">#REF!</definedName>
    <definedName name="ACTV">#REF!</definedName>
    <definedName name="acumulado">'[35]Reservas de Petróleo'!$A$2,'[35]Reservas de Petróleo'!$A$1,'[35]Reservas de Petróleo'!$D$4,'[35]Reservas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[36]PRESUPUESTO!$F$180</definedName>
    <definedName name="ADMINISTRADOR">[37]CUMPLIMIENTO!$C$5</definedName>
    <definedName name="ADMON">10%</definedName>
    <definedName name="ADMON1">#REF!</definedName>
    <definedName name="ado">'[38]Equipo_Trans '!$A$1:$A$51</definedName>
    <definedName name="adoc1" localSheetId="0">[32]!absc</definedName>
    <definedName name="adoc1" localSheetId="1">[32]!absc</definedName>
    <definedName name="adoc1" localSheetId="2">[32]!absc</definedName>
    <definedName name="adoc1" localSheetId="3">[32]!absc</definedName>
    <definedName name="adoc1" localSheetId="4">[32]!absc</definedName>
    <definedName name="adoc1">[32]!absc</definedName>
    <definedName name="ADOC125" localSheetId="0">[39]!absc</definedName>
    <definedName name="ADOC125" localSheetId="1">[39]!absc</definedName>
    <definedName name="ADOC125" localSheetId="2">[39]!absc</definedName>
    <definedName name="ADOC125" localSheetId="3">[39]!absc</definedName>
    <definedName name="ADOC125" localSheetId="4">[39]!absc</definedName>
    <definedName name="ADOC125">[39]!absc</definedName>
    <definedName name="adoq" localSheetId="0">[40]!absc</definedName>
    <definedName name="adoq" localSheetId="1">[40]!absc</definedName>
    <definedName name="adoq" localSheetId="2">[40]!absc</definedName>
    <definedName name="adoq" localSheetId="3">[40]!absc</definedName>
    <definedName name="adoq" localSheetId="4">[40]!absc</definedName>
    <definedName name="adoq">[40]!absc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u">[41]AIU!$I$121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[42]Datos!$B$11</definedName>
    <definedName name="alam">#REF!</definedName>
    <definedName name="Alambre_Negro_No.18">#REF!</definedName>
    <definedName name="alc" localSheetId="0">[43]!absc</definedName>
    <definedName name="alc" localSheetId="1">[43]!absc</definedName>
    <definedName name="alc" localSheetId="2">[43]!absc</definedName>
    <definedName name="alc" localSheetId="3">[43]!absc</definedName>
    <definedName name="alc" localSheetId="4">[43]!absc</definedName>
    <definedName name="alc">[43]!absc</definedName>
    <definedName name="AlcanceProyecto">#REF!</definedName>
    <definedName name="Alcaparro_2.00_m">#REF!</definedName>
    <definedName name="ALM">#REF!</definedName>
    <definedName name="Almacenista">#REF!</definedName>
    <definedName name="ALTO">[44]Tabla!$A$1:$A$5</definedName>
    <definedName name="AMBIENTAL">#REF!</definedName>
    <definedName name="Amount">#REF!</definedName>
    <definedName name="ANABANCO">'[45]ANALISIS RESUMIDOS'!$A$2:$D$2609</definedName>
    <definedName name="ANALI">#REF!</definedName>
    <definedName name="ANCLAJE">'[46]MC SF GAVIONES'!#REF!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[47]COMPARATIVO!#REF!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ÑO">[30]PRESUPUESTO!$D$13</definedName>
    <definedName name="AÑOWUIE">'[50]Res-Accide-10'!$R$2:$R$7</definedName>
    <definedName name="Antic">[48]BASES!$B$33</definedName>
    <definedName name="ANTICIPO">[49]BASES!$B$33</definedName>
    <definedName name="Anticorrosivo_Rojo_Claro">#REF!</definedName>
    <definedName name="ao">#REF!</definedName>
    <definedName name="apaiy">#REF!</definedName>
    <definedName name="Aparatos_Telefonicos_para_extensiones">#REF!</definedName>
    <definedName name="Aparatos_Telefonicos_secretariales">#REF!</definedName>
    <definedName name="AparatoSanitarios" comment="08 Aparatos Sanitarios">'[51]8_Aparato'!$A$6:$K$1196</definedName>
    <definedName name="APELLIDOS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PUelectrico">'[52]5_Electrico'!$A$1:$W$3415</definedName>
    <definedName name="Apus_Cap.10">[53]APUS!#REF!</definedName>
    <definedName name="Apus_Cap.11">[53]APUS!#REF!</definedName>
    <definedName name="Apus_Cap.12">[53]APUS!#REF!</definedName>
    <definedName name="Apus_Cap.13">[53]APUS!#REF!</definedName>
    <definedName name="APUs_Cap.2">[53]APUS!#REF!</definedName>
    <definedName name="Apus_Cap.3">[53]APUS!#REF!</definedName>
    <definedName name="Apus_Cap.4">[53]APUS!#REF!</definedName>
    <definedName name="Apus_Cap.5">[53]APUS!#REF!</definedName>
    <definedName name="Apus_Cap.6">[53]APUS!#REF!</definedName>
    <definedName name="Apus_Cap.7">[53]APUS!#REF!</definedName>
    <definedName name="Apus_Cap.8">[53]APUS!#REF!</definedName>
    <definedName name="Apus_Cap.9">[53]APUS!#REF!</definedName>
    <definedName name="aq" hidden="1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[54]Info-Portaf'!$N$4,'[54]Info-Portaf'!$C$10:$AE$24,'[54]Info-Portaf'!$C$26:$AE$28,'[54]Info-Portaf'!$C$31:$AE$40,'[54]Info-Portaf'!$C$41:$H$41,'[54]Info-Portaf'!$C$42:$AE$51,'[54]Info-Portaf'!$C$53:$AE$54,'[54]Info-Portaf'!$C$57:$AE$57,'[54]Info-Portaf'!$C$59:$AE$59,'[54]Info-Portaf'!$B$10:$B$61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#N/A</definedName>
    <definedName name="ARP">#REF!</definedName>
    <definedName name="ARS">#REF!</definedName>
    <definedName name="as">#REF!</definedName>
    <definedName name="ASASASASASASA">[55]ANALISIS!#REF!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SDADSA">'[56]LISTA DE MATERIALES'!$A$3:$A$374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sad">#REF!</definedName>
    <definedName name="Aseo_general">#REF!</definedName>
    <definedName name="Aseo_General___3_HS__Sal__Mínim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enerEnCuenta">'[57]IMPUESTOS Y VR TOTAL'!$B$66:$E$83</definedName>
    <definedName name="Atp">[10]EMPRESA!$F$20</definedName>
    <definedName name="au">#REF!</definedName>
    <definedName name="aur">#REF!</definedName>
    <definedName name="_xlnm.Auto_Open" localSheetId="0">MODULO10.auto_abrir</definedName>
    <definedName name="_xlnm.Auto_Open" localSheetId="1">MODULO10.auto_abrir</definedName>
    <definedName name="_xlnm.Auto_Open" localSheetId="2">MODULO10.auto_abrir</definedName>
    <definedName name="_xlnm.Auto_Open" localSheetId="3">MODULO10.auto_abrir</definedName>
    <definedName name="_xlnm.Auto_Open" localSheetId="4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[58]CONTRATO!$E$18</definedName>
    <definedName name="AuxCom">'[10]DATOS CONTRATO'!$I$16</definedName>
    <definedName name="auxcomisariato">[58]CONTRATO!$I$16</definedName>
    <definedName name="AuxDot">'[10]DATOS CONTRATO'!$I$17</definedName>
    <definedName name="auxdotacion">[58]CONTRATO!$I$17</definedName>
    <definedName name="AuxHab">'[10]DATOS CONTRATO'!$E$17</definedName>
    <definedName name="auxhabi">[59]CONTRATO!$E$17</definedName>
    <definedName name="auxhabitacion">[58]CONTRATO!$E$17</definedName>
    <definedName name="Auxiliar_de_Contabilidad">#REF!</definedName>
    <definedName name="auxtransporte">[58]CONTRATO!$E$16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azazswqertyu">#REF!</definedName>
    <definedName name="B">#REF!</definedName>
    <definedName name="B_impresión_IM">#REF!</definedName>
    <definedName name="Bajo_L">[44]Tabla!$A$1:$A$5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[60]BaseDatos!$A$2:$F$505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>[61]materiales!$C$3:$F$218</definedName>
    <definedName name="base2">#REF!</definedName>
    <definedName name="basedatos">[62]Hoja1!$A$4:$BZ$55</definedName>
    <definedName name="_xlnm.Database">#REF!</definedName>
    <definedName name="BaseDeDatos1">#REF!</definedName>
    <definedName name="basep">[63]PRESUPUESTAL!$A$4:$P$190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neficios">[64]Listado!$AH$2:$AH$3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cicletero">#REF!</definedName>
    <definedName name="bimestre">'[65]ESTADO RED'!$E$8</definedName>
    <definedName name="Bisagra_aluminio_Extruído_3">#REF!</definedName>
    <definedName name="Bisagra_común_de_3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'[66]Ejecutado%'!#REF!</definedName>
    <definedName name="blEjecutadoPorcen">'[66]Ejecutado$'!$D$1:$CE$45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'[66]Programado$'!$I$1:$CK$45</definedName>
    <definedName name="blReferenciaInforme">#REF!</definedName>
    <definedName name="bn">#REF!</definedName>
    <definedName name="bnm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[67]steel!#REF!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[68]medelo!$D$37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Titles">#REF!</definedName>
    <definedName name="BuscHSeguim">[69]SEGUIMIENTO!$P$27:$PS$57</definedName>
    <definedName name="BuscHSeguim2">[69]SEGUIMIENTO!$P$29:$PS$57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_Apus" comment="Codigo Apus">'[70]1_Preliminares'!$A$21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CUCH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es_de_Paso">#REF!</definedName>
    <definedName name="Calidad">'[57]PERSONAL Y OTROS'!$P$53</definedName>
    <definedName name="Campamento">'[57]PERSONAL Y OTROS'!$P$121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'[71]TRAMO 03'!$F:$F,'[71]TRAMO 03'!$I:$I,'[71]TRAMO 03'!$K:$K,'[71]TRAMO 03'!#REF!,'[71]TRAMO 03'!#REF!,'[71]TRAMO 03'!#REF!,'[71]TRAMO 03'!#REF!,'[71]TRAMO 03'!#REF!,'[71]TRAMO 03'!#REF!,'[71]TRAMO 03'!#REF!,'[71]TRAMO 03'!#REF!,'[71]TRAMO 03'!#REF!,'[71]TRAMO 03'!#REF!,'[71]TRAMO 03'!#REF!,'[71]TRAMO 03'!#REF!,'[71]TRAMO 03'!#REF!</definedName>
    <definedName name="CANTIDAD_ADMINISTRATIVOS">#REF!</definedName>
    <definedName name="CANTIDAD_PROFESIONALES">#REF!</definedName>
    <definedName name="CANTIDAD_TÉCNICOS">#REF!</definedName>
    <definedName name="CANTON">#REF!</definedName>
    <definedName name="Caolin">#REF!</definedName>
    <definedName name="CAP">#REF!</definedName>
    <definedName name="CAP.10">[53]PPTO!$C$105</definedName>
    <definedName name="CAP.11">[53]PPTO!$C$112</definedName>
    <definedName name="CAP.12">[53]PPTO!#REF!</definedName>
    <definedName name="CAP.13">[53]PPTO!#REF!</definedName>
    <definedName name="CAP.2">[72]PPTO!$C$14</definedName>
    <definedName name="CAP.3">[72]PPTO!$C$21</definedName>
    <definedName name="CAP.4">[73]PPTO!$C$37</definedName>
    <definedName name="CAP.5">[73]PPTO!$C$44</definedName>
    <definedName name="CAP.6">[73]PPTO!$C$50</definedName>
    <definedName name="CAP.7">[73]PPTO!$C$60</definedName>
    <definedName name="CAP.8">[73]PPTO!$C$73</definedName>
    <definedName name="CAP.9">[73]PPTO!$C$79</definedName>
    <definedName name="CAPAC._HSE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>MODULO10.auto_abrir</definedName>
    <definedName name="Casetón_en_fibra_de_vidrio.">#REF!</definedName>
    <definedName name="Caucho_Sabanero_1.50_m">#REF!</definedName>
    <definedName name="causa">#REF!</definedName>
    <definedName name="CBLES">#REF!</definedName>
    <definedName name="CBLES1">#REF!</definedName>
    <definedName name="CBRDISEÑO">[74]SECTORIZACIÓN!$A$12:$G$20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'[75]A. P. U.'!#REF!</definedName>
    <definedName name="CCT">#REF!</definedName>
    <definedName name="ccto210">#REF!</definedName>
    <definedName name="cd">#REF!</definedName>
    <definedName name="CdadCalidad">'[57]PERSONAL Y OTROS'!$B$54:$B$62</definedName>
    <definedName name="CdadCalidades">'[57]PERSONAL Y OTROS'!$C$53</definedName>
    <definedName name="CdadNoFactura">'[57]PERSONAL Y OTROS'!$B$47:$B$51</definedName>
    <definedName name="CdadNoFacturables">'[57]PERSONAL Y OTROS'!$C$46</definedName>
    <definedName name="CdadProfesional">'[57]PERSONAL Y OTROS'!$B$14:$B$32</definedName>
    <definedName name="CdadProfesionales">'[57]PERSONAL Y OTROS'!$C$13</definedName>
    <definedName name="CdadTecnico">'[57]PERSONAL Y OTROS'!$B$35:$B$44</definedName>
    <definedName name="CdadTecnicos">'[57]PERSONAL Y OTROS'!$C$34</definedName>
    <definedName name="cdcdc" hidden="1">{"via1",#N/A,TRUE,"general";"via2",#N/A,TRUE,"general";"via3",#N/A,TRUE,"general"}</definedName>
    <definedName name="CDCT">[69]PRESUPUESTO!$A$2</definedName>
    <definedName name="CDctrl">[48]CDItem!$G$8</definedName>
    <definedName name="CDE">#REF!</definedName>
    <definedName name="cdfgrtfd" hidden="1">#REF!</definedName>
    <definedName name="CDSeguim">[69]SEGUIMIENTO!$G$30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[76]Insum!$A$3:$H$63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mentacion" comment="2-3 Cimentación">'[70]2-3_Cimentación_Est.Met'!$A$6:$K$1656</definedName>
    <definedName name="Cinta_teflón">#REF!</definedName>
    <definedName name="CIRCUITOS">[77]Circuitos!$C$2:$C$891</definedName>
    <definedName name="CIRCUNVALAR">#REF!</definedName>
    <definedName name="CISNEROS">#REF!</definedName>
    <definedName name="Ciudad">'[78]FIRMAS y DATOS'!$F:$F</definedName>
    <definedName name="Ciudades">[79]Insumos!$B$1813:$B$1912</definedName>
    <definedName name="cjsa" hidden="1">#REF!</definedName>
    <definedName name="CL">#REF!</definedName>
    <definedName name="clase">#REF!</definedName>
    <definedName name="CMETALICA">'[70]9_CMetalica'!$A$1:$K$1549</definedName>
    <definedName name="cmf">[80]Hoja1!$C$27</definedName>
    <definedName name="CMIBLE">#REF!</definedName>
    <definedName name="CMIBLE1">#REF!</definedName>
    <definedName name="co">#REF!</definedName>
    <definedName name="Cocineta_estufa_a_gas_dos_puestos">#REF!</definedName>
    <definedName name="Cod">#REF!</definedName>
    <definedName name="CodActEco">[10]EMPRESA!$F$10</definedName>
    <definedName name="Codigo" comment="Codigo Insumo">[70]Insumos!$A$4:$A$1803</definedName>
    <definedName name="Código">[81]Insumos!$A$4:$A$1788</definedName>
    <definedName name="Codigo_M.Obra" comment="Mano de obra ">[70]M.Obra!$A$35:$A$48</definedName>
    <definedName name="CodigoInversion">#REF!</definedName>
    <definedName name="CodigoProyecto">#REF!</definedName>
    <definedName name="codigos">[82]Banderas!$A:$A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[47]COMPARATIVO!#REF!</definedName>
    <definedName name="COLON">#REF!</definedName>
    <definedName name="Color_mineral">#REF!</definedName>
    <definedName name="ColTap">'[23]Coloc. e Interc. Tapones'!$E$1:$E$65536</definedName>
    <definedName name="Com">'[58]LIQUIDA-NOMINA'!$AL$4</definedName>
    <definedName name="COMIDA">#REF!</definedName>
    <definedName name="Compresor_2_Martillos_185_PCM">#REF!</definedName>
    <definedName name="Compresores">#REF!</definedName>
    <definedName name="Conc3">[15]Sábana!#REF!</definedName>
    <definedName name="Concreto_1_3_5">#REF!</definedName>
    <definedName name="CONCRETO_2000">'[33]Concreto de 2000 psi'!$I$53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sultor">[83]Datos!$B$3</definedName>
    <definedName name="CONT">'[84]DATOS CONTRATO'!$G$13</definedName>
    <definedName name="Contratante">'[10]DATOS CONTRATO'!$E$6</definedName>
    <definedName name="CONTRATISTA">[85]VARIABLES!$C$9</definedName>
    <definedName name="Contrato">[83]Datos!$B$2</definedName>
    <definedName name="CONTRATO.No">[85]VARIABLES!$C$6</definedName>
    <definedName name="Coordinador">[83]Datos!$B$6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STO_FRENTE">[86]BITACORA!$E$1:$E$65536</definedName>
    <definedName name="costo2" hidden="1">#REF!</definedName>
    <definedName name="COSTODIRECTO">#REF!</definedName>
    <definedName name="CostoDirectoObra">'[57]COSTEO TOTAL OBRA'!$D$7</definedName>
    <definedName name="COSTOS">[87]TARIFAS!$A$1:$F$52</definedName>
    <definedName name="CotizacionARP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[88]civ_roma!$C$803:$G$804</definedName>
    <definedName name="Criterios_IM">'[3]7422CW00'!#REF!</definedName>
    <definedName name="Criticidad">[89]Tabla!$A$1:$A$5</definedName>
    <definedName name="Criticos">#REF!</definedName>
    <definedName name="CronogFechaFin">[69]CRONOGRAMA!$BN$11</definedName>
    <definedName name="CronogFechaInic">[69]CRONOGRAMA!$BN$10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">[42]Cuadrillas!$C$13:$F$43</definedName>
    <definedName name="Cuadrilla_Albañilería_OF_Ayudante">#REF!</definedName>
    <definedName name="Cuadrillas">[90]Cuadrillas!$A$11:$I$77</definedName>
    <definedName name="CUAL">#N/A</definedName>
    <definedName name="CUBIERTA">'[70]8_Cub_CM'!$A$1:$K$1136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hidden="1">{"via1",#N/A,TRUE,"general";"via2",#N/A,TRUE,"general";"via3",#N/A,TRUE,"general"}</definedName>
    <definedName name="Cupula_tragante_4_x2">#REF!</definedName>
    <definedName name="Customize" localSheetId="0">[91]!Customize</definedName>
    <definedName name="Customize" localSheetId="1">[91]!Customize</definedName>
    <definedName name="Customize" localSheetId="2">[91]!Customize</definedName>
    <definedName name="Customize" localSheetId="3">[91]!Customize</definedName>
    <definedName name="Customize" localSheetId="4">[91]!Customize</definedName>
    <definedName name="Customize">[91]!Customize</definedName>
    <definedName name="cv">#REF!</definedName>
    <definedName name="CVa">'[23]Cambio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'[92]GPI 526'!#REF!</definedName>
    <definedName name="DASD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[88]civ_roma!$C$9:$G$799</definedName>
    <definedName name="DATO1">'[93]46'!$D$3:$CK$429</definedName>
    <definedName name="Datos">#REF!</definedName>
    <definedName name="DATOS_CONTRATO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'[94]Pta a tierra'!#REF!</definedName>
    <definedName name="DCSDCTV" hidden="1">{"via1",#N/A,TRUE,"general";"via2",#N/A,TRUE,"general";"via3",#N/A,TRUE,"general"}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cisión">'[78]FIRMAS y DATOS'!$M$1:$M$2</definedName>
    <definedName name="deded" hidden="1">{"TAB1",#N/A,TRUE,"GENERAL";"TAB2",#N/A,TRUE,"GENERAL";"TAB3",#N/A,TRUE,"GENERAL";"TAB4",#N/A,TRUE,"GENERAL";"TAB5",#N/A,TRUE,"GENERAL"}</definedName>
    <definedName name="DEDICACIÓN_ADMINISTRATIVOS">#REF!</definedName>
    <definedName name="DEDICACIÓN_PROFESIONALES">#REF!</definedName>
    <definedName name="DEDICACIÓN_TÉCNICOS">#REF!</definedName>
    <definedName name="defd" hidden="1">{"via1",#N/A,TRUE,"general";"via2",#N/A,TRUE,"general";"via3",#N/A,TRUE,"general"}</definedName>
    <definedName name="demanto">#REF!</definedName>
    <definedName name="DEMOLICIÓN">'[95]BASE-LISTAS'!$B$24:$B$29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[89]Tabla!$B$1:$B$397</definedName>
    <definedName name="DEPENDENCIA">[89]Tabla!$B$1:$B$397</definedName>
    <definedName name="DEPENDENCIAS">[89]Tabla!$B$1:$B$397</definedName>
    <definedName name="DERFE">#REF!</definedName>
    <definedName name="DES_CUADRILLA">'[96]MANO DE OBRA'!#REF!</definedName>
    <definedName name="DES_HERRAMIENTAS">#REF!</definedName>
    <definedName name="DES_ITEM">#REF!</definedName>
    <definedName name="DES_MATERIALES">#REF!</definedName>
    <definedName name="DES_TRANSPORTE">#REF!</definedName>
    <definedName name="desarrolladas">'[35]Reservas de Petróleo'!$A$2,'[35]Reservas de Petróleo'!$A$1,'[35]Reservas de Petróleo'!$D$4,'[35]Reservas de Petróleo'!$F$1:$F$65536</definedName>
    <definedName name="DESC1">[97]ITEMS!$B$2</definedName>
    <definedName name="DESC521">[98]ITEMS!$B$522</definedName>
    <definedName name="Descrip_cuadrillas">[90]Cuadrillas!$A$15:$A$77</definedName>
    <definedName name="Descrip_equipos">[99]INSUMOS!$A$15:$A$102</definedName>
    <definedName name="Descrip_transporte">[90]Trans!$A$18:$A$65</definedName>
    <definedName name="Descripción">'[99]Equipo_Trans '!$A$11:$A$1041</definedName>
    <definedName name="DESCUNMI">#REF!</definedName>
    <definedName name="design">'[100]Design (3)'!$A$12:$CM$71</definedName>
    <definedName name="design2">[100]Design!$A$24:$CM$66</definedName>
    <definedName name="Desinfeccion_del_Sistema_de_Agua_Potable">#REF!</definedName>
    <definedName name="DEST_ART">[67]steel!#REF!</definedName>
    <definedName name="DESTCOD">'[3]7422CW00'!#REF!</definedName>
    <definedName name="DESTFG">'[3]7422CW00'!#REF!</definedName>
    <definedName name="DestinoConsultoria">'[57]IMPUESTOS Y VR TOTAL'!$F$52</definedName>
    <definedName name="DestinoObra">'[57]IMPUESTOS Y VR TOTAL'!$D$10</definedName>
    <definedName name="DESTQTY">'[3]7422CW00'!#REF!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[91]Personalizar!$E$22</definedName>
    <definedName name="dflt2">[91]Personalizar!$E$23</definedName>
    <definedName name="dflt3">[91]Personalizar!$D$24</definedName>
    <definedName name="dflt4">[91]Personalizar!$E$26</definedName>
    <definedName name="dflt5">[91]Personalizar!$E$27</definedName>
    <definedName name="dflt6">[91]Personalizar!$D$28</definedName>
    <definedName name="dflt7">[91]Personalizar!$G$27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[30]PRESUPUESTO!$B$13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ConsultoriaFMMin">#REF!</definedName>
    <definedName name="diferencia">'[101]MEDIA GEOMETRICA'!$J$8,'[101]MEDIA GEOMETRICA'!$N$8,'[101]MEDIA GEOMETRICA'!$R$8,'[101]MEDIA GEOMETRICA'!$V$8,'[101]MEDIA GEOMETRICA'!$Z$8,'[101]MEDIA GEOMETRICA'!$AD$8,'[101]MEDIA GEOMETRICA'!$AH$8,'[101]MEDIA GEOMETRICA'!$AL$8,'[101]MEDIA GEOMETRICA'!#REF!,'[101]MEDIA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[34]ITEMS!$B$4</definedName>
    <definedName name="DIRECCIÓN">'[78]FIRMAS y DATOS'!$E:$E</definedName>
    <definedName name="DIRECTO1">[102]APU!$U$132</definedName>
    <definedName name="DIRECTO10">[102]APU!$U$681</definedName>
    <definedName name="DIRECTO100">[102]APU!$U$6171</definedName>
    <definedName name="DIRECTO101">[102]APU!$U$6232</definedName>
    <definedName name="DIRECTO102">[102]APU!$U$6293</definedName>
    <definedName name="DIRECTO103">[102]APU!$U$6354</definedName>
    <definedName name="DIRECTO104">[102]APU!$U$6415</definedName>
    <definedName name="DIRECTO105">[102]APU!$U$6476</definedName>
    <definedName name="DIRECTO11">[102]APU!$U$742</definedName>
    <definedName name="DIRECTO12">[102]APU!$U$803</definedName>
    <definedName name="DIRECTO124">[102]APU!$U$7635</definedName>
    <definedName name="DIRECTO125">[102]APU!$U$7696</definedName>
    <definedName name="DIRECTO126">[102]APU!$U$7757</definedName>
    <definedName name="DIRECTO127">[102]APU!$U$7818</definedName>
    <definedName name="DIRECTO128">[102]APU!$U$7879</definedName>
    <definedName name="DIRECTO129">[102]APU!$U$7940</definedName>
    <definedName name="DIRECTO13">[102]APU!$U$864</definedName>
    <definedName name="DIRECTO130">[102]APU!$U$8001</definedName>
    <definedName name="DIRECTO131">[102]APU!$U$8062</definedName>
    <definedName name="DIRECTO132">[102]APU!$U$8123</definedName>
    <definedName name="DIRECTO133">[102]APU!$U$8184</definedName>
    <definedName name="DIRECTO134">[102]APU!$U$8245</definedName>
    <definedName name="DIRECTO14">[102]APU!$U$925</definedName>
    <definedName name="DIRECTO15">[102]APU!$U$986</definedName>
    <definedName name="DIRECTO16">[102]APU!$U$1047</definedName>
    <definedName name="DIRECTO17">[102]APU!$U$1108</definedName>
    <definedName name="DIRECTO18">[102]APU!$U$1169</definedName>
    <definedName name="DIRECTO2">[102]APU!$U$193</definedName>
    <definedName name="DIRECTO2.10">[102]APU!$U$14889</definedName>
    <definedName name="DIRECTO2.11">[102]APU!$U$14950</definedName>
    <definedName name="DIRECTO2.12">[102]APU!$U$15011</definedName>
    <definedName name="DIRECTO2.9">[102]APU!$U$11839</definedName>
    <definedName name="DIRECTO21">[102]APU!$U$1352</definedName>
    <definedName name="DIRECTO22">[102]APU!$U$1413</definedName>
    <definedName name="DIRECTO23">[102]APU!$U$1474</definedName>
    <definedName name="DIRECTO24">[102]APU!$U$1535</definedName>
    <definedName name="DIRECTO25">[102]APU!$U$1596</definedName>
    <definedName name="DIRECTO26">[102]APU!$U$1657</definedName>
    <definedName name="DIRECTO27">[102]APU!$U$1718</definedName>
    <definedName name="DIRECTO28">[102]APU!$U$1779</definedName>
    <definedName name="DIRECTO29">[102]APU!$U$1840</definedName>
    <definedName name="DIRECTO3">[102]APU!$U$254</definedName>
    <definedName name="DIRECTO3.15">[102]APU!$U$8667</definedName>
    <definedName name="DIRECTO3.16">[102]APU!$U$8728</definedName>
    <definedName name="DIRECTO3.17">[102]APU!$U$8789</definedName>
    <definedName name="DIRECTO3.18">[102]APU!$U$8850</definedName>
    <definedName name="DIRECTO3.19">[102]APU!$U$8911</definedName>
    <definedName name="DIRECTO3.20">[102]APU!$U$8972</definedName>
    <definedName name="DIRECTO3.21">[102]APU!$U$11961</definedName>
    <definedName name="DIRECTO3.22">[102]APU!$U$14523</definedName>
    <definedName name="DIRECTO3.23">[102]APU!$U$15133</definedName>
    <definedName name="DIRECTO3.24">[102]APU!$U$16292</definedName>
    <definedName name="DIRECTO3.25">[102]APU!$U$16353</definedName>
    <definedName name="DIRECTO3.26">[102]APU!$U$16414</definedName>
    <definedName name="DIRECTO3.27">[102]APU!$U$16475</definedName>
    <definedName name="DIRECTO3.28">[102]APU!$U$16536</definedName>
    <definedName name="DIRECTO30">[102]APU!$U$1901</definedName>
    <definedName name="DIRECTO31">[102]APU!$U$1962</definedName>
    <definedName name="DIRECTO32">[102]APU!$U$2023</definedName>
    <definedName name="DIRECTO33">[102]APU!$U$2084</definedName>
    <definedName name="DIRECTO34">[102]APU!$U$2145</definedName>
    <definedName name="DIRECTO35">[102]APU!$U$2206</definedName>
    <definedName name="DIRECTO36">[102]APU!$U$2267</definedName>
    <definedName name="DIRECTO368">[103]APU!$U$21411</definedName>
    <definedName name="DIRECTO369">[103]APU!$U$21469</definedName>
    <definedName name="DIRECTO37">[102]APU!$U$2328</definedName>
    <definedName name="DIRECTO370">[103]APU!$U$21527</definedName>
    <definedName name="DIRECTO371">[103]APU!$U$21585</definedName>
    <definedName name="DIRECTO372">[103]APU!$U$21643</definedName>
    <definedName name="DIRECTO373">[103]APU!$U$21701</definedName>
    <definedName name="DIRECTO374">[103]APU!$U$21759</definedName>
    <definedName name="DIRECTO375">[103]APU!$U$21817</definedName>
    <definedName name="DIRECTO376">[103]APU!$U$21875</definedName>
    <definedName name="DIRECTO377">[103]APU!$U$21933</definedName>
    <definedName name="DIRECTO378">[103]APU!$U$21991</definedName>
    <definedName name="DIRECTO379">[103]APU!$U$22049</definedName>
    <definedName name="DIRECTO38">[102]APU!$U$2389</definedName>
    <definedName name="DIRECTO380">[103]APU!$U$22107</definedName>
    <definedName name="DIRECTO39">[102]APU!$U$2450</definedName>
    <definedName name="DIRECTO4">[102]APU!$U$315</definedName>
    <definedName name="DIRECTO4.20">[102]APU!$U$9216</definedName>
    <definedName name="DIRECTO4.21">[102]APU!$U$9277</definedName>
    <definedName name="DIRECTO4.22">[102]APU!$U$9338</definedName>
    <definedName name="DIRECTO4.23">[102]APU!$U$9399</definedName>
    <definedName name="DIRECTO4.24">[102]APU!$U$9460</definedName>
    <definedName name="DIRECTO4.25">[102]APU!$U$9521</definedName>
    <definedName name="DIRECTO4.26">[102]APU!$U$9582</definedName>
    <definedName name="DIRECTO4.27">[102]APU!$U$9643</definedName>
    <definedName name="DIRECTO4.28">[102]APU!$U$9704</definedName>
    <definedName name="DIRECTO4.29">[102]APU!$U$9765</definedName>
    <definedName name="DIRECTO4.30">[102]APU!$U$9826</definedName>
    <definedName name="DIRECTO4.31">[102]APU!$U$9887</definedName>
    <definedName name="DIRECTO4.32">[102]APU!$U$9948</definedName>
    <definedName name="DIRECTO4.33">[102]APU!$U$10009</definedName>
    <definedName name="DIRECTO4.34">[102]APU!$U$10070</definedName>
    <definedName name="DIRECTO4.35">[102]APU!$U$11595</definedName>
    <definedName name="DIRECTO4.36">[102]APU!$U$11656</definedName>
    <definedName name="DIRECTO4.37">[102]APU!$U$15987</definedName>
    <definedName name="DIRECTO4.38">[102]APU!$U$15194</definedName>
    <definedName name="DIRECTO4.39">[102]APU!$U$14279</definedName>
    <definedName name="DIRECTO4.40">[102]APU!$U$14340</definedName>
    <definedName name="DIRECTO4.41">[102]APU!$U$14401</definedName>
    <definedName name="DIRECTO4.42">[102]APU!$U$14462</definedName>
    <definedName name="DIRECTO4.43">[102]APU!$U$14584</definedName>
    <definedName name="DIRECTO4.44">[102]APU!$U$16048</definedName>
    <definedName name="DIRECTO4.45">[102]APU!$U$16109</definedName>
    <definedName name="DIRECTO4.46">[102]APU!$U$14706</definedName>
    <definedName name="DIRECTO4.47">[102]APU!$U$15926</definedName>
    <definedName name="DIRECTO4.48">[102]APU!$U$16170</definedName>
    <definedName name="DIRECTO4.49">[102]APU!$U$16231</definedName>
    <definedName name="DIRECTO4.50">[102]APU!$U$16902</definedName>
    <definedName name="DIRECTO4.51">[102]APU!$U$17634</definedName>
    <definedName name="DIRECTO4.52">[102]APU!$U$17695</definedName>
    <definedName name="DIRECTO40">[102]APU!$U$2511</definedName>
    <definedName name="DIRECTO41">[102]APU!$U$2572</definedName>
    <definedName name="DIRECTO42">[102]APU!$U$2633</definedName>
    <definedName name="DIRECTO43">[102]APU!$U$2694</definedName>
    <definedName name="DIRECTO44">[102]APU!$U$2755</definedName>
    <definedName name="DIRECTO45">[102]APU!$U$2816</definedName>
    <definedName name="DIRECTO46">[102]APU!$U$2877</definedName>
    <definedName name="DIRECTO47">[102]APU!$U$2938</definedName>
    <definedName name="DIRECTO48">[102]APU!$U$2999</definedName>
    <definedName name="DIRECTO481">[103]APU!$U$22165</definedName>
    <definedName name="DIRECTO482">[103]APU!$U$22223</definedName>
    <definedName name="DIRECTO483">[103]APU!$U$22281</definedName>
    <definedName name="DIRECTO484">[103]APU!$U$22339</definedName>
    <definedName name="DIRECTO485">[103]APU!$U$22397</definedName>
    <definedName name="DIRECTO486">[103]APU!$U$22455</definedName>
    <definedName name="DIRECTO487">[103]APU!$U$22513</definedName>
    <definedName name="DIRECTO488">[104]APU!$U$22571</definedName>
    <definedName name="DIRECTO489">[104]APU!$U$22629</definedName>
    <definedName name="DIRECTO49">[102]APU!$U$3060</definedName>
    <definedName name="DIRECTO490">[104]APU!$U$22687</definedName>
    <definedName name="DIRECTO491">[104]APU!$U$22745</definedName>
    <definedName name="DIRECTO492">[104]APU!$U$22803</definedName>
    <definedName name="DIRECTO493">[104]APU!$U$22861</definedName>
    <definedName name="DIRECTO494">[104]APU!$U$22919</definedName>
    <definedName name="DIRECTO495">[104]APU!$U$22977</definedName>
    <definedName name="DIRECTO496">[104]APU!$U$23035</definedName>
    <definedName name="DIRECTO497">[104]APU!$U$23093</definedName>
    <definedName name="DIRECTO498">[104]APU!$U$23151</definedName>
    <definedName name="DIRECTO499">[104]APU!$U$23209</definedName>
    <definedName name="DIRECTO5">[102]APU!$U$376</definedName>
    <definedName name="DIRECTO5.100">[102]APU!$U$12449</definedName>
    <definedName name="DIRECTO5.101">[102]APU!$U$12510</definedName>
    <definedName name="DIRECTO5.104">[102]APU!$U$12571</definedName>
    <definedName name="DIRECTO5.105">[102]APU!$U$12632</definedName>
    <definedName name="DIRECTO5.106">[102]APU!$U$12693</definedName>
    <definedName name="DIRECTO5.107">[102]APU!$U$12754</definedName>
    <definedName name="DIRECTO5.108">[102]APU!$U$12815</definedName>
    <definedName name="DIRECTO5.109">[102]APU!$U$12876</definedName>
    <definedName name="DIRECTO5.111">[102]APU!$U$12937</definedName>
    <definedName name="DIRECTO5.112">[102]APU!$U$12998</definedName>
    <definedName name="DIRECTO5.113">[102]APU!$U$14767</definedName>
    <definedName name="DIRECTO5.114">[102]APU!$U$14828</definedName>
    <definedName name="DIRECTO5.115">[102]APU!$U$15072</definedName>
    <definedName name="DIRECTO5.53">[102]APU!$U$10131</definedName>
    <definedName name="DIRECTO5.54">[102]APU!$U$10192</definedName>
    <definedName name="DIRECTO5.55">[102]APU!$U$10253</definedName>
    <definedName name="DIRECTO5.56">[102]APU!$U$10314</definedName>
    <definedName name="DIRECTO5.57">[102]APU!$U$10375</definedName>
    <definedName name="DIRECTO5.58">[102]APU!$U$10436</definedName>
    <definedName name="DIRECTO5.59">[102]APU!$U$10497</definedName>
    <definedName name="DIRECTO5.60">[102]APU!$U$10558</definedName>
    <definedName name="DIRECTO5.61">[102]APU!$U$10619</definedName>
    <definedName name="DIRECTO5.62">[102]APU!$U$10680</definedName>
    <definedName name="DIRECTO5.63">[102]APU!$U$10741</definedName>
    <definedName name="DIRECTO5.64">[102]APU!$U$10802</definedName>
    <definedName name="DIRECTO5.65">[102]APU!$U$10863</definedName>
    <definedName name="DIRECTO5.66">[102]APU!$U$10924</definedName>
    <definedName name="DIRECTO5.67">[102]APU!$U$10985</definedName>
    <definedName name="DIRECTO5.68">[102]APU!$U$11046</definedName>
    <definedName name="DIRECTO5.69">[102]APU!$U$11107</definedName>
    <definedName name="DIRECTO5.70">[102]APU!$U$11168</definedName>
    <definedName name="DIRECTO5.71">[102]APU!$U$11229</definedName>
    <definedName name="DIRECTO5.72">[102]APU!$U$12022</definedName>
    <definedName name="DIRECTO5.73">[102]APU!$U$12083</definedName>
    <definedName name="DIRECTO5.74">[102]APU!$U$12144</definedName>
    <definedName name="DIRECTO5.77">[102]APU!$U$12205</definedName>
    <definedName name="DIRECTO5.78">[102]APU!$U$12327</definedName>
    <definedName name="DIRECTO5.79">[102]APU!$U$12388</definedName>
    <definedName name="DIRECTO5.80">[102]APU!$U$12266</definedName>
    <definedName name="DIRECTO5.82">[102]APU!$U$14035</definedName>
    <definedName name="DIRECTO5.83">[102]APU!$U$14096</definedName>
    <definedName name="DIRECTO5.84">[102]APU!$U$13364</definedName>
    <definedName name="DIRECTO5.85">[102]APU!$U$13425</definedName>
    <definedName name="DIRECTO5.86">[102]APU!$U$13486</definedName>
    <definedName name="DIRECTO5.87">[102]APU!$U$13547</definedName>
    <definedName name="DIRECTO5.88">[102]APU!$U$13608</definedName>
    <definedName name="DIRECTO5.89">[102]APU!$U$13669</definedName>
    <definedName name="DIRECTO5.90">[102]APU!$U$13730</definedName>
    <definedName name="DIRECTO5.91">[102]APU!$U$13791</definedName>
    <definedName name="DIRECTO5.92">[102]APU!$U$13852</definedName>
    <definedName name="DIRECTO5.93">[102]APU!$U$13913</definedName>
    <definedName name="DIRECTO5.94">[102]APU!$U$13974</definedName>
    <definedName name="DIRECTO5.95">[102]APU!$U$13059</definedName>
    <definedName name="DIRECTO5.96">[102]APU!$U$13120</definedName>
    <definedName name="DIRECTO5.97">[102]APU!$U$13181</definedName>
    <definedName name="DIRECTO5.98">[102]APU!$U$13242</definedName>
    <definedName name="DIRECTO5.99">[102]APU!$U$13303</definedName>
    <definedName name="DIRECTO50">[102]APU!$U$3121</definedName>
    <definedName name="DIRECTO500">[104]APU!$U$23267</definedName>
    <definedName name="DIRECTO501">[104]APU!$U$23325</definedName>
    <definedName name="DIRECTO502">[104]APU!$U$23383</definedName>
    <definedName name="DIRECTO503">[104]APU!$U$23441</definedName>
    <definedName name="DIRECTO504">[104]APU!$U$23499</definedName>
    <definedName name="DIRECTO505">[104]APU!$U$23557</definedName>
    <definedName name="DIRECTO506">[104]APU!$U$23615</definedName>
    <definedName name="DIRECTO507">[104]APU!$U$23673</definedName>
    <definedName name="DIRECTO508">[104]APU!$U$23731</definedName>
    <definedName name="DIRECTO509">[104]APU!$U$23789</definedName>
    <definedName name="DIRECTO51">[102]APU!$U$3182</definedName>
    <definedName name="DIRECTO510">[104]APU!$U$23847</definedName>
    <definedName name="DIRECTO511">[104]APU!$U$23905</definedName>
    <definedName name="DIRECTO512">[104]APU!$U$23963</definedName>
    <definedName name="DIRECTO513">[104]APU!$U$24021</definedName>
    <definedName name="DIRECTO514">[104]APU!$U$24079</definedName>
    <definedName name="DIRECTO515">[104]APU!$U$24137</definedName>
    <definedName name="DIRECTO516">[104]APU!$U$24195</definedName>
    <definedName name="DIRECTO517">[104]APU!$U$24253</definedName>
    <definedName name="DIRECTO518">[104]APU!$U$24311</definedName>
    <definedName name="DIRECTO519">[104]APU!$U$24369</definedName>
    <definedName name="DIRECTO52">[102]APU!$U$3243</definedName>
    <definedName name="DIRECTO520">[104]APU!$U$24427</definedName>
    <definedName name="DIRECTO521">[104]APU!$U$24485</definedName>
    <definedName name="DIRECTO522">[103]APU!$U$24543</definedName>
    <definedName name="DIRECTO523">[103]APU!$U$24601</definedName>
    <definedName name="DIRECTO524">[103]APU!$U$24659</definedName>
    <definedName name="DIRECTO525">[103]APU!$U$24717</definedName>
    <definedName name="DIRECTO526">[103]APU!$U$24775</definedName>
    <definedName name="DIRECTO527">[103]APU!$U$24833</definedName>
    <definedName name="DIRECTO528">[103]APU!$U$24891</definedName>
    <definedName name="DIRECTO529">[103]APU!$U$24949</definedName>
    <definedName name="DIRECTO53">[102]APU!$U$3304</definedName>
    <definedName name="DIRECTO530">[103]APU!$U$25007</definedName>
    <definedName name="DIRECTO531">[103]APU!$U$25065</definedName>
    <definedName name="DIRECTO532">[103]APU!$U$25123</definedName>
    <definedName name="DIRECTO533">[103]APU!$U$25181</definedName>
    <definedName name="DIRECTO534">[103]APU!$U$25239</definedName>
    <definedName name="DIRECTO535">[103]APU!$U$25297</definedName>
    <definedName name="DIRECTO536">[103]APU!$U$25355</definedName>
    <definedName name="DIRECTO537">[103]APU!$U$25413</definedName>
    <definedName name="DIRECTO538">[103]APU!$U$25471</definedName>
    <definedName name="DIRECTO539">[103]APU!$U$25529</definedName>
    <definedName name="DIRECTO54">[102]APU!$U$3365</definedName>
    <definedName name="DIRECTO540">[103]APU!$U$25587</definedName>
    <definedName name="DIRECTO541">[103]APU!$U$25645</definedName>
    <definedName name="DIRECTO542">[103]APU!$U$25703</definedName>
    <definedName name="DIRECTO543">[103]APU!$U$25761</definedName>
    <definedName name="DIRECTO544">[104]APU!$U$25819</definedName>
    <definedName name="DIRECTO545">[104]APU!$U$25877</definedName>
    <definedName name="DIRECTO546">[104]APU!$U$25935</definedName>
    <definedName name="DIRECTO547">[104]APU!$U$25993</definedName>
    <definedName name="DIRECTO548">[104]APU!$U$26051</definedName>
    <definedName name="DIRECTO549">[104]APU!$U$26109</definedName>
    <definedName name="DIRECTO55">[102]APU!$U$3426</definedName>
    <definedName name="DIRECTO550">[104]APU!$U$26167</definedName>
    <definedName name="DIRECTO551">[104]APU!$U$26225</definedName>
    <definedName name="DIRECTO552">[104]APU!$U$26283</definedName>
    <definedName name="DIRECTO553">[104]APU!$U$26341</definedName>
    <definedName name="DIRECTO554">[104]APU!$U$26399</definedName>
    <definedName name="DIRECTO555">[104]APU!$U$26457</definedName>
    <definedName name="directo556">[104]APU!$U$26515</definedName>
    <definedName name="DIRECTO557">[104]APU!$U$26573</definedName>
    <definedName name="DIRECTO558">[104]APU!$U$26631</definedName>
    <definedName name="DIRECTO559">[104]APU!$U$26689</definedName>
    <definedName name="DIRECTO56">[102]APU!$U$3487</definedName>
    <definedName name="DIRECTO560">[104]APU!$U$26747</definedName>
    <definedName name="DIRECTO561">[104]APU!$U$26805</definedName>
    <definedName name="DIRECTO562">[104]APU!$U$26863</definedName>
    <definedName name="directo563">[104]APU!$U$26921</definedName>
    <definedName name="DIRECTO57">[102]APU!$U$3548</definedName>
    <definedName name="DIRECTO58">[102]APU!$U$3609</definedName>
    <definedName name="DIRECTO59">[102]APU!$U$3670</definedName>
    <definedName name="DIRECTO6">[102]APU!$U$437</definedName>
    <definedName name="DIRECTO60">[102]APU!$U$3731</definedName>
    <definedName name="DIRECTO61">[102]APU!$U$3792</definedName>
    <definedName name="DIRECTO62">[102]APU!$U$3853</definedName>
    <definedName name="DIRECTO63">[102]APU!$U$3914</definedName>
    <definedName name="DIRECTO64">[102]APU!$U$3975</definedName>
    <definedName name="DIRECTO65">[102]APU!$U$4036</definedName>
    <definedName name="DIRECTO66">[102]APU!$U$4097</definedName>
    <definedName name="DIRECTO67">[102]APU!$U$4158</definedName>
    <definedName name="DIRECTO68">[102]APU!$U$4219</definedName>
    <definedName name="DIRECTO69">[102]APU!$U$4280</definedName>
    <definedName name="DIRECTO7">[102]APU!$U$498</definedName>
    <definedName name="DIRECTO7.12">[102]APU!$U$8305</definedName>
    <definedName name="DIRECTO7.13">[102]APU!$U$8366</definedName>
    <definedName name="DIRECTO7.14">[102]APU!$U$8427</definedName>
    <definedName name="DIRECTO7.15">[102]APU!$U$8488</definedName>
    <definedName name="DIRECTO7.16">[102]APU!$U$8606</definedName>
    <definedName name="DIRECTO7.17">[102]APU!$U$11290</definedName>
    <definedName name="DIRECTO7.18">[102]APU!$U$11351</definedName>
    <definedName name="DIRECTO7.19">[102]APU!$U$11412</definedName>
    <definedName name="DIRECTO7.20">[102]APU!$U$11473</definedName>
    <definedName name="DIRECTO7.21">[102]APU!$U$11534</definedName>
    <definedName name="DIRECTO7.22">[102]APU!$U$11717</definedName>
    <definedName name="DIRECTO7.23">[102]APU!$U$11778</definedName>
    <definedName name="DIRECTO7.24">[102]APU!$U$14645</definedName>
    <definedName name="DIRECTO7.25">[102]APU!$U$15255</definedName>
    <definedName name="DIRECTO7.26">[102]APU!$U$15316</definedName>
    <definedName name="DIRECTO7.27">[102]APU!$U$15377</definedName>
    <definedName name="DIRECTO7.28">[102]APU!$U$15438</definedName>
    <definedName name="DIRECTO7.29">[102]APU!$U$15499</definedName>
    <definedName name="DIRECTO7.30">[102]APU!$U$15560</definedName>
    <definedName name="DIRECTO7.31">[102]APU!$U$15621</definedName>
    <definedName name="DIRECTO7.32">[102]APU!$U$15682</definedName>
    <definedName name="DIRECTO7.33">[102]APU!$U$15743</definedName>
    <definedName name="DIRECTO7.34">[102]APU!$U$15804</definedName>
    <definedName name="DIRECTO7.35">[102]APU!$U$15865</definedName>
    <definedName name="DIRECTO7.36">[102]APU!$U$17085</definedName>
    <definedName name="DIRECTO7.37">[102]APU!$U$17268</definedName>
    <definedName name="DIRECTO7.38">[102]APU!$U$17207</definedName>
    <definedName name="DIRECTO7.39">[102]APU!$U$17390</definedName>
    <definedName name="DIRECTO7.40">[102]APU!$U$17451</definedName>
    <definedName name="DIRECTO7.41">[102]APU!$U$17512</definedName>
    <definedName name="DIRECTO7.42">[102]APU!$U$17146</definedName>
    <definedName name="DIRECTO7.43">[102]APU!$U$17573</definedName>
    <definedName name="DIRECTO7.44">[102]APU!$U$17329</definedName>
    <definedName name="DIRECTO70">[102]APU!$U$4341</definedName>
    <definedName name="DIRECTO71">[102]APU!$U$4402</definedName>
    <definedName name="DIRECTO72">[102]APU!$U$4463</definedName>
    <definedName name="DIRECTO73">[102]APU!$U$4524</definedName>
    <definedName name="DIRECTO74">[102]APU!$U$4585</definedName>
    <definedName name="DIRECTO75">[102]APU!$U$4646</definedName>
    <definedName name="DIRECTO76">[102]APU!$U$4707</definedName>
    <definedName name="DIRECTO77">[102]APU!$U$4768</definedName>
    <definedName name="DIRECTO78">[102]APU!$U$4829</definedName>
    <definedName name="DIRECTO79">[102]APU!$U$4890</definedName>
    <definedName name="DIRECTO8">[102]APU!$U$559</definedName>
    <definedName name="DIRECTO80">[102]APU!$U$4951</definedName>
    <definedName name="DIRECTO81">[102]APU!$U$5012</definedName>
    <definedName name="DIRECTO82">[102]APU!$U$5073</definedName>
    <definedName name="DIRECTO83">[102]APU!$U$5134</definedName>
    <definedName name="DIRECTO84">[102]APU!$U$5195</definedName>
    <definedName name="DIRECTO85">[102]APU!$U$5256</definedName>
    <definedName name="DIRECTO86">[102]APU!$U$5317</definedName>
    <definedName name="DIRECTO87">[102]APU!$U$5378</definedName>
    <definedName name="DIRECTO88">[102]APU!$U$5439</definedName>
    <definedName name="DIRECTO89">[102]APU!$U$5500</definedName>
    <definedName name="DIRECTO9">[102]APU!$U$620</definedName>
    <definedName name="DIRECTO9.1">[102]APU!$U$16597</definedName>
    <definedName name="DIRECTO9.2">[102]APU!$U$16658</definedName>
    <definedName name="DIRECTO9.3">[102]APU!$U$16719</definedName>
    <definedName name="DIRECTO9.4">[102]APU!$U$16780</definedName>
    <definedName name="DIRECTO9.5">[102]APU!$U$16841</definedName>
    <definedName name="DIRECTO90">[102]APU!$U$5561</definedName>
    <definedName name="DIRECTO91">[102]APU!$U$5622</definedName>
    <definedName name="DIRECTO92">[102]APU!$U$5683</definedName>
    <definedName name="DIRECTO93">[102]APU!$U$5744</definedName>
    <definedName name="DIRECTO94">[102]APU!$U$5805</definedName>
    <definedName name="DIRECTO95">[102]APU!$U$5866</definedName>
    <definedName name="DIRECTO96">[102]APU!$U$5927</definedName>
    <definedName name="DIRECTO97">[102]APU!$U$5988</definedName>
    <definedName name="DIRECTO98">[102]APU!$U$6049</definedName>
    <definedName name="DIRECTO99">[102]APU!$U$6110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umentacion_y_Marquillado">#REF!</definedName>
    <definedName name="dolar">#REF!</definedName>
    <definedName name="DOLLAR">[105]CÁLCULOS!$H$34</definedName>
    <definedName name="Domos_acrílicos_1.10_x_1.10">#REF!</definedName>
    <definedName name="DOR">#REF!</definedName>
    <definedName name="DOT">#REF!</definedName>
    <definedName name="dota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f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[106]Cronograma!#REF!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[107]EMPRESA!$I$25</definedName>
    <definedName name="DsctoPension">[107]EMPRESA!$I$23</definedName>
    <definedName name="DsctoSalud">[107]EMPRESA!$I$24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oi">[108]Sheet1!$G$14</definedName>
    <definedName name="dtrhj" hidden="1">{"via1",#N/A,TRUE,"general";"via2",#N/A,TRUE,"general";"via3",#N/A,TRUE,"general"}</definedName>
    <definedName name="DTS">#REF!</definedName>
    <definedName name="ducha_antivandalica_mezclador">#REF!</definedName>
    <definedName name="DuracionMeses">'[57]PERSONAL Y OTROS'!$D$10</definedName>
    <definedName name="DuracionSemanas">'[57]PERSONAL Y OTROS'!$B$10</definedName>
    <definedName name="Durmiente_3_m">#REF!</definedName>
    <definedName name="Durmiente_Abarco_4m">#REF!</definedName>
    <definedName name="Durmiente_Ordinario_4m">#REF!</definedName>
    <definedName name="dutr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eeeee">[55]ANALISIS!#REF!</definedName>
    <definedName name="eeeeeeeeeeeeeeeeeeeeeeeeeeeeeeeeeeeeeeeeeeeeeeeeeeeee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[109]AIU!$A$1:$IU$4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[30]PRESUPUESTO!$E$7</definedName>
    <definedName name="Ejecutivo">'[110]Info Ejec'!$A$1:$AV$153</definedName>
    <definedName name="el">#REF!</definedName>
    <definedName name="Elec1">[15]Sábana!#REF!</definedName>
    <definedName name="Elec2">[15]Sábana!#REF!</definedName>
    <definedName name="Elec3">[15]Sábana!#REF!</definedName>
    <definedName name="ELECTR_BLOQUE_B" comment="ELECTROCOS B">'[70]PPTO.C.COMUNITARIO'!$B$158:$I$196</definedName>
    <definedName name="ELECTRICOS" comment="INSTALACIONES ELECTRICAS">'[111]04_Electrico'!$A$1:$W$1111</definedName>
    <definedName name="ElectricosA" comment="12 Electricos A">'[51]12_Elect_GA'!$A$5:$X$5168</definedName>
    <definedName name="ELIMINACIONPROYC">#REF!</definedName>
    <definedName name="emanto">#REF!</definedName>
    <definedName name="eme">#N/A</definedName>
    <definedName name="Emeflex_3_00_mm">#REF!</definedName>
    <definedName name="EMPLEADO">#REF!</definedName>
    <definedName name="Empresa">[58]EMPRESA!$F$6</definedName>
    <definedName name="EMULSION">#REF!</definedName>
    <definedName name="Enchapes">[112]Insumos!$A$14:$K$477</definedName>
    <definedName name="End_Bal">#REF!</definedName>
    <definedName name="Endurecedor">#REF!</definedName>
    <definedName name="ene">#REF!</definedName>
    <definedName name="Ensayos">#REF!</definedName>
    <definedName name="ENSAYOS_ESTUDIOS_Y_RENDERS">#REF!</definedName>
    <definedName name="ENTRADASP">#REF!</definedName>
    <definedName name="Entramado_piso__repisas_8_4_3">#REF!</definedName>
    <definedName name="EPECIALIDAD_SIDOE">[12]Tablas!#REF!</definedName>
    <definedName name="EQU_Y_HERR">'[113]3- EQUIPO Y HERRAMIENTAS'!$C$11:$S$72</definedName>
    <definedName name="EQUI">[114]EQUIPO!$B$2:$B$36</definedName>
    <definedName name="equipo">[115]Equipo!$A$7:$A$65536</definedName>
    <definedName name="EQUIPO_1">[114]EQUIPO!$B$2:$D$36</definedName>
    <definedName name="EQUIPO_2">[116]Equipo!$A$7:$A$65536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[33]Equipo!$A$16:$G$79</definedName>
    <definedName name="EQUIPOS1">#REF!</definedName>
    <definedName name="EQUIPOTRANSP" comment="TRANSPORTE">'[111]Equipo_Trans '!$A$1:$F$53</definedName>
    <definedName name="eqw" hidden="1">{"via1",#N/A,TRUE,"general";"via2",#N/A,TRUE,"general";"via3",#N/A,TRUE,"general"}</definedName>
    <definedName name="er">#REF!</definedName>
    <definedName name="ERE_ART">[67]steel!$B$8:$B$47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#REF!</definedName>
    <definedName name="erra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10A">#REF!</definedName>
    <definedName name="EST10V1">#REF!</definedName>
    <definedName name="EST11A">#REF!</definedName>
    <definedName name="ESTA">#REF!</definedName>
    <definedName name="ESTADO">[117]Hoja2!$B$3:$B$6</definedName>
    <definedName name="Estados">#REF!</definedName>
    <definedName name="Estimate_Factor">1</definedName>
    <definedName name="Estopa">#REF!</definedName>
    <definedName name="ESTRAE">'[3]7422CW00'!#REF!</definedName>
    <definedName name="ESTRU">[118]Estructura!$C$7:$E$2570</definedName>
    <definedName name="ESTRUCTURA" hidden="1">{#N/A,#N/A,TRUE,"INGENIERIA";#N/A,#N/A,TRUE,"COMPRAS";#N/A,#N/A,TRUE,"DIRECCION";#N/A,#N/A,TRUE,"RESUMEN"}</definedName>
    <definedName name="ESTRUCTURAS">[119]Hoja3!$B$7:$B$15</definedName>
    <definedName name="Estructuras_LA228__LA223_Incluye_Poste_12m_750_kg">#REF!</definedName>
    <definedName name="Estufa_Electrica_2_Puestos">#REF!</definedName>
    <definedName name="Estuf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DFERTERERE">#REF!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acavacion_mecanica">#REF!</definedName>
    <definedName name="EXC">NA()</definedName>
    <definedName name="EXC_12">NA()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[92]SKJ452!#REF!</definedName>
    <definedName name="Excel_BuiltIn_Print_Titles_11">[92]ITA878!#REF!</definedName>
    <definedName name="Excel_BuiltIn_Print_Titles_12">'[92]AEA-944'!#REF!</definedName>
    <definedName name="Excel_BuiltIn_Print_Titles_13">'[92]DUB-823'!#REF!</definedName>
    <definedName name="Excel_BuiltIn_Print_Titles_14">'[92]GPI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[92]XXJ617!#REF!</definedName>
    <definedName name="Excel_BuiltIn_Print_Titles_20">#REF!</definedName>
    <definedName name="Excel_BuiltIn_Print_Titles_21">[92]SNG_855!#REF!</definedName>
    <definedName name="Excel_BuiltIn_Print_Titles_23">#REF!</definedName>
    <definedName name="Excel_BuiltIn_Print_Titles_3">'[120]COSTOS OFICINA'!#REF!</definedName>
    <definedName name="Excel_BuiltIn_Print_Titles_4">'[120]COSTOS CAMPAMENTO'!#REF!</definedName>
    <definedName name="Excel_BuiltIn_Print_Titles_5">'[92]VEA 374'!#REF!</definedName>
    <definedName name="Excel_BuiltIn_Print_Titles_5_XX">'[92]VEA 374'!#REF!</definedName>
    <definedName name="Excel_BuiltIn_Print_Titles_6">#REF!</definedName>
    <definedName name="Excel_BuiltIn_Print_Titles_7">[92]HFB024!#REF!</definedName>
    <definedName name="Excel_BuiltIn_Print_Titles_8">#REF!</definedName>
    <definedName name="Excel_BuiltIn_Print_Titles_9">[92]PAJ825!#REF!</definedName>
    <definedName name="EXCROC">'[121]Análisis de precios'!$H$52</definedName>
    <definedName name="ExtensionCoordinador">#REF!</definedName>
    <definedName name="Extra_Pay">#REF!</definedName>
    <definedName name="Extracción_IM">#REF!</definedName>
    <definedName name="Extractor_de_Olores_con_Persiana_Ref.">#REF!</definedName>
    <definedName name="Extras">'[58]LIQUIDA-NOMINA'!$AH$4</definedName>
    <definedName name="F._INGRESO">#REF!</definedName>
    <definedName name="F._RETIRO">#REF!</definedName>
    <definedName name="F.L">#REF!</definedName>
    <definedName name="fa">#REF!</definedName>
    <definedName name="Facilidades">#REF!</definedName>
    <definedName name="factor">#REF!</definedName>
    <definedName name="FactorMultFinal">[57]FM!$E$57</definedName>
    <definedName name="FactorMultFinalFMMin">#REF!</definedName>
    <definedName name="FactorMultiplicaCalculado">[57]FM!$D$45</definedName>
    <definedName name="FactorMultiplicaCalculadoFMMin">#REF!</definedName>
    <definedName name="FACTURADO">'[122]Itemes Renovación'!#REF!</definedName>
    <definedName name="FareWellStmnt" localSheetId="0">[91]!FareWellStmnt</definedName>
    <definedName name="FareWellStmnt" localSheetId="1">[91]!FareWellStmnt</definedName>
    <definedName name="FareWellStmnt" localSheetId="2">[91]!FareWellStmnt</definedName>
    <definedName name="FareWellStmnt" localSheetId="3">[91]!FareWellStmnt</definedName>
    <definedName name="FareWellStmnt" localSheetId="4">[91]!FareWellStmnt</definedName>
    <definedName name="FareWellStmnt">[91]!FareWellStmnt</definedName>
    <definedName name="FaseProyecto">#REF!</definedName>
    <definedName name="Fax">'[78]FIRMAS y DATOS'!$D:$D</definedName>
    <definedName name="fb">#REF!</definedName>
    <definedName name="fd">'[75]A. P. U.'!#REF!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[83]Datos!$B$7</definedName>
    <definedName name="FECHA.CONTRATO">[85]VARIABLES!$C$7</definedName>
    <definedName name="FechaInicio">[58]CONTRATO!$E$10</definedName>
    <definedName name="FechaTermina">[58]CONTRATO!$E$11</definedName>
    <definedName name="FechaTerminacion">#REF!</definedName>
    <definedName name="fer">'[123]Res-Accide-10'!#REF!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'[124]7422CW00'!#REF!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hidden="1">#REF!</definedName>
    <definedName name="FILTROS">#REF!</definedName>
    <definedName name="FINAL">[125]FLUJOS!#REF!</definedName>
    <definedName name="FINANCIACION">#N/A</definedName>
    <definedName name="FinePrint" localSheetId="0">[91]!FinePrint</definedName>
    <definedName name="FinePrint" localSheetId="1">[91]!FinePrint</definedName>
    <definedName name="FinePrint" localSheetId="2">[91]!FinePrint</definedName>
    <definedName name="FinePrint" localSheetId="3">[91]!FinePrint</definedName>
    <definedName name="FinePrint" localSheetId="4">[91]!FinePrint</definedName>
    <definedName name="FinePrint">[91]!FinePrint</definedName>
    <definedName name="firma">'[78]FIRMAS y DATOS'!$A:$A</definedName>
    <definedName name="fk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M">1.18</definedName>
    <definedName name="fnic">[80]Hoja1!$C$13</definedName>
    <definedName name="FO">1.32</definedName>
    <definedName name="FORDESCR">'[3]7422CW00'!#REF!</definedName>
    <definedName name="FORM_C3">[126]Hoja1!$A$33:$N$51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t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[12]Tablas!#REF!</definedName>
    <definedName name="GastosViajes">'[57]PERSONAL Y OTROS'!$A$259:$A$263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">#REF!</definedName>
    <definedName name="gdj">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[58]EMPRESA!$F$12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DSGDSGDGFSDFGDSFG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'[124]7422CW00'!#REF!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[12]Tablas!#REF!</definedName>
    <definedName name="GMM_ON_DMARES">#REF!</definedName>
    <definedName name="GMM_ON_DRIO">#REF!</definedName>
    <definedName name="gmt">#REF!</definedName>
    <definedName name="gn">#REF!</definedName>
    <definedName name="gñ">#REF!</definedName>
    <definedName name="gnm">#REF!</definedName>
    <definedName name="GOR">#REF!</definedName>
    <definedName name="GOT">[12]Tablas!#REF!</definedName>
    <definedName name="gp">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io">'[127]$OBRA'!$B$198:$D$198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[16]Sábana!#REF!</definedName>
    <definedName name="Grupo3">[16]Sábana!#REF!</definedName>
    <definedName name="grupo4">[80]Hoja1!$F$7</definedName>
    <definedName name="grupo5">[80]Hoja1!$F$10</definedName>
    <definedName name="grupo6">[80]Hoja1!$F$11</definedName>
    <definedName name="grupo7">[80]Hoja1!$F$12</definedName>
    <definedName name="grupo8">[80]Hoja1!$F$13</definedName>
    <definedName name="grupo9">[80]Hoja1!$F$14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[128]BASE!$C$4:$H$255</definedName>
    <definedName name="GTC">[12]Tablas!#REF!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rdaescoba_en_Aluminio__incl._Instalacion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[80]Datos!$D$8</definedName>
    <definedName name="hen">[80]Datos!$D$9</definedName>
    <definedName name="HERRAM_EQUIP">'[129]HERRAMIENTAS Y EQUIPOS'!$B$20:$Q$105</definedName>
    <definedName name="HERRAMIENTA">#REF!</definedName>
    <definedName name="Herramienta_menor">#REF!</definedName>
    <definedName name="HERRAMIENTAS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E1">[67]steel!$F$7:$J$7</definedName>
    <definedName name="Hidrisanitarios">[51]Apu_Hidro!$A$5:$K$2125</definedName>
    <definedName name="hierros_y_mallas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'[130]Itemes Renovación'!#REF!</definedName>
    <definedName name="Horno_Microondas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[80]Datos!$D$7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[80]Hoja1!$C$17</definedName>
    <definedName name="icbf">[80]Hoja1!$C$15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#REF!</definedName>
    <definedName name="IF">'[75]A. P. U.'!#REF!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">[55]ANALISIS!#REF!</definedName>
    <definedName name="iiiiiiiiiiiiiiiiiiiiiiiiiiiiiiiiiiiiiiiiiiiiiii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'[131]1'!$N$41</definedName>
    <definedName name="IMP">[30]otros!$C$3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'[57]IMPUESTOS Y VR TOTAL'!$E$39:$E$49</definedName>
    <definedName name="ImpPolizasObra">'[57]IMPUESTOS Y VR TOTAL'!$E$11:$E$24</definedName>
    <definedName name="IMPRE">2%</definedName>
    <definedName name="impresion">#REF!</definedName>
    <definedName name="IMPRESSION">#REF!</definedName>
    <definedName name="Imprev">[36]PRESUPUESTO!$F$181</definedName>
    <definedName name="imprimir">#REF!</definedName>
    <definedName name="IMPTOS">#REF!</definedName>
    <definedName name="IMPTOS1">#REF!</definedName>
    <definedName name="IMPUESTOS">#REF!</definedName>
    <definedName name="INC">#REF!</definedName>
    <definedName name="incr">#REF!</definedName>
    <definedName name="INCR._PRODC.">#REF!</definedName>
    <definedName name="incremento_125">#REF!</definedName>
    <definedName name="Incremento_Fluido_3000_psi">#REF!</definedName>
    <definedName name="INDICADOR">#REF!</definedName>
    <definedName name="INDICE">#REF!</definedName>
    <definedName name="induccion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MACION">#REF!</definedName>
    <definedName name="informacion2">#REF!</definedName>
    <definedName name="INFORME">[132]TABLAS!$A$1:$A$65536</definedName>
    <definedName name="Informe_semanal">#REF!</definedName>
    <definedName name="INGENIERIA1" hidden="1">#REF!</definedName>
    <definedName name="INGENIERIA11" hidden="1">#REF!</definedName>
    <definedName name="Ingeo1">[16]Sábana!#REF!</definedName>
    <definedName name="Ingeo2">[16]Sábana!#REF!</definedName>
    <definedName name="Ingeo3">[16]Sábana!#REF!</definedName>
    <definedName name="iniciales">'[35]Reservas de Petróleo'!$A$2,'[35]Reservas de Petróleo'!$A$1,'[35]Reservas de Petróleo'!$D$4,'[35]Reservas de Petróleo'!$D$1:$D$65536</definedName>
    <definedName name="Inicio">[48]BASES!$E$26</definedName>
    <definedName name="Inlin1">[16]Sábana!#REF!</definedName>
    <definedName name="Inlin2">[16]Sábana!#REF!</definedName>
    <definedName name="Inlin3">[16]Sábana!#REF!</definedName>
    <definedName name="InMB1">[16]Sábana!#REF!</definedName>
    <definedName name="InMB2">[16]Sábana!#REF!</definedName>
    <definedName name="InMB3">[16]Sábana!#REF!</definedName>
    <definedName name="INPU">#REF!</definedName>
    <definedName name="INPUT">'[3]7422CW00'!#REF!</definedName>
    <definedName name="INS">'[133]Lista de precios'!$H$2:$H$303</definedName>
    <definedName name="INSPECCION">#REF!</definedName>
    <definedName name="INSPECCION2">#REF!</definedName>
    <definedName name="Inst_Hidrosanitarias">[51]Apu_Hidro!$A$5:$K$1227+[51]Apu_Hidro!$A$6:$K$2070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acioneshidrosanitarias" comment="6_Hidrosanitarias">'[70]6_Hidro'!$1:$1048576</definedName>
    <definedName name="INSU">[134]INSUMOS!$A$1:$E$65536</definedName>
    <definedName name="INSUBANCO">[45]INSUMOS!$A$2:$D$6979</definedName>
    <definedName name="Insumos">[135]Insumos!$A$6:$D$90</definedName>
    <definedName name="Insumos_auxiliares">[136]Insumos!#REF!</definedName>
    <definedName name="Insumos_basicos">#REF!</definedName>
    <definedName name="Int">#REF!</definedName>
    <definedName name="InTap">[23]Interc.tapones!$E$1:$E$65536</definedName>
    <definedName name="INTER">#REF!</definedName>
    <definedName name="Intercambiadores">#REF!</definedName>
    <definedName name="Interest_Rate">#REF!</definedName>
    <definedName name="INTERMEDIA_I">#REF!</definedName>
    <definedName name="INTERV" hidden="1">{"via1",#N/A,TRUE,"general";"via2",#N/A,TRUE,"general";"via3",#N/A,TRUE,"general"}</definedName>
    <definedName name="Interventor">[83]Datos!$B$5</definedName>
    <definedName name="IntVal">'[23]Interc.válv.'!$E$1:$E$65536</definedName>
    <definedName name="INV_11">'[137]PR 1'!$A$2:$N$655</definedName>
    <definedName name="INV_Payments" localSheetId="0">[91]!INV_Payments</definedName>
    <definedName name="INV_Payments" localSheetId="1">[91]!INV_Payments</definedName>
    <definedName name="INV_Payments" localSheetId="2">[91]!INV_Payments</definedName>
    <definedName name="INV_Payments" localSheetId="3">[91]!INV_Payments</definedName>
    <definedName name="INV_Payments" localSheetId="4">[91]!INV_Payments</definedName>
    <definedName name="INV_Payments">[91]!INV_Payments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rtygf">#REF!</definedName>
    <definedName name="IOU">#REF!</definedName>
    <definedName name="IOUHH">#N/A</definedName>
    <definedName name="IP">#REF!</definedName>
    <definedName name="ir">#REF!</definedName>
    <definedName name="irng" hidden="1">#REF!</definedName>
    <definedName name="Iss">'[58]LIQUIDA-NOMINA'!$AT$4</definedName>
    <definedName name="issafp">[80]Hoja1!$C$19</definedName>
    <definedName name="isscs">[80]Hoja1!$C$21</definedName>
    <definedName name="isseps">[80]Hoja1!$C$20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[102]APU!$E$14843</definedName>
    <definedName name="ITEM2.11">[102]APU!$E$14904</definedName>
    <definedName name="ITEM2.12">[102]APU!$E$14965</definedName>
    <definedName name="item210.3">#REF!</definedName>
    <definedName name="item230.1">#REF!</definedName>
    <definedName name="ITEM3">#REF!</definedName>
    <definedName name="ITEM3.15">[102]APU!$E$8621</definedName>
    <definedName name="ITEM3.16">[102]APU!$E$8682</definedName>
    <definedName name="ITEM3.17">[102]APU!$E$8743</definedName>
    <definedName name="ITEM3.18">[102]APU!$E$8804</definedName>
    <definedName name="ITEM3.19">[102]APU!$E$8865</definedName>
    <definedName name="ITEM3.20">[102]APU!$E$8926</definedName>
    <definedName name="ITEM3.21">[102]APU!$E$11915</definedName>
    <definedName name="ITEM3.22">[102]APU!$E$14477</definedName>
    <definedName name="ITEM3.23">[102]APU!$E$15087</definedName>
    <definedName name="item310">#REF!</definedName>
    <definedName name="item320.2">#REF!</definedName>
    <definedName name="item330.1">#REF!</definedName>
    <definedName name="ITEM4.20">[102]APU!$E$9170</definedName>
    <definedName name="ITEM4.21">[102]APU!$E$9231</definedName>
    <definedName name="ITEM4.22">[102]APU!$E$9292</definedName>
    <definedName name="ITEM4.23">[102]APU!$E$9353</definedName>
    <definedName name="ITEM4.24">[102]APU!$E$9414</definedName>
    <definedName name="ITEM4.25">[102]APU!$E$9475</definedName>
    <definedName name="ITEM4.26">[102]APU!$E$9536</definedName>
    <definedName name="ITEM4.27">[102]APU!$E$9597</definedName>
    <definedName name="ITEM4.28">[102]APU!$E$9658</definedName>
    <definedName name="ITEM4.29">[102]APU!$E$9719</definedName>
    <definedName name="ITEM4.30">[102]APU!$E$9780</definedName>
    <definedName name="ITEM4.31">[102]APU!$E$9841</definedName>
    <definedName name="ITEM4.32">[102]APU!$E$9902</definedName>
    <definedName name="ITEM4.33">[102]APU!$E$9963</definedName>
    <definedName name="ITEM4.34">[102]APU!$E$10024</definedName>
    <definedName name="ITEM4.35">[102]APU!$E$11549</definedName>
    <definedName name="ITEM4.36">[102]APU!$E$11610</definedName>
    <definedName name="ITEM4.37">[102]APU!$E$15941</definedName>
    <definedName name="ITEM4.38">[102]APU!$E$15148</definedName>
    <definedName name="ITEM4.39">[102]APU!$E$14233</definedName>
    <definedName name="ITEM4.40">[102]APU!$E$14294</definedName>
    <definedName name="ITEM4.41">[102]APU!$E$14355</definedName>
    <definedName name="ITEM4.42">[102]APU!$E$14416</definedName>
    <definedName name="ITEM4.43">[102]APU!$E$14538</definedName>
    <definedName name="ITEM4.44">[102]APU!$E$16002</definedName>
    <definedName name="ITEM4.45">[102]APU!$E$16063</definedName>
    <definedName name="ITEM4.46">[102]APU!$E$14660</definedName>
    <definedName name="item420">#REF!</definedName>
    <definedName name="item450.2P">#REF!</definedName>
    <definedName name="ITEM5.100">[102]APU!$E$12403</definedName>
    <definedName name="ITEM5.101">[102]APU!$E$12464</definedName>
    <definedName name="ITEM5.104">[102]APU!$E$12525</definedName>
    <definedName name="ITEM5.105">[102]APU!$E$12586</definedName>
    <definedName name="ITEM5.106">[102]APU!$E$12647</definedName>
    <definedName name="ITEM5.107">[102]APU!$E$12708</definedName>
    <definedName name="ITEM5.108">[102]APU!$E$12769</definedName>
    <definedName name="ITEM5.109">[102]APU!$E$12830</definedName>
    <definedName name="ITEM5.111">[102]APU!$E$12891</definedName>
    <definedName name="ITEM5.112">[102]APU!$E$12952</definedName>
    <definedName name="ITEM5.113">[102]APU!$E$14721</definedName>
    <definedName name="ITEM5.114">[102]APU!$E$14782</definedName>
    <definedName name="ITEM5.115">[102]APU!$E$15026</definedName>
    <definedName name="ITEM5.53">[102]APU!$E$10085</definedName>
    <definedName name="ITEM5.54">[102]APU!$E$10146</definedName>
    <definedName name="ITEM5.55">[102]APU!$E$10207</definedName>
    <definedName name="ITEM5.56">[102]APU!$E$10268</definedName>
    <definedName name="ITEM5.57">[102]APU!$E$10329</definedName>
    <definedName name="ITEM5.58">[102]APU!$E$10390</definedName>
    <definedName name="ITEM5.59">[102]APU!$E$10451</definedName>
    <definedName name="ITEM5.60">[102]APU!$E$10512</definedName>
    <definedName name="ITEM5.61">[102]APU!$E$10573</definedName>
    <definedName name="ITEM5.62">[102]APU!$E$10634</definedName>
    <definedName name="ITEM5.63">[102]APU!$E$10695</definedName>
    <definedName name="ITEM5.64">[102]APU!$E$10756</definedName>
    <definedName name="ITEM5.65">[102]APU!$E$10817</definedName>
    <definedName name="ITEM5.66">[102]APU!$E$10878</definedName>
    <definedName name="ITEM5.67">[102]APU!$E$10939</definedName>
    <definedName name="ITEM5.68">[102]APU!$E$11000</definedName>
    <definedName name="ITEM5.69">[102]APU!$E$11061</definedName>
    <definedName name="ITEM5.70">[102]APU!$E$11122</definedName>
    <definedName name="ITEM5.71">[102]APU!$E$11183</definedName>
    <definedName name="ITEM5.72">[102]APU!$E$11976</definedName>
    <definedName name="ITEM5.73">[102]APU!$E$12037</definedName>
    <definedName name="ITEM5.74">[102]APU!$E$12098</definedName>
    <definedName name="ITEM5.77">[102]APU!$E$12159</definedName>
    <definedName name="ITEM5.78">[102]APU!$E$12281</definedName>
    <definedName name="ITEM5.79">[102]APU!$E$12342</definedName>
    <definedName name="ITEM5.80">[102]APU!$E$12220</definedName>
    <definedName name="ITEM5.82">[102]APU!$E$13989</definedName>
    <definedName name="ITEM5.83">[102]APU!$E$14050</definedName>
    <definedName name="ITEM5.84">[102]APU!$E$13318</definedName>
    <definedName name="ITEM5.85">[102]APU!$E$13379</definedName>
    <definedName name="ITEM5.86">[102]APU!$E$13440</definedName>
    <definedName name="ITEM5.87">[102]APU!$E$13501</definedName>
    <definedName name="ITEM5.88">[102]APU!$E$13562</definedName>
    <definedName name="ITEM5.89">[102]APU!$E$13623</definedName>
    <definedName name="ITEM5.90">[102]APU!$E$13684</definedName>
    <definedName name="ITEM5.91">[102]APU!$E$13745</definedName>
    <definedName name="ITEM5.92">[102]APU!$E$13806</definedName>
    <definedName name="ITEM5.93">[102]APU!$E$13867</definedName>
    <definedName name="ITEM5.94">[102]APU!$E$13928</definedName>
    <definedName name="ITEM5.95">[102]APU!$E$13013</definedName>
    <definedName name="ITEM5.96">[102]APU!$E$13074</definedName>
    <definedName name="ITEM5.97">[102]APU!$E$13135</definedName>
    <definedName name="ITEM5.98">[102]APU!$E$13196</definedName>
    <definedName name="ITEM5.99">[102]APU!$E$13257</definedName>
    <definedName name="ITEM521">[98]ITEMS!$A$522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[102]APU!$E$7589</definedName>
    <definedName name="ITEM7.10">[102]APU!$E$8138</definedName>
    <definedName name="ITEM7.11">[102]APU!$E$8199</definedName>
    <definedName name="ITEM7.12">[102]APU!$E$8259</definedName>
    <definedName name="ITEM7.13">[102]APU!$E$8320</definedName>
    <definedName name="ITEM7.14">[102]APU!$E$8381</definedName>
    <definedName name="ITEM7.15">[102]APU!$E$8442</definedName>
    <definedName name="ITEM7.16">[102]APU!$E$8560</definedName>
    <definedName name="ITEM7.17">[102]APU!$E$11244</definedName>
    <definedName name="ITEM7.18">[102]APU!$E$11305</definedName>
    <definedName name="ITEM7.19">[102]APU!$E$11366</definedName>
    <definedName name="ITEM7.2">[102]APU!$E$7650</definedName>
    <definedName name="ITEM7.20">[102]APU!$E$11427</definedName>
    <definedName name="ITEM7.21">[102]APU!$E$11488</definedName>
    <definedName name="ITEM7.22">[102]APU!$E$11671</definedName>
    <definedName name="ITEM7.23">[102]APU!$E$11732</definedName>
    <definedName name="ITEM7.24">[102]APU!$E$14599</definedName>
    <definedName name="ITEM7.25">[102]APU!$E$15209</definedName>
    <definedName name="ITEM7.26">[102]APU!$E$15270</definedName>
    <definedName name="ITEM7.27">[102]APU!$E$15331</definedName>
    <definedName name="ITEM7.28">[102]APU!$E$15392</definedName>
    <definedName name="ITEM7.29">[102]APU!$E$15453</definedName>
    <definedName name="ITEM7.3">[102]APU!$E$7711</definedName>
    <definedName name="ITEM7.30">[102]APU!$E$15514</definedName>
    <definedName name="ITEM7.31">[102]APU!$E$15575</definedName>
    <definedName name="ITEM7.32">[102]APU!$E$15636</definedName>
    <definedName name="ITEM7.33">[102]APU!$E$15697</definedName>
    <definedName name="ITEM7.34">[102]APU!$E$15758</definedName>
    <definedName name="ITEM7.35">[102]APU!$E$15819</definedName>
    <definedName name="ITEM7.4">[102]APU!$E$7772</definedName>
    <definedName name="ITEM7.5">[102]APU!$E$7833</definedName>
    <definedName name="ITEM7.6">[102]APU!$E$7894</definedName>
    <definedName name="ITEM7.7">[102]APU!$E$7955</definedName>
    <definedName name="ITEM7.8">[102]APU!$E$8016</definedName>
    <definedName name="ITEM7.9">[102]APU!$E$8077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[138]PRESUPUESTO!$B$2:$B$73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16%</definedName>
    <definedName name="IVAConsultoria">'[57]IMPUESTOS Y VR TOTAL'!$E$41</definedName>
    <definedName name="IVASobreUtilidad">'[57]IMPUESTOS Y VR TOTAL'!$E$15</definedName>
    <definedName name="IvaSUtl">[36]PRESUPUESTO!#REF!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rnal">[42]Jornal!$A$12:$I$31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G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U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KKKKKKKKKKKKK">#REF!</definedName>
    <definedName name="kkkkkkkkkkkkkkkkkkkkkk">#REF!</definedName>
    <definedName name="kl">#REF!</definedName>
    <definedName name="kljh">#REF!</definedName>
    <definedName name="KLJKLMDS">[15]Sábana!#REF!</definedName>
    <definedName name="klklk">#REF!</definedName>
    <definedName name="km">#REF!</definedName>
    <definedName name="kñy">#REF!</definedName>
    <definedName name="ko">[139]items!$C$4:$J$247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comment="Codigo Insumo">[140]Insumos!$A$4:$A$1761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ENCY">#REF!</definedName>
    <definedName name="LEROLERO">#REF!</definedName>
    <definedName name="Libro1_Hoja1_Lista">[141]LISTADO!#REF!</definedName>
    <definedName name="LICITACION">#REF!</definedName>
    <definedName name="Lija">#REF!</definedName>
    <definedName name="LINEA">[142]CONT_ADI!#REF!</definedName>
    <definedName name="List_cuadrillas">[99]Apus_Cub_CM!$D$8:$P$8</definedName>
    <definedName name="LISTA_EQUIPOS">'[138]HERRAMIENTAS Y EQUIPOS'!$C$3:$C$141</definedName>
    <definedName name="ListaCantidad">#REF!</definedName>
    <definedName name="Listado">#REF!</definedName>
    <definedName name="LISTADO_ACTIVIDADES">#REF!</definedName>
    <definedName name="Listado1">#REF!</definedName>
    <definedName name="LISTADOEQUIPOS">[33]Equipo!$A$16:$A$80</definedName>
    <definedName name="LISTADOMATERIALES">[33]Material!$A$11:$A$1009</definedName>
    <definedName name="LISTADOMO">[33]M.Obra!$A$21:$A$50</definedName>
    <definedName name="LISTADOTRANSPORTES">[33]Transp.!$A$16:$A$50</definedName>
    <definedName name="ListaItem">#REF!</definedName>
    <definedName name="ListaUni">[143]TOTALES!$D$7:$D$654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ve_automatica_Ref._71100_000_000">#REF!</definedName>
    <definedName name="Llave_Manguera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an_Amount">#REF!</definedName>
    <definedName name="Loan_Start">#REF!</definedName>
    <definedName name="Loan_Years">#REF!</definedName>
    <definedName name="LOCA" localSheetId="0">[144]!absc</definedName>
    <definedName name="LOCA" localSheetId="1">[144]!absc</definedName>
    <definedName name="LOCA" localSheetId="2">[144]!absc</definedName>
    <definedName name="LOCA" localSheetId="3">[144]!absc</definedName>
    <definedName name="LOCA" localSheetId="4">[144]!absc</definedName>
    <definedName name="LOCA">[144]!absc</definedName>
    <definedName name="LOCA1" localSheetId="0">[145]!absc</definedName>
    <definedName name="LOCA1" localSheetId="1">[145]!absc</definedName>
    <definedName name="LOCA1" localSheetId="2">[145]!absc</definedName>
    <definedName name="LOCA1" localSheetId="3">[145]!absc</definedName>
    <definedName name="LOCA1" localSheetId="4">[145]!absc</definedName>
    <definedName name="LOCA1">[145]!absc</definedName>
    <definedName name="LOCAL">#REF!</definedName>
    <definedName name="LOCALIZACION">#REF!</definedName>
    <definedName name="LOCALIZACION_Y_REPLANTEO">#REF!</definedName>
    <definedName name="LOCALIZACIÓN_Y_REPLANTEO._ESTRUCTURAS">[146]INDICE!#REF!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#N/A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p">#REF!</definedName>
    <definedName name="lplpl" hidden="1">{"via1",#N/A,TRUE,"general";"via2",#N/A,TRUE,"general";"via3",#N/A,TRUE,"general"}</definedName>
    <definedName name="lt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'[123]Res-Accide-10'!#REF!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" comment="Mano de obra">[70]M.Obra!$B$35:$B$48</definedName>
    <definedName name="M62_">#REF!</definedName>
    <definedName name="MA">'[123]Res-Accide-10'!#REF!</definedName>
    <definedName name="Macetas">#REF!</definedName>
    <definedName name="MACO">#REF!</definedName>
    <definedName name="MACR">#REF!</definedName>
    <definedName name="MACRDEL">'[3]7422CW00'!#REF!</definedName>
    <definedName name="Macroactividad">#REF!</definedName>
    <definedName name="Madera_teca_suministro__instalacion__pulida_y_lacada">#REF!</definedName>
    <definedName name="mafdsf" hidden="1">{"via1",#N/A,TRUE,"general";"via2",#N/A,TRUE,"general";"via3",#N/A,TRUE,"general"}</definedName>
    <definedName name="Magnolio_1.50_m">#REF!</definedName>
    <definedName name="MAL">'[147]Estado Resumen'!#REF!&lt;2.5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'[148]ESTADO VÍA-CRIT.TECNICO'!#REF!&lt;2.5</definedName>
    <definedName name="MAMPOSTERIA" comment="MAMPOSTERIA">'[70]4_Mampost'!$A$1:$L$494</definedName>
    <definedName name="Manguera_para_Agua_1_2">#REF!</definedName>
    <definedName name="Manguera_para_Niveles_3_8">#REF!</definedName>
    <definedName name="MANO">#REF!</definedName>
    <definedName name="MANO_DE_OB">'[149]MANO DE OBRA'!$D$12:$S$40</definedName>
    <definedName name="MANO_DE_OBRA">'[113]2- MANO DE OBRA'!$D$13:$T$27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DEOBRA">[33]M.Obra!$A$21:$I$50</definedName>
    <definedName name="mantenimiento">'[150]COSTOS OFICINA'!#REF!</definedName>
    <definedName name="Manto_Fiber_GLass_600_XT">#REF!</definedName>
    <definedName name="MANUAL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[76]Insum!$A$68:$H$98</definedName>
    <definedName name="mar">'[123]Res-Accide-10'!#REF!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'[151]Informe Semanal 1'!#REF!</definedName>
    <definedName name="Marmolina">#REF!</definedName>
    <definedName name="Marquesinas_en_lamina_puntos_fijos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[114]MATERIAL!$B$3:$B$580</definedName>
    <definedName name="MATERIAL">'[152]TABLA MATERIALES'!$A$3:$D$654</definedName>
    <definedName name="materiales">[115]materiales!$A$7:$A$1317</definedName>
    <definedName name="MATERIALES_">'[113]1- MATERIALES'!$D$10:$T$27</definedName>
    <definedName name="MATERIALES_2">[116]materiales!$A$7:$A$1317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cheros_Bunsen">#REF!</definedName>
    <definedName name="mediah_reposo_comida">'[153]CCP,LEYES, Y DEC.'!#REF!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MORIAS">#REF!</definedName>
    <definedName name="MEMORIAS2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RARA">#REF!</definedName>
    <definedName name="MES">[30]PRESUPUESTO!$C$13</definedName>
    <definedName name="MesCotiz">'[10]LIQ-NOM'!$H$3</definedName>
    <definedName name="MesCotizacion">'[58]LIQUIDA-NOMINA'!$H$3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bra">[154]LISTAS!$A$3:$E$10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 localSheetId="2">[9]!Módulo3.anexo1</definedName>
    <definedName name="Módulo3.anexo1" localSheetId="3">[9]!Módulo3.anexo1</definedName>
    <definedName name="Módulo3.anexo1" localSheetId="4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 localSheetId="2">[9]!Módulo3.anexo10</definedName>
    <definedName name="Módulo3.anexo10" localSheetId="3">[9]!Módulo3.anexo10</definedName>
    <definedName name="Módulo3.anexo10" localSheetId="4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 localSheetId="2">[9]!Módulo3.anexo11</definedName>
    <definedName name="Módulo3.anexo11" localSheetId="3">[9]!Módulo3.anexo11</definedName>
    <definedName name="Módulo3.anexo11" localSheetId="4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 localSheetId="2">[9]!Módulo3.anexo12</definedName>
    <definedName name="Módulo3.anexo12" localSheetId="3">[9]!Módulo3.anexo12</definedName>
    <definedName name="Módulo3.anexo12" localSheetId="4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 localSheetId="2">[9]!Módulo3.anexo3</definedName>
    <definedName name="Módulo3.anexo3" localSheetId="3">[9]!Módulo3.anexo3</definedName>
    <definedName name="Módulo3.anexo3" localSheetId="4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 localSheetId="2">[9]!Módulo3.anexo4</definedName>
    <definedName name="Módulo3.anexo4" localSheetId="3">[9]!Módulo3.anexo4</definedName>
    <definedName name="Módulo3.anexo4" localSheetId="4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 localSheetId="2">[9]!Módulo3.anexo5</definedName>
    <definedName name="Módulo3.anexo5" localSheetId="3">[9]!Módulo3.anexo5</definedName>
    <definedName name="Módulo3.anexo5" localSheetId="4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 localSheetId="2">[9]!Módulo3.anexo6</definedName>
    <definedName name="Módulo3.anexo6" localSheetId="3">[9]!Módulo3.anexo6</definedName>
    <definedName name="Módulo3.anexo6" localSheetId="4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 localSheetId="2">[9]!Módulo8.anexo16</definedName>
    <definedName name="Módulo8.anexo16" localSheetId="3">[9]!Módulo8.anexo16</definedName>
    <definedName name="Módulo8.anexo16" localSheetId="4">[9]!Módulo8.anexo16</definedName>
    <definedName name="Módulo8.anexo16">[9]!Módulo8.anexo16</definedName>
    <definedName name="MOE" hidden="1">{#N/A,#N/A,FALSE,"Hoja1";#N/A,#N/A,FALSE,"Hoja2"}</definedName>
    <definedName name="MONEDA">[155]Tablas!$AO$6:$AO$7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pio">#REF!</definedName>
    <definedName name="mr">#REF!</definedName>
    <definedName name="MRLART">[2]STRSUMM0!#REF!</definedName>
    <definedName name="MRSUPDET">[67]steel!#REF!</definedName>
    <definedName name="Mtz_Avance">#REF!</definedName>
    <definedName name="MUEBLES">#REF!</definedName>
    <definedName name="Mv">#REF!</definedName>
    <definedName name="n" hidden="1">{"via1",#N/A,TRUE,"general";"via2",#N/A,TRUE,"general";"via3",#N/A,TRUE,"general"}</definedName>
    <definedName name="Nada" localSheetId="0">[91]!Nada</definedName>
    <definedName name="Nada" localSheetId="1">[91]!Nada</definedName>
    <definedName name="Nada" localSheetId="2">[91]!Nada</definedName>
    <definedName name="Nada" localSheetId="3">[91]!Nada</definedName>
    <definedName name="Nada" localSheetId="4">[91]!Nada</definedName>
    <definedName name="Nada">[91]!Nada</definedName>
    <definedName name="Nafta_2">'[156] ASR+Nafta'!$K$19:$AS$19</definedName>
    <definedName name="Nafta2">'[156] ASR+Nafta'!$K$19:$AS$19</definedName>
    <definedName name="Nafta3">'[156]Todos+Nafta'!$K$19:$AS$19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nguno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[58]EMPRESA!$F$8</definedName>
    <definedName name="NJH">#REF!</definedName>
    <definedName name="ñl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ññ">#REF!</definedName>
    <definedName name="nndng" hidden="1">{"TAB1",#N/A,TRUE,"GENERAL";"TAB2",#N/A,TRUE,"GENERAL";"TAB3",#N/A,TRUE,"GENERAL";"TAB4",#N/A,TRUE,"GENERAL";"TAB5",#N/A,TRUE,"GENERAL"}</definedName>
    <definedName name="NNN" localSheetId="0">[25]!absc</definedName>
    <definedName name="NNN" localSheetId="1">[25]!absc</definedName>
    <definedName name="NNN" localSheetId="2">[25]!absc</definedName>
    <definedName name="NNN" localSheetId="3">[25]!absc</definedName>
    <definedName name="NNN" localSheetId="4">[25]!absc</definedName>
    <definedName name="NNN">[25]!absc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ñññññññññññññññññññ">#REF!</definedName>
    <definedName name="ñññññññññññññññññññññññññññññññññññññññññññññññññññññññññ">#REF!</definedName>
    <definedName name="ñññññññññññññññññññññññññññññññññññññññññññññññññññññññññññññññññññññ">#REF!</definedName>
    <definedName name="ñññposoroto">#REF!</definedName>
    <definedName name="NO">#N/A</definedName>
    <definedName name="No.copias">'[78]FIRMAS y DATOS'!$N$1:$N$6</definedName>
    <definedName name="No_desarrolladas">'[35]Reservas de Petróleo'!$A$2,'[35]Reservas de Petróleo'!$A$1,'[35]Reservas de Petróleo'!$D$4,'[35]Reservas de Petróleo'!$G$1:$G$65536</definedName>
    <definedName name="NoFacturable">'[57]PERSONAL Y OTROS'!$P$46</definedName>
    <definedName name="ñok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TAS">'[157]I.D.R.D. - 2008'!#REF!</definedName>
    <definedName name="ñp">#REF!</definedName>
    <definedName name="NPAGE">[2]STRSUMM0!#REF!</definedName>
    <definedName name="ñpñpñ" hidden="1">{"via1",#N/A,TRUE,"general";"via2",#N/A,TRUE,"general";"via3",#N/A,TRUE,"general"}</definedName>
    <definedName name="ñpo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VOCD">[69]INSUMOS!$P$6</definedName>
    <definedName name="nxn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[30]PRESUPUESTO!$C$10</definedName>
    <definedName name="ObjetivoProyecto">#REF!</definedName>
    <definedName name="OBJETO.CONTRATO">[85]VARIABLES!$C$8</definedName>
    <definedName name="Obra">[83]Datos!$B$1</definedName>
    <definedName name="obras" hidden="1">#REF!</definedName>
    <definedName name="obras1" localSheetId="0">DATE(YEAR([158]!Loan_Start),MONTH([158]!Loan_Start)+Payment_Number,DAY([158]!Loan_Start))</definedName>
    <definedName name="obras1" localSheetId="1">DATE(YEAR([158]!Loan_Start),MONTH([158]!Loan_Start)+Payment_Number,DAY([158]!Loan_Start))</definedName>
    <definedName name="obras1" localSheetId="2">DATE(YEAR([158]!Loan_Start),MONTH([158]!Loan_Start)+Payment_Number,DAY([158]!Loan_Start))</definedName>
    <definedName name="obras1" localSheetId="3">DATE(YEAR([158]!Loan_Start),MONTH([158]!Loan_Start)+Payment_Number,DAY([158]!Loan_Start))</definedName>
    <definedName name="obras1" localSheetId="4">DATE(YEAR([158]!Loan_Start),MONTH([158]!Loan_Start)+Payment_Number,DAY([158]!Loan_Start))</definedName>
    <definedName name="obras1">DATE(YEAR([158]!Loan_Start),MONTH([158]!Loan_Start)+Payment_Number,DAY([158]!Loan_Start))</definedName>
    <definedName name="obras11" hidden="1">#REF!</definedName>
    <definedName name="obras111" localSheetId="0">DATE(YEAR([159]!Loan_Start),MONTH([159]!Loan_Start)+Payment_Number,DAY([159]!Loan_Start))</definedName>
    <definedName name="obras111" localSheetId="1">DATE(YEAR([159]!Loan_Start),MONTH([159]!Loan_Start)+Payment_Number,DAY([159]!Loan_Start))</definedName>
    <definedName name="obras111" localSheetId="2">DATE(YEAR([159]!Loan_Start),MONTH([159]!Loan_Start)+Payment_Number,DAY([159]!Loan_Start))</definedName>
    <definedName name="obras111" localSheetId="3">DATE(YEAR([159]!Loan_Start),MONTH([159]!Loan_Start)+Payment_Number,DAY([159]!Loan_Start))</definedName>
    <definedName name="obras111" localSheetId="4">DATE(YEAR([159]!Loan_Start),MONTH([159]!Loan_Start)+Payment_Number,DAY([159]!Loan_Start))</definedName>
    <definedName name="obras111">DATE(YEAR([159]!Loan_Start),MONTH([159]!Loan_Start)+Payment_Number,DAY([159]!Loan_Start))</definedName>
    <definedName name="OBSERVACION">[117]Hoja2!$D$3:$D$5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ficial__1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Ñ">#REF!</definedName>
    <definedName name="OnceThru">0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ooooo">#REF!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ganizador_de_Cables_de_Puenteo">#REF!</definedName>
    <definedName name="ORIGEN">#REF!</definedName>
    <definedName name="OrigenConsultoria">'[57]IMPUESTOS Y VR TOTAL'!$F$51</definedName>
    <definedName name="OrigenObra">'[57]IMPUESTOS Y VR TOTAL'!$F$27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">#REF!</definedName>
    <definedName name="OROZCO" hidden="1">[7]INST!#REF!</definedName>
    <definedName name="os">#REF!</definedName>
    <definedName name="otros">[115]otros!$A$6:$A$1235</definedName>
    <definedName name="OTROS_2">[116]otros!$A$6:$A$1235</definedName>
    <definedName name="OTROS1">#REF!</definedName>
    <definedName name="OUT">#REF!</definedName>
    <definedName name="OVER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hidden="1">{"via1",#N/A,TRUE,"general";"via2",#N/A,TRUE,"general";"via3",#N/A,TRUE,"general"}</definedName>
    <definedName name="P1_12_10">#REF!</definedName>
    <definedName name="PA">[90]PRESUPUESTO!#REF!</definedName>
    <definedName name="Pabmeril_Pliego_9_x11">#REF!</definedName>
    <definedName name="Paec1">[15]Sábana!#REF!</definedName>
    <definedName name="Paec2">[15]Sábana!#REF!</definedName>
    <definedName name="Paec3">[15]Sábana!#REF!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[86]Tablas!$A$1:$A$65536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amanos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DATE(YEAR([159]!Loan_Start),MONTH([159]!Loan_Start)+Payment_Number,DAY([159]!Loan_Start))</definedName>
    <definedName name="Payment_Date1" localSheetId="1">DATE(YEAR([159]!Loan_Start),MONTH([159]!Loan_Start)+Payment_Number,DAY([159]!Loan_Start))</definedName>
    <definedName name="Payment_Date1" localSheetId="2">DATE(YEAR([159]!Loan_Start),MONTH([159]!Loan_Start)+Payment_Number,DAY([159]!Loan_Start))</definedName>
    <definedName name="Payment_Date1" localSheetId="3">DATE(YEAR([159]!Loan_Start),MONTH([159]!Loan_Start)+Payment_Number,DAY([159]!Loan_Start))</definedName>
    <definedName name="Payment_Date1" localSheetId="4">DATE(YEAR([159]!Loan_Start),MONTH([159]!Loan_Start)+Payment_Number,DAY([159]!Loan_Start))</definedName>
    <definedName name="Payment_Date1">DATE(YEAR([159]!Loan_Start),MONTH([159]!Loan_Start)+Payment_Number,DAY([159]!Loan_Start))</definedName>
    <definedName name="Payment_Needed">"Pago necesario"</definedName>
    <definedName name="PAZ">#REF!</definedName>
    <definedName name="PB">[90]PRESUPUESTO!#REF!</definedName>
    <definedName name="PC">[90]PRESUPUESTO!#REF!</definedName>
    <definedName name="Pcaca">[160]Hoja1!$C$10</definedName>
    <definedName name="Pcent">[160]Hoja1!$C$8</definedName>
    <definedName name="Pd">#REF!</definedName>
    <definedName name="PE">[90]PRESUPUESTO!#REF!</definedName>
    <definedName name="Pegacor">#REF!</definedName>
    <definedName name="Pegante_Colbón">#REF!</definedName>
    <definedName name="PEPE">#N/A</definedName>
    <definedName name="Pér1">[15]Sábana!#REF!</definedName>
    <definedName name="Percha_en_AI_Doble_Ref._FB_5502">#REF!</definedName>
    <definedName name="PERFIL_DEL_TRAMO">#REF!</definedName>
    <definedName name="PERIODO">[37]CUMPLIMIENTO!$M$5</definedName>
    <definedName name="PeriodoPago">'[58]LIQUIDA-NOMINA'!$C$4</definedName>
    <definedName name="PeriodoRepago">#REF!</definedName>
    <definedName name="PeriodoRepagoCCP">#REF!</definedName>
    <definedName name="Persianas_Luxalon_Cortasol_84RLSL5">#REF!</definedName>
    <definedName name="PersonalProfesional">'[161]PERSONAL Y OTROS'!#REF!</definedName>
    <definedName name="PersonalTecnico">'[161]PERSONAL Y OTROS'!#REF!</definedName>
    <definedName name="PESO14.2">#REF!</definedName>
    <definedName name="PESO14.3">#REF!</definedName>
    <definedName name="PESO14.4">#REF!</definedName>
    <definedName name="Pgra">[160]Hoja1!$C$6</definedName>
    <definedName name="phed">[80]Hoja1!$C$4</definedName>
    <definedName name="phen">[80]Hoja1!$C$5</definedName>
    <definedName name="Piedra_Media_Zonga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dis">#REF!</definedName>
    <definedName name="pint">'[124]7422CW00'!#REF!</definedName>
    <definedName name="pintura">'[124]7422CW00'!#REF!</definedName>
    <definedName name="Pintura_blanca_para_trafico">#REF!</definedName>
    <definedName name="Pintura_electrostática">#REF!</definedName>
    <definedName name="pintyura">[162]STRSUMM0!#REF!</definedName>
    <definedName name="PIP">#REF!</definedName>
    <definedName name="Piscinas">#REF!</definedName>
    <definedName name="Piso">[163]Apus_Pisos!$A$5:$K$715</definedName>
    <definedName name="Piso_olimpia_base_20___20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[90]PRESUPUESTO!#REF!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[48]BASES!$E$27</definedName>
    <definedName name="PlazoAIU">#REF!</definedName>
    <definedName name="PlazoEnMeses">'[57]PERSONAL Y OTROS'!$D$10</definedName>
    <definedName name="Plegable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[164]PRESUPUESTO!$F$77</definedName>
    <definedName name="pñ">#REF!</definedName>
    <definedName name="po">#REF!</definedName>
    <definedName name="Poceta_en_acero_inoxidable_tipo_SOCODA">#REF!</definedName>
    <definedName name="POCETAS">#REF!</definedName>
    <definedName name="Pocetas_en_granito_lavado_blanco_Huila_grano_1.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[49]BASES!$E$26</definedName>
    <definedName name="Porcelanato_Gris_Dolphin_Ref.">#REF!</definedName>
    <definedName name="Porcentaje">#REF!</definedName>
    <definedName name="PORCENTAJE1">#REF!</definedName>
    <definedName name="PorcentajeUtilidad">'[57]COSTEO TOTAL OBRA'!$B$29</definedName>
    <definedName name="Porta_candado_simple_3_.">#REF!</definedName>
    <definedName name="Porta_Papel_Doble_con_Tapa_Ref._B_288">#REF!</definedName>
    <definedName name="PORTADA2">'[165]Hoja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[86]Tablas!$C$1:$C$65536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PPPPPPP">[55]ANALISIS!#REF!</definedName>
    <definedName name="pppppppppppppppppppppppp">#REF!</definedName>
    <definedName name="PPtoNorte">#REF!</definedName>
    <definedName name="pqroj" hidden="1">{"via1",#N/A,TRUE,"general";"via2",#N/A,TRUE,"general";"via3",#N/A,TRUE,"general"}</definedName>
    <definedName name="Pr">[68]medelo!$D$46</definedName>
    <definedName name="pre">#REF!</definedName>
    <definedName name="PRECIO">#REF!</definedName>
    <definedName name="precio2">#REF!</definedName>
    <definedName name="precios">#REF!</definedName>
    <definedName name="Preliminares" comment="1_Preliminares">'[70]1_Preliminares'!$A$5:$K$395</definedName>
    <definedName name="PREST">#REF!</definedName>
    <definedName name="PrestacionesSeguridadOtros">[57]FM!$E$8:$E$22</definedName>
    <definedName name="PrestacionesSeguridadOtrosFMMin">#REF!</definedName>
    <definedName name="presu">#REF!</definedName>
    <definedName name="Presupuesto" comment="Presup_Baños">[166]Presup_Vestier!$B$10:$H$207</definedName>
    <definedName name="presupuesto..">#REF!</definedName>
    <definedName name="PRESUPUESTO_C6">[167]PRESUPUESTO!$C$6</definedName>
    <definedName name="Presupuesto_Cultural" comment="Presupuesto Cultural">'[70]PPTO.C.COMUNITARIO'!$B$8:$H$433</definedName>
    <definedName name="presupuesto11">#REF!</definedName>
    <definedName name="presupuesto3">#REF!,#REF!</definedName>
    <definedName name="PresupuestoCentrocomuntario">[51]Pres_Com!$B$8:$H$430</definedName>
    <definedName name="PRIMER" hidden="1">{"via1",#N/A,TRUE,"general";"via2",#N/A,TRUE,"general";"via3",#N/A,TRUE,"general"}</definedName>
    <definedName name="PRIMERO">'[151]Informe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[80]Hoja1!$C$3</definedName>
    <definedName name="prnf">[80]Hoja1!$C$6</definedName>
    <definedName name="ProbRange">0</definedName>
    <definedName name="ProbRangeMit">0</definedName>
    <definedName name="Proc">[160]Hoja1!$C$7</definedName>
    <definedName name="PROCEDIM_SELECC">#REF!</definedName>
    <definedName name="PROCESO">#REF!</definedName>
    <definedName name="PRODUCTO">#REF!</definedName>
    <definedName name="Profesional">'[57]PERSONAL Y OTROS'!$P$12</definedName>
    <definedName name="PROFESIONALES">#REF!</definedName>
    <definedName name="PrOfic">[48]BASES!$B$31</definedName>
    <definedName name="PROGDES">#REF!</definedName>
    <definedName name="Programa">#REF!</definedName>
    <definedName name="programainv">#N/A</definedName>
    <definedName name="PROPONENTE">[34]ITEMS!$B$2</definedName>
    <definedName name="PROSTI">#REF!</definedName>
    <definedName name="PRUEBA" localSheetId="0">[168]!absc</definedName>
    <definedName name="PRUEBA" localSheetId="1">[168]!absc</definedName>
    <definedName name="PRUEBA" localSheetId="2">[168]!absc</definedName>
    <definedName name="PRUEBA" localSheetId="3">[168]!absc</definedName>
    <definedName name="PRUEBA" localSheetId="4">[168]!absc</definedName>
    <definedName name="PRUEBA">[168]!absc</definedName>
    <definedName name="prueba1" localSheetId="0">[168]!absc</definedName>
    <definedName name="prueba1" localSheetId="1">[168]!absc</definedName>
    <definedName name="prueba1" localSheetId="2">[168]!absc</definedName>
    <definedName name="prueba1" localSheetId="3">[168]!absc</definedName>
    <definedName name="prueba1" localSheetId="4">[168]!absc</definedName>
    <definedName name="prueba1">[168]!absc</definedName>
    <definedName name="PRUEBA2">#REF!</definedName>
    <definedName name="ps">#REF!</definedName>
    <definedName name="Psaca">[160]Hoja1!$C$11</definedName>
    <definedName name="Psent">[160]Hoja1!$C$9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ie">[160]Hoja1!$C$5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'[169]ORITO 02 '!$A$12</definedName>
    <definedName name="Pwf_actual">'[169]ORITO 02 '!$E$6</definedName>
    <definedName name="Pwf_i">[68]medelo!$A$66:$A$83</definedName>
    <definedName name="Pwf_min">'[169]ORITO 02 '!$E$8</definedName>
    <definedName name="Pwfd">#REF!</definedName>
    <definedName name="q">#REF!</definedName>
    <definedName name="Q_actual">'[169]ORITO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[68]medelo!$B$63</definedName>
    <definedName name="qq">#REF!</definedName>
    <definedName name="qqq">#REF!</definedName>
    <definedName name="qqqqqqqqqqqqqqqqqqqq">#REF!</definedName>
    <definedName name="qqqqqqqqqqqqqqqqqqqqqqqqqwwwwwwwwww">#REF!</definedName>
    <definedName name="qqqqqw" hidden="1">{"via1",#N/A,TRUE,"general";"via2",#N/A,TRUE,"general";"via3",#N/A,TRUE,"general"}</definedName>
    <definedName name="QS">#REF!</definedName>
    <definedName name="Qt">'[169]ORITO 02 '!$E$9</definedName>
    <definedName name="QTIES">#REF!</definedName>
    <definedName name="QTY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dsaxcvbn">#REF!</definedName>
    <definedName name="QWERTY">#REF!</definedName>
    <definedName name="qwesadxczvbgf">#REF!</definedName>
    <definedName name="QWETASRGSFGDSF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MER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'[133]Lista de precios'!$H$2:$H$303</definedName>
    <definedName name="Reactores">#REF!</definedName>
    <definedName name="REAJUSTE">#REF!</definedName>
    <definedName name="REAJUSTES">#REF!</definedName>
    <definedName name="Recall_2">'[156] ASR+Nafta'!$E$9:$E$21</definedName>
    <definedName name="Recall_3">'[156]Todos+Nafta'!$E$9:$E$21</definedName>
    <definedName name="Recebo_común">#REF!</definedName>
    <definedName name="Recorder">#REF!</definedName>
    <definedName name="recursos">[170]RECURSOS!$A$8:$A$204</definedName>
    <definedName name="REG">'[147]Estado Resumen'!XFC1&gt;2.5</definedName>
    <definedName name="rege" hidden="1">{"TAB1",#N/A,TRUE,"GENERAL";"TAB2",#N/A,TRUE,"GENERAL";"TAB3",#N/A,TRUE,"GENERAL";"TAB4",#N/A,TRUE,"GENERAL";"TAB5",#N/A,TRUE,"GENERAL"}</definedName>
    <definedName name="REGIMEN_CONTRAT">[155]Tablas!$M$6:$M$8</definedName>
    <definedName name="regional">[65]CARRETERAS!$A$2</definedName>
    <definedName name="registro_aparatos">#REF!</definedName>
    <definedName name="Registro_Toya_3_4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'[148]ESTADO VÍA-CRIT.TECNICO'!XFC1&gt;2.5</definedName>
    <definedName name="REICIO">#N/A</definedName>
    <definedName name="Reimbursement">"Reembolso"</definedName>
    <definedName name="reinicio">#N/A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ACION">#REF!</definedName>
    <definedName name="rell">#REF!</definedName>
    <definedName name="RELLG">#REF!</definedName>
    <definedName name="remanentes">'[35]Reservas de Petróleo'!$A$2,'[35]Reservas de Petróleo'!$A$1,'[35]Reservas de Petróleo'!$D$4,'[35]Reservas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[85]VARIABLES!$C$11</definedName>
    <definedName name="REP.CONTRATISTA">[85]VARIABLES!$C$10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relegal">'[78]FIRMAS y DATOS'!$B:$B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'[65]GENERALIDADES '!$E$9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 localSheetId="2">[9]!resu8</definedName>
    <definedName name="resu8" localSheetId="3">[9]!resu8</definedName>
    <definedName name="resu8" localSheetId="4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">#REF!</definedName>
    <definedName name="Retenc">[48]BASES!$E$31</definedName>
    <definedName name="retr">#REF!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>[171]Ingenieria!#REF!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nf">[80]Datos!$D$12</definedName>
    <definedName name="Ro">#REF!,#REF!,#REF!</definedName>
    <definedName name="rotucudodereo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RRRRRR">[55]ANALISIS!#REF!</definedName>
    <definedName name="rrrrrrrrrrrrrrrrrrrrrrrrrr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[172]items!$C$4:$J$248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#N/A</definedName>
    <definedName name="SA">[90]PRESUPUESTO!#REF!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_SDIS">#REF!</definedName>
    <definedName name="SalConv">'[10]DATOS CONTRATO'!$G$14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[48]BASES!$E$41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[90]PRESUPUESTO!#REF!</definedName>
    <definedName name="SB_ADMINISTRATIVOS">#REF!</definedName>
    <definedName name="SB_PROFESIONALES">#REF!</definedName>
    <definedName name="SB_TÉCNICOS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[69]PRESUPUESTO!$G$299</definedName>
    <definedName name="SC">[90]PRESUPUESTO!#REF!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FAS">#REF!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rfsdfgsdds">'[173]LISTA DE MATERIALES'!$A$3:$A$113</definedName>
    <definedName name="sdsdfh" hidden="1">{"via1",#N/A,TRUE,"general";"via2",#N/A,TRUE,"general";"via3",#N/A,TRUE,"general"}</definedName>
    <definedName name="sdsdfsdff" hidden="1">{#N/A,#N/A,TRUE,"1842CWN0"}</definedName>
    <definedName name="sdsdsd">[174]PRESUPUESTO!$F$237</definedName>
    <definedName name="SE">[90]PRESUPUESTO!#REF!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[80]Hoja1!$C$14</definedName>
    <definedName name="SERO">#N/A</definedName>
    <definedName name="Servicio_de_Volquet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[80]Hoja1!$C$12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[67]steel!#REF!</definedName>
    <definedName name="SHEET">'[3]7422CW00'!#REF!</definedName>
    <definedName name="SHEET_KP">[67]steel!$C$7:$L$47</definedName>
    <definedName name="SHEET_MR">[67]steel!$C$7:$J$47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'[3]7422CW00'!#REF!</definedName>
    <definedName name="SISISIS">#N/A</definedName>
    <definedName name="SITIO">#REF!</definedName>
    <definedName name="sk">#REF!</definedName>
    <definedName name="SL">[90]PRESUPUESTO!#REF!</definedName>
    <definedName name="sm">#REF!</definedName>
    <definedName name="Smlv">'[10]DATOS CONTRATO'!$I$9</definedName>
    <definedName name="smlv01">[58]CONTRATO!$I$9</definedName>
    <definedName name="smlv2001">[58]CONTRATO!$H$9</definedName>
    <definedName name="SMML">'[101]ASPECTOS TECNICOS'!$O$12:$P$32</definedName>
    <definedName name="SMMLV">#REF!</definedName>
    <definedName name="sn">#REF!</definedName>
    <definedName name="sñ">#REF!</definedName>
    <definedName name="snw">#REF!</definedName>
    <definedName name="so">#REF!</definedName>
    <definedName name="SOCIAL">#REF!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[80]Hoja1!$C$25</definedName>
    <definedName name="ssh">[80]Hoja1!$C$24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[146]INDICE!#REF!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">'[175]LISTA DE MATERIALES'!$A$3:$A$191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'[176]PxQ Cantidades'!#REF!</definedName>
    <definedName name="STONU">'[3]7422CW00'!#REF!</definedName>
    <definedName name="STRESS_RELIEVIN">#REF!</definedName>
    <definedName name="Strip_Telefonico_de_30_Pares__Caja_Metalica_de_50x50x20_cm.">#REF!</definedName>
    <definedName name="STSUMM">'[3]7422CW00'!#REF!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PRODUCTOS">#REF!</definedName>
    <definedName name="SUBSUELO">#REF!</definedName>
    <definedName name="Subtotal">#REF!</definedName>
    <definedName name="SUBTOTALMAT">'[99]1,4,7 Arb +20'!$I$19</definedName>
    <definedName name="SUELDO">#REF!</definedName>
    <definedName name="SUM">'[177]Lista de precios'!$B$2:$B$301</definedName>
    <definedName name="suma">[178]Hoja1!$F$60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[67]steel!#REF!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[86]Tablas!$H$1:$H$65536</definedName>
    <definedName name="SUPERFICIE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[25]!absc</definedName>
    <definedName name="t" localSheetId="1">[25]!absc</definedName>
    <definedName name="t" localSheetId="2">[25]!absc</definedName>
    <definedName name="t" localSheetId="3">[25]!absc</definedName>
    <definedName name="t" localSheetId="4">[25]!absc</definedName>
    <definedName name="t">[25]!absc</definedName>
    <definedName name="t_1" localSheetId="0">Scheduled_Payment+Extra_Payment</definedName>
    <definedName name="t_1" localSheetId="1">Scheduled_Payment+Extra_Payment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">[90]PRESUPUESTO!#REF!</definedName>
    <definedName name="TAB_FECHA">[86]Tablas!$B$1:$B$65536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[179]Hoja3!$B$4:$F$28</definedName>
    <definedName name="tabla2">#REF!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[58]EMPRESA!$F$24</definedName>
    <definedName name="TARIFAS">[180]TARIFAS!$A$1:$F$52</definedName>
    <definedName name="TarifaSalud">[58]EMPRESA!$F$26</definedName>
    <definedName name="Tasa">#REF!</definedName>
    <definedName name="TASA_DE_CAMBIO">#REF!</definedName>
    <definedName name="Tasa1">'[181]Bases 2A'!$C$20</definedName>
    <definedName name="TasaCCP">#REF!</definedName>
    <definedName name="Tax">#REF!</definedName>
    <definedName name="TB">[90]PRESUPUESTO!#REF!</definedName>
    <definedName name="TB_EVENTOS_OTS_ANUAL">#REF!</definedName>
    <definedName name="TC">[90]PRESUPUESTO!#REF!</definedName>
    <definedName name="tdy" hidden="1">{"TAB1",#N/A,TRUE,"GENERAL";"TAB2",#N/A,TRUE,"GENERAL";"TAB3",#N/A,TRUE,"GENERAL";"TAB4",#N/A,TRUE,"GENERAL";"TAB5",#N/A,TRUE,"GENERAL"}</definedName>
    <definedName name="TE">[90]PRESUPUESTO!#REF!</definedName>
    <definedName name="Tecnico">'[57]PERSONAL Y OTROS'!$P$34</definedName>
    <definedName name="TÉCNICOS">#REF!</definedName>
    <definedName name="Teja_eternit_No_6">#REF!</definedName>
    <definedName name="telefono">[58]EMPRESA!$F$16</definedName>
    <definedName name="Teléfono">'[78]FIRMAS y DATOS'!$C:$C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ÉRMINOS">#N/A</definedName>
    <definedName name="TERR">[30]PRESUPUESTO!$I$7</definedName>
    <definedName name="TEST1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hidden="1">{"via1",#N/A,TRUE,"general";"via2",#N/A,TRUE,"general";"via3",#N/A,TRUE,"general"}</definedName>
    <definedName name="TIEMPO">[49]BASES!$E$27</definedName>
    <definedName name="Tintilla_para_madera">#REF!</definedName>
    <definedName name="TIPO">#REF!</definedName>
    <definedName name="TIPO_GRUPO">#REF!</definedName>
    <definedName name="TipoCosteo">[85]PERSONAL!$D$8</definedName>
    <definedName name="TipoCosteoNivelRiesgo">#REF!</definedName>
    <definedName name="TipoGC">[155]Tablas!$U$6:$U$15</definedName>
    <definedName name="TipoNeces">[155]Tablas!$Q$6:$Q$8</definedName>
    <definedName name="TipoPro">#REF!</definedName>
    <definedName name="Tipoproceso">#REF!</definedName>
    <definedName name="TiposCampamentos">'[57]PERSONAL Y OTROS'!$A$266:$A$279</definedName>
    <definedName name="TiposEnsayos">'[57]PERSONAL Y OTROS'!$A$226:$A$244</definedName>
    <definedName name="TiposEquipos">'[57]PERSONAL Y OTROS'!$A$213:$A$223</definedName>
    <definedName name="TiposOficina">'[161]PERSONAL Y OTROS'!#REF!</definedName>
    <definedName name="TiposPersonalProfesional">'[161]PERSONAL Y OTROS'!#REF!</definedName>
    <definedName name="TiposPersonalTecnico">'[161]PERSONAL Y OTROS'!#REF!</definedName>
    <definedName name="tipov">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'[10]DATOS CONTRATO'!$E$18</definedName>
    <definedName name="TK_1" hidden="1">[27]INST!#REF!</definedName>
    <definedName name="TKSLCI07">[10]EMPRESA!$F$22</definedName>
    <definedName name="TL">[90]PRESUPUESTO!#REF!</definedName>
    <definedName name="tld">[80]Datos!$D$14</definedName>
    <definedName name="tn">#REF!</definedName>
    <definedName name="To">#REF!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>Scheduled_Payment+Extra_Payment</definedName>
    <definedName name="TOTAL_SALARIOS_BÁSICOS">#REF!</definedName>
    <definedName name="total1">#REF!</definedName>
    <definedName name="TotalAIU">[69]PRESUPUESTO!$F$306</definedName>
    <definedName name="TotalCalidad">'[57]PERSONAL Y OTROS'!$O$54:$O$62</definedName>
    <definedName name="TotalCam">'[57]PERSONAL Y OTROS'!$O$122:$O$132</definedName>
    <definedName name="TotalCesantias">'[58]NOMINA 1'!$N$38</definedName>
    <definedName name="TotalContratoConIva">'[57]COSTEO TOTAL OBRA'!$D$37</definedName>
    <definedName name="TotalContratoSinIVA">'[57]COSTEO TOTAL OBRA'!$D$33</definedName>
    <definedName name="TotalEns">'[57]PERSONAL Y OTROS'!$O$99:$O$118</definedName>
    <definedName name="TotalEqu">'[57]PERSONAL Y OTROS'!$O$75:$O$81</definedName>
    <definedName name="TOTALHH">#REF!</definedName>
    <definedName name="TOTALHH1">#REF!</definedName>
    <definedName name="TotalImpuestosObra">'[57]IMPUESTOS Y VR TOTAL'!$F$10</definedName>
    <definedName name="TotalNoFacturable">'[57]PERSONAL Y OTROS'!$O$47:$O$51</definedName>
    <definedName name="TotalOfi">'[57]PERSONAL Y OTROS'!$O$65:$O$72</definedName>
    <definedName name="TotalPaginaPersonal">'[57]PERSONAL Y OTROS'!$O$10</definedName>
    <definedName name="TotalPro">'[57]PERSONAL Y OTROS'!$O$14:$O$32</definedName>
    <definedName name="TotalTec">'[57]PERSONAL Y OTROS'!$O$35:$O$44</definedName>
    <definedName name="TotalTram">'[57]PERSONAL Y OTROS'!$O$85:$O$87</definedName>
    <definedName name="TotalVacaciones">'[58]NOMINA 1'!$N$37</definedName>
    <definedName name="TotalVia">'[57]PERSONAL Y OTROS'!$O$91:$O$95</definedName>
    <definedName name="TotAuxAlim">'[10]NOMINA-1'!$E$37</definedName>
    <definedName name="TotAuxAlimentacion">'[58]NOMINA 1'!$E$38</definedName>
    <definedName name="TotAuxCom">'[10]NOMINA-1'!$E$39</definedName>
    <definedName name="TotAuxComi">'[58]NOMINA 1'!$E$40</definedName>
    <definedName name="TotAuxDotacion">'[58]NOMINA 1'!$E$41</definedName>
    <definedName name="TotAuxHab">'[58]NOMINA 1'!$E$37</definedName>
    <definedName name="TotAuxTransporte">'[58]NOMINA 1'!$E$39</definedName>
    <definedName name="TotBasico">'[58]NOMINA 1'!$E$35</definedName>
    <definedName name="TotCom">'[10]NOMINA-1'!$E$41</definedName>
    <definedName name="TotComision">'[58]NOMINA 1'!$E$42</definedName>
    <definedName name="TotExtras">'[58]NOMINA 1'!$E$36</definedName>
    <definedName name="TotIntercesantias">'[58]NOMINA 1'!$N$39</definedName>
    <definedName name="TotPrimaServicios">'[58]NOMINA 1'!$N$36</definedName>
    <definedName name="TotPrimaServicos">'[58]NOMINA 1'!$N$36</definedName>
    <definedName name="TotPrimaVacaciones">'[58]NOMINA 1'!$N$41</definedName>
    <definedName name="TotPrimConv">'[10]NOMINA-1'!$N$39</definedName>
    <definedName name="TotPrimConvencional">'[58]NOMINA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xement_1_A_Impermeabilizante_Integral">#REF!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ite">'[57]PERSONAL Y OTROS'!$P$84</definedName>
    <definedName name="Transmisores">#REF!</definedName>
    <definedName name="TRANSP">[149]TRANSPORTE!$B$20:$Q$100</definedName>
    <definedName name="TRANSPOR_">'[113]4 - TRANSPORTE'!$C$14:$S$28</definedName>
    <definedName name="Transporte">[90]Trans!$A$12:$I$65</definedName>
    <definedName name="Transporte_Andamio">#REF!</definedName>
    <definedName name="Traperos">#REF!</definedName>
    <definedName name="TRAT">[182]desmonte!$E$48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hidden="1">{"via1",#N/A,TRUE,"general";"via2",#N/A,TRUE,"general";"via3",#N/A,TRUE,"general"}</definedName>
    <definedName name="TRM">[183]Tablas!$B$2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[90]PRESUPUESTO!#REF!</definedName>
    <definedName name="TTB">[90]PRESUPUESTO!#REF!</definedName>
    <definedName name="TTC">[90]PRESUPUESTO!#REF!</definedName>
    <definedName name="TtCD">#REF!</definedName>
    <definedName name="TTE">[90]PRESUPUESTO!#REF!</definedName>
    <definedName name="TTL">[90]PRESUPUESTO!#REF!</definedName>
    <definedName name="TtlCDCronog">[69]CRONOGRAMA!$H$27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ttttttttttttttttt">[55]ANALISIS!#REF!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'[153]CCP,LEYES,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ncat">#REF!</definedName>
    <definedName name="UFrm2InUse">1</definedName>
    <definedName name="ui">#REF!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M">'[127]$OBRA'!$D$2:$D$1628</definedName>
    <definedName name="UN_PRI">#REF!</definedName>
    <definedName name="UNIDAD1">[97]ITEMS!$C$2</definedName>
    <definedName name="UNIDAD521">[98]ITEMS!$C$522</definedName>
    <definedName name="unidades">[64]Listado!$AI$2:$AI$61</definedName>
    <definedName name="UNIT">'[184]Lista APU'!$A$3:$D$479</definedName>
    <definedName name="UNITARIO">[185]Unitarios!$A$3:$D$13</definedName>
    <definedName name="Unitarios">#REF!</definedName>
    <definedName name="unj" hidden="1">[21]INST!#REF!</definedName>
    <definedName name="uno">#N/A</definedName>
    <definedName name="UOUIV" hidden="1">{"TAB1",#N/A,TRUE,"GENERAL";"TAB2",#N/A,TRUE,"GENERAL";"TAB3",#N/A,TRUE,"GENERAL";"TAB4",#N/A,TRUE,"GENERAL";"TAB5",#N/A,TRUE,"GENERAL"}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L">8%</definedName>
    <definedName name="Utilidad">[36]PRESUPUESTO!$F$182</definedName>
    <definedName name="UtilidadObra">'[57]IMPUESTOS Y VR TOTAL'!$F$7</definedName>
    <definedName name="UTL">[30]otros!$C$4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C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CUADRILLA">'[96]MANO DE OBRA'!#REF!</definedName>
    <definedName name="VALDES">#REF!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2">#REF!</definedName>
    <definedName name="VALOR3">#REF!</definedName>
    <definedName name="ValorCto">[186]CONTRATO!$E$9</definedName>
    <definedName name="ValorEjecutado">#REF!</definedName>
    <definedName name="Valorepm1">[16]Sábana!$I$18:$I$200,[16]Sábana!#REF!,[16]Sábana!$I$203</definedName>
    <definedName name="ValorProyecto">#REF!</definedName>
    <definedName name="ValorRecursosComprometidos">#REF!</definedName>
    <definedName name="ValorTotConsultoria">[57]FM!$E$62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[23]Varios.!$E$1:$E$65536</definedName>
    <definedName name="Vara_de_Clavo">#REF!</definedName>
    <definedName name="variacion">[42]Datos!$B$8</definedName>
    <definedName name="VARIACION1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EDALAFALD2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'[124]7422CW00'!#REF!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jes">'[57]PERSONAL Y OTROS'!$P$90</definedName>
    <definedName name="Vibrador_a_Gasolina">#REF!</definedName>
    <definedName name="Vibrocompactador_a_gasolina">#REF!</definedName>
    <definedName name="VICEP_DIRECC">[155]Tablas!$A$6:$A$26</definedName>
    <definedName name="VigenciaDolares">#REF!</definedName>
    <definedName name="VigenciaPesos">#REF!</definedName>
    <definedName name="VIGFUTURA">[155]Tablas!$J$6:$J$8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[91]Personalizar!$E$15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vvvvvvvvvvvvvvvvvvvv">#REF!</definedName>
    <definedName name="vy" hidden="1">{"TAB1",#N/A,TRUE,"GENERAL";"TAB2",#N/A,TRUE,"GENERAL";"TAB3",#N/A,TRUE,"GENERAL";"TAB4",#N/A,TRUE,"GENERAL";"TAB5",#N/A,TRUE,"GENERAL"}</definedName>
    <definedName name="W">[55]ANALISIS!#REF!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lcan">'[160]Datos Tramos'!$A$1000</definedName>
    <definedName name="WBS">'[187]2004'!#REF!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'[123]Res-Accide-10'!#REF!</definedName>
    <definedName name="we">#REF!</definedName>
    <definedName name="wedw">#REF!</definedName>
    <definedName name="WEFWE">'[123]Res-Accide-10'!#REF!</definedName>
    <definedName name="WER">'[50]Res-Accide-10'!$S$2:$S$7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'[50]Res-Accide-10'!#REF!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www">#REF!</definedName>
    <definedName name="wwwwwwwwwwwwwwwwwww">#REF!</definedName>
    <definedName name="WWWWWWWWWW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PersonalPromedio">[57]FM!$E$8</definedName>
    <definedName name="XMesProfesionales">'[57]PERSONAL Y OTROS'!$I$33</definedName>
    <definedName name="XMesTecnicos">'[57]PERSONAL Y OTROS'!$I$45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 localSheetId="0">[188]!absc</definedName>
    <definedName name="xxxxx" localSheetId="1">[188]!absc</definedName>
    <definedName name="xxxxx" localSheetId="2">[188]!absc</definedName>
    <definedName name="xxxxx" localSheetId="3">[188]!absc</definedName>
    <definedName name="xxxxx" localSheetId="4">[188]!absc</definedName>
    <definedName name="xxxxx">[188]!absc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eso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'[189]AISLAMIENTO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tttrrrrpkkkvvvxxx">[55]ANALISIS!#REF!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UUUUUUUIIIIIIIPPPPPPPP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p1">[16]Sábana!#REF!</definedName>
    <definedName name="Zap2">[16]Sábana!#REF!</definedName>
    <definedName name="Zap3">[16]Sábana!#REF!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SDFRECVBNHYUIK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SZZZ">#REF!</definedName>
    <definedName name="zzzzzzrrr">#REF!</definedName>
    <definedName name="zzzzzzzzzzxxxxxxxxxcccccppppssdfg">#REF!</definedName>
    <definedName name="ZZZZZZZZZZZ">'[75]A. P. U.'!#REF!</definedName>
    <definedName name="ZZZZZZZZZZZZZZZZZZ">#REF!</definedName>
    <definedName name="zzzzzzzzzzzzzzzzzzzzzzzzzzzzzzzzzzzzzzzz">[55]ANALISIS!#REF!</definedName>
    <definedName name="zzzzzzzzzzzzzzzzzzzzzzzzzzzzzzzzzz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6" l="1"/>
  <c r="G15" i="16"/>
  <c r="G14" i="16"/>
  <c r="G13" i="16"/>
  <c r="G12" i="16"/>
  <c r="G11" i="16"/>
  <c r="G10" i="16"/>
  <c r="G9" i="16"/>
  <c r="G8" i="16"/>
  <c r="G7" i="16"/>
  <c r="G17" i="16" s="1"/>
  <c r="G19" i="16" s="1"/>
  <c r="G21" i="16" s="1"/>
  <c r="G17" i="15"/>
  <c r="G19" i="15" s="1"/>
  <c r="G21" i="15" s="1"/>
  <c r="G16" i="15"/>
  <c r="G15" i="15"/>
  <c r="G14" i="15"/>
  <c r="G13" i="15"/>
  <c r="G12" i="15"/>
  <c r="G11" i="15"/>
  <c r="G10" i="15"/>
  <c r="G9" i="15"/>
  <c r="G8" i="15"/>
  <c r="G7" i="15"/>
  <c r="G17" i="14"/>
  <c r="G19" i="14" s="1"/>
  <c r="G21" i="14" s="1"/>
  <c r="G16" i="14"/>
  <c r="G15" i="14"/>
  <c r="G14" i="14"/>
  <c r="G13" i="14"/>
  <c r="G12" i="14"/>
  <c r="G11" i="14"/>
  <c r="G10" i="14"/>
  <c r="G9" i="14"/>
  <c r="G8" i="14"/>
  <c r="G7" i="14"/>
  <c r="G8" i="11"/>
  <c r="G9" i="11"/>
  <c r="G10" i="11"/>
  <c r="G11" i="11"/>
  <c r="G12" i="11"/>
  <c r="G13" i="11"/>
  <c r="G14" i="11"/>
  <c r="G15" i="11"/>
  <c r="G16" i="11"/>
  <c r="G8" i="2"/>
  <c r="G9" i="2"/>
  <c r="G10" i="2"/>
  <c r="G11" i="2"/>
  <c r="G12" i="2"/>
  <c r="G13" i="2"/>
  <c r="G14" i="2"/>
  <c r="G15" i="2"/>
  <c r="G16" i="2"/>
  <c r="G22" i="16" l="1"/>
  <c r="G23" i="16"/>
  <c r="G22" i="15"/>
  <c r="G23" i="15" s="1"/>
  <c r="G22" i="14"/>
  <c r="G23" i="14" s="1"/>
  <c r="G7" i="11"/>
  <c r="G17" i="11" l="1"/>
  <c r="G19" i="11" s="1"/>
  <c r="G21" i="11" s="1"/>
  <c r="G22" i="11" l="1"/>
  <c r="G23" i="11" s="1"/>
  <c r="G7" i="2" l="1"/>
  <c r="G17" i="2" l="1"/>
  <c r="G19" i="2" s="1"/>
  <c r="G21" i="2" s="1"/>
  <c r="G22" i="2" l="1"/>
  <c r="G23" i="2" s="1"/>
</calcChain>
</file>

<file path=xl/sharedStrings.xml><?xml version="1.0" encoding="utf-8"?>
<sst xmlns="http://schemas.openxmlformats.org/spreadsheetml/2006/main" count="125" uniqueCount="29">
  <si>
    <t>SERVICIO NACIONAL DE APRENDIZAJE - SENA</t>
  </si>
  <si>
    <t>CONCURSO DE MERITOS No. CM-DG-DAF-0003-2024</t>
  </si>
  <si>
    <t>PRESUPUESTO DE INTERVENTORIA - LOTE No 1- CIENAGA DE ORO</t>
  </si>
  <si>
    <t>DESCRIPCIÓN DEL CARGO</t>
  </si>
  <si>
    <t>CANTIDAD</t>
  </si>
  <si>
    <t>DEDICACION PRESENCIAL</t>
  </si>
  <si>
    <t>MESES</t>
  </si>
  <si>
    <t>SUELDO</t>
  </si>
  <si>
    <t>SUBTOTAL</t>
  </si>
  <si>
    <t>Director de interventoría</t>
  </si>
  <si>
    <t>Interventor de consultoría especialista en geotecnia</t>
  </si>
  <si>
    <t>Interventor de consultoría especialista en  estructuras</t>
  </si>
  <si>
    <t>Arquitecto Interventor de consultoría BIM</t>
  </si>
  <si>
    <t>Interventor de consultoría especialista en bioclimática</t>
  </si>
  <si>
    <t>Interventor de consultoría para redes hidráulicas y gas</t>
  </si>
  <si>
    <t>Interventor de consultoría para redes eléctricas, voz y datos</t>
  </si>
  <si>
    <t>Interventor de consultoría para sistemas mecánicos, seguridad y control</t>
  </si>
  <si>
    <t>Interventor de consultoría para gestión ambiental</t>
  </si>
  <si>
    <t>Interventor de consultoría para presupuesto y programación</t>
  </si>
  <si>
    <t>SUBTOTAL TOTAL COSTOS PERSONAL INTERVENTORÍA INTEGRAL ESTUDIOS, DISEÑOS Y LICENCIAMIENTO</t>
  </si>
  <si>
    <t>FACTOR MULTIPLICADOR</t>
  </si>
  <si>
    <t>TOTAL COSTOS PERSONAL</t>
  </si>
  <si>
    <t>TOTAL COSTOS ESTIMADOS</t>
  </si>
  <si>
    <t>I.V.A.</t>
  </si>
  <si>
    <t xml:space="preserve">VALOR TOTAL INTERVENTORÍA </t>
  </si>
  <si>
    <t xml:space="preserve">PRESUPUESTO DE INTERVENTORIA - LOTE No 2- TUNJA </t>
  </si>
  <si>
    <t>PRESUPUESTO DE INTERVENTORIA - LOTE No 3 - PUERTO BOYACÁ</t>
  </si>
  <si>
    <t>PRESUPUESTO DE INTERVENTORIA - LOTE No 4- IPIALES</t>
  </si>
  <si>
    <t>PRESUPUESTO DE INTERVENTORIA - LOTE No 5 - KENNEDY-DISTRITO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</si>
</sst>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_-;\-* #,##0_-;_-* &quot;-&quot;_-;_-@_-"/>
    <numFmt numFmtId="165" formatCode="_-&quot;$&quot;\ * #,##0.00_-;\-&quot;$&quot;\ * #,##0.00_-;_-&quot;$&quot;\ * &quot;-&quot;??_-;_-@_-"/>
    <numFmt numFmtId="166" formatCode="_-* #,##0.00_-;\-* #,##0.00_-;_-* &quot;-&quot;??_-;_-@_-"/>
    <numFmt numFmtId="167" formatCode="_-* #,##0.00_-;\-* #,##0.00_-;_-* &quot;-&quot;_-;_-@_-"/>
    <numFmt numFmtId="168" formatCode="&quot;$&quot;#,##0.00"/>
    <numFmt numFmtId="169" formatCode="&quot;$&quot;#,##0"/>
    <numFmt numFmtId="170" formatCode="_([$$-409]* #,##0.00_);_([$$-409]* \(#,##0.00\);_([$$-409]* &quot;-&quot;??_);_(@_)"/>
    <numFmt numFmtId="171" formatCode="_-[$$-409]* #,##0.00_ ;_-[$$-409]* \-#,##0.00\ ;_-[$$-409]* &quot;-&quot;??_ ;_-@_ 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2"/>
      <color theme="1"/>
      <name val="Century Gothic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sz val="9"/>
      <color theme="1"/>
      <name val="Century Gothic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0" borderId="0"/>
  </cellStyleXfs>
  <cellXfs count="65">
    <xf numFmtId="0" fontId="0" fillId="0" borderId="0" xfId="0"/>
    <xf numFmtId="0" fontId="6" fillId="2" borderId="1" xfId="4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justify" vertical="center" wrapText="1"/>
    </xf>
    <xf numFmtId="0" fontId="8" fillId="2" borderId="2" xfId="4" applyFont="1" applyFill="1" applyBorder="1" applyAlignment="1">
      <alignment horizontal="center" vertical="center" wrapText="1"/>
    </xf>
    <xf numFmtId="9" fontId="9" fillId="2" borderId="2" xfId="4" applyNumberFormat="1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165" fontId="9" fillId="2" borderId="2" xfId="2" applyFont="1" applyFill="1" applyBorder="1" applyAlignment="1">
      <alignment horizontal="right" vertical="center" wrapText="1"/>
    </xf>
    <xf numFmtId="0" fontId="6" fillId="2" borderId="1" xfId="4" applyFont="1" applyFill="1" applyBorder="1" applyAlignment="1">
      <alignment vertical="center"/>
    </xf>
    <xf numFmtId="0" fontId="7" fillId="2" borderId="2" xfId="4" applyFont="1" applyFill="1" applyBorder="1" applyAlignment="1">
      <alignment horizontal="center" vertical="center"/>
    </xf>
    <xf numFmtId="2" fontId="7" fillId="2" borderId="3" xfId="3" applyNumberFormat="1" applyFont="1" applyFill="1" applyBorder="1" applyAlignment="1">
      <alignment horizontal="center" vertical="center"/>
    </xf>
    <xf numFmtId="0" fontId="6" fillId="2" borderId="7" xfId="4" applyFont="1" applyFill="1" applyBorder="1" applyAlignment="1">
      <alignment vertical="center"/>
    </xf>
    <xf numFmtId="168" fontId="7" fillId="2" borderId="9" xfId="4" applyNumberFormat="1" applyFont="1" applyFill="1" applyBorder="1" applyAlignment="1">
      <alignment horizontal="center" vertical="center"/>
    </xf>
    <xf numFmtId="169" fontId="4" fillId="2" borderId="6" xfId="4" applyNumberFormat="1" applyFont="1" applyFill="1" applyBorder="1" applyAlignment="1" applyProtection="1">
      <alignment vertical="center"/>
      <protection hidden="1"/>
    </xf>
    <xf numFmtId="0" fontId="2" fillId="2" borderId="0" xfId="4" applyFill="1" applyAlignment="1">
      <alignment horizontal="center" vertical="center"/>
    </xf>
    <xf numFmtId="0" fontId="2" fillId="2" borderId="0" xfId="4" applyFill="1" applyAlignment="1">
      <alignment vertical="center"/>
    </xf>
    <xf numFmtId="9" fontId="2" fillId="2" borderId="0" xfId="3" applyFont="1" applyFill="1" applyBorder="1" applyAlignment="1">
      <alignment vertical="center"/>
    </xf>
    <xf numFmtId="167" fontId="5" fillId="2" borderId="0" xfId="5" applyNumberFormat="1" applyFont="1" applyFill="1" applyBorder="1" applyAlignment="1" applyProtection="1">
      <alignment vertical="center"/>
      <protection hidden="1"/>
    </xf>
    <xf numFmtId="9" fontId="5" fillId="2" borderId="0" xfId="4" applyNumberFormat="1" applyFont="1" applyFill="1" applyAlignment="1" applyProtection="1">
      <alignment vertical="center"/>
      <protection hidden="1"/>
    </xf>
    <xf numFmtId="0" fontId="5" fillId="2" borderId="0" xfId="4" applyFont="1" applyFill="1" applyAlignment="1" applyProtection="1">
      <alignment vertical="center"/>
      <protection hidden="1"/>
    </xf>
    <xf numFmtId="9" fontId="5" fillId="2" borderId="0" xfId="3" applyFont="1" applyFill="1" applyBorder="1" applyAlignment="1" applyProtection="1">
      <alignment vertical="center"/>
      <protection hidden="1"/>
    </xf>
    <xf numFmtId="0" fontId="6" fillId="2" borderId="0" xfId="4" applyFont="1" applyFill="1" applyAlignment="1">
      <alignment vertical="center"/>
    </xf>
    <xf numFmtId="166" fontId="2" fillId="2" borderId="0" xfId="1" applyFont="1" applyFill="1" applyBorder="1" applyAlignment="1">
      <alignment vertical="center"/>
    </xf>
    <xf numFmtId="168" fontId="2" fillId="2" borderId="0" xfId="4" applyNumberFormat="1" applyFill="1" applyAlignment="1">
      <alignment vertical="center"/>
    </xf>
    <xf numFmtId="0" fontId="6" fillId="2" borderId="0" xfId="4" applyFont="1" applyFill="1" applyAlignment="1">
      <alignment horizontal="center" vertical="center"/>
    </xf>
    <xf numFmtId="0" fontId="10" fillId="2" borderId="0" xfId="4" applyFont="1" applyFill="1" applyAlignment="1">
      <alignment vertical="center"/>
    </xf>
    <xf numFmtId="166" fontId="10" fillId="2" borderId="0" xfId="1" applyFont="1" applyFill="1" applyBorder="1" applyAlignment="1">
      <alignment vertical="center"/>
    </xf>
    <xf numFmtId="169" fontId="10" fillId="2" borderId="0" xfId="4" applyNumberFormat="1" applyFont="1" applyFill="1" applyAlignment="1">
      <alignment vertical="center"/>
    </xf>
    <xf numFmtId="166" fontId="10" fillId="2" borderId="0" xfId="4" applyNumberFormat="1" applyFont="1" applyFill="1" applyAlignment="1">
      <alignment vertical="center"/>
    </xf>
    <xf numFmtId="166" fontId="2" fillId="2" borderId="0" xfId="4" applyNumberFormat="1" applyFill="1" applyAlignment="1">
      <alignment vertical="center"/>
    </xf>
    <xf numFmtId="9" fontId="10" fillId="2" borderId="0" xfId="3" applyFont="1" applyFill="1" applyBorder="1" applyAlignment="1">
      <alignment vertical="center"/>
    </xf>
    <xf numFmtId="9" fontId="6" fillId="2" borderId="0" xfId="3" applyFont="1" applyFill="1" applyBorder="1" applyAlignment="1">
      <alignment vertical="center"/>
    </xf>
    <xf numFmtId="0" fontId="4" fillId="2" borderId="0" xfId="4" applyFont="1" applyFill="1" applyAlignment="1" applyProtection="1">
      <alignment vertical="center"/>
      <protection hidden="1"/>
    </xf>
    <xf numFmtId="167" fontId="4" fillId="2" borderId="0" xfId="5" applyNumberFormat="1" applyFont="1" applyFill="1" applyBorder="1" applyAlignment="1" applyProtection="1">
      <alignment horizontal="center" vertical="center"/>
      <protection hidden="1"/>
    </xf>
    <xf numFmtId="170" fontId="5" fillId="2" borderId="0" xfId="4" applyNumberFormat="1" applyFont="1" applyFill="1" applyAlignment="1" applyProtection="1">
      <alignment vertical="center"/>
      <protection hidden="1"/>
    </xf>
    <xf numFmtId="171" fontId="2" fillId="2" borderId="0" xfId="4" applyNumberFormat="1" applyFill="1" applyAlignment="1">
      <alignment vertical="center"/>
    </xf>
    <xf numFmtId="166" fontId="6" fillId="2" borderId="0" xfId="4" applyNumberFormat="1" applyFont="1" applyFill="1" applyAlignment="1">
      <alignment vertical="center"/>
    </xf>
    <xf numFmtId="169" fontId="2" fillId="2" borderId="0" xfId="4" applyNumberFormat="1" applyFill="1" applyAlignment="1">
      <alignment vertical="center"/>
    </xf>
    <xf numFmtId="0" fontId="7" fillId="2" borderId="2" xfId="4" applyFont="1" applyFill="1" applyBorder="1" applyAlignment="1">
      <alignment horizontal="left" vertical="center"/>
    </xf>
    <xf numFmtId="165" fontId="9" fillId="2" borderId="3" xfId="2" applyFont="1" applyFill="1" applyBorder="1" applyAlignment="1">
      <alignment horizontal="right" vertical="center" wrapText="1"/>
    </xf>
    <xf numFmtId="168" fontId="7" fillId="2" borderId="3" xfId="4" applyNumberFormat="1" applyFont="1" applyFill="1" applyBorder="1" applyAlignment="1">
      <alignment horizontal="center" vertical="center"/>
    </xf>
    <xf numFmtId="10" fontId="4" fillId="2" borderId="2" xfId="4" applyNumberFormat="1" applyFont="1" applyFill="1" applyBorder="1" applyAlignment="1" applyProtection="1">
      <alignment horizontal="center" vertical="center"/>
      <protection locked="0"/>
    </xf>
    <xf numFmtId="169" fontId="4" fillId="2" borderId="3" xfId="4" applyNumberFormat="1" applyFont="1" applyFill="1" applyBorder="1" applyAlignment="1" applyProtection="1">
      <alignment vertical="center"/>
      <protection hidden="1"/>
    </xf>
    <xf numFmtId="0" fontId="3" fillId="2" borderId="0" xfId="4" applyFont="1" applyFill="1" applyAlignment="1">
      <alignment vertical="center"/>
    </xf>
    <xf numFmtId="0" fontId="6" fillId="4" borderId="4" xfId="4" applyFont="1" applyFill="1" applyBorder="1" applyAlignment="1">
      <alignment vertical="center"/>
    </xf>
    <xf numFmtId="0" fontId="7" fillId="4" borderId="5" xfId="4" applyFont="1" applyFill="1" applyBorder="1" applyAlignment="1">
      <alignment horizontal="center" vertical="center" wrapText="1"/>
    </xf>
    <xf numFmtId="0" fontId="7" fillId="4" borderId="6" xfId="4" applyFont="1" applyFill="1" applyBorder="1" applyAlignment="1">
      <alignment horizontal="center" vertical="center" wrapText="1"/>
    </xf>
    <xf numFmtId="169" fontId="4" fillId="4" borderId="9" xfId="4" applyNumberFormat="1" applyFont="1" applyFill="1" applyBorder="1" applyAlignment="1" applyProtection="1">
      <alignment vertical="center"/>
      <protection hidden="1"/>
    </xf>
    <xf numFmtId="169" fontId="6" fillId="2" borderId="0" xfId="4" applyNumberFormat="1" applyFont="1" applyFill="1" applyAlignment="1">
      <alignment vertical="center"/>
    </xf>
    <xf numFmtId="0" fontId="3" fillId="2" borderId="0" xfId="4" applyFont="1" applyFill="1" applyAlignment="1">
      <alignment horizontal="center" vertical="center"/>
    </xf>
    <xf numFmtId="0" fontId="3" fillId="3" borderId="0" xfId="4" applyFont="1" applyFill="1" applyAlignment="1">
      <alignment horizontal="center" vertical="center"/>
    </xf>
    <xf numFmtId="0" fontId="2" fillId="2" borderId="0" xfId="4" applyFill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2" borderId="8" xfId="4" applyFont="1" applyFill="1" applyBorder="1" applyAlignment="1">
      <alignment horizontal="center" vertical="center"/>
    </xf>
    <xf numFmtId="0" fontId="4" fillId="2" borderId="4" xfId="4" applyFont="1" applyFill="1" applyBorder="1" applyAlignment="1" applyProtection="1">
      <alignment horizontal="center" vertical="center"/>
      <protection hidden="1"/>
    </xf>
    <xf numFmtId="0" fontId="4" fillId="2" borderId="5" xfId="4" applyFont="1" applyFill="1" applyBorder="1" applyAlignment="1" applyProtection="1">
      <alignment horizontal="center" vertical="center"/>
      <protection hidden="1"/>
    </xf>
    <xf numFmtId="0" fontId="4" fillId="2" borderId="13" xfId="4" applyFont="1" applyFill="1" applyBorder="1" applyAlignment="1" applyProtection="1">
      <alignment horizontal="center" vertical="center"/>
      <protection hidden="1"/>
    </xf>
    <xf numFmtId="0" fontId="4" fillId="2" borderId="14" xfId="4" applyFont="1" applyFill="1" applyBorder="1" applyAlignment="1" applyProtection="1">
      <alignment horizontal="center" vertical="center"/>
      <protection hidden="1"/>
    </xf>
    <xf numFmtId="0" fontId="4" fillId="2" borderId="15" xfId="4" applyFont="1" applyFill="1" applyBorder="1" applyAlignment="1" applyProtection="1">
      <alignment horizontal="center" vertical="center"/>
      <protection hidden="1"/>
    </xf>
    <xf numFmtId="0" fontId="4" fillId="4" borderId="12" xfId="4" applyFont="1" applyFill="1" applyBorder="1" applyAlignment="1" applyProtection="1">
      <alignment horizontal="center" vertical="center"/>
      <protection hidden="1"/>
    </xf>
    <xf numFmtId="0" fontId="4" fillId="4" borderId="11" xfId="4" applyFont="1" applyFill="1" applyBorder="1" applyAlignment="1" applyProtection="1">
      <alignment horizontal="center" vertical="center"/>
      <protection hidden="1"/>
    </xf>
    <xf numFmtId="0" fontId="4" fillId="4" borderId="10" xfId="4" applyFont="1" applyFill="1" applyBorder="1" applyAlignment="1" applyProtection="1">
      <alignment horizontal="center" vertical="center"/>
      <protection hidden="1"/>
    </xf>
    <xf numFmtId="0" fontId="4" fillId="2" borderId="1" xfId="4" applyFont="1" applyFill="1" applyBorder="1" applyAlignment="1" applyProtection="1">
      <alignment horizontal="center" vertical="center"/>
      <protection hidden="1"/>
    </xf>
    <xf numFmtId="0" fontId="4" fillId="2" borderId="2" xfId="4" applyFont="1" applyFill="1" applyBorder="1" applyAlignment="1" applyProtection="1">
      <alignment horizontal="center" vertical="center"/>
      <protection hidden="1"/>
    </xf>
    <xf numFmtId="0" fontId="4" fillId="4" borderId="7" xfId="4" applyFont="1" applyFill="1" applyBorder="1" applyAlignment="1" applyProtection="1">
      <alignment horizontal="center" vertical="center"/>
      <protection hidden="1"/>
    </xf>
    <xf numFmtId="0" fontId="4" fillId="4" borderId="8" xfId="4" applyFont="1" applyFill="1" applyBorder="1" applyAlignment="1" applyProtection="1">
      <alignment horizontal="center" vertical="center"/>
      <protection hidden="1"/>
    </xf>
  </cellXfs>
  <cellStyles count="7">
    <cellStyle name="Millares" xfId="1" builtinId="3"/>
    <cellStyle name="Millares [0] 2" xfId="5" xr:uid="{E96E3763-BF3A-4B8C-B3E5-9A58F14B3BBC}"/>
    <cellStyle name="Moneda" xfId="2" builtinId="4"/>
    <cellStyle name="Normal" xfId="0" builtinId="0"/>
    <cellStyle name="Normal 4" xfId="4" xr:uid="{34D09FA5-AE5D-40CF-9CC4-D55E02882648}"/>
    <cellStyle name="Porcentaje" xfId="3" builtinId="5"/>
    <cellStyle name="TableStyleLight1 2" xfId="6" xr:uid="{8B2ADECF-F09B-409D-A6FB-3FA1A86D7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38" Type="http://schemas.openxmlformats.org/officeDocument/2006/relationships/externalLink" Target="externalLinks/externalLink133.xml"/><Relationship Id="rId159" Type="http://schemas.openxmlformats.org/officeDocument/2006/relationships/externalLink" Target="externalLinks/externalLink154.xml"/><Relationship Id="rId170" Type="http://schemas.openxmlformats.org/officeDocument/2006/relationships/externalLink" Target="externalLinks/externalLink165.xml"/><Relationship Id="rId191" Type="http://schemas.openxmlformats.org/officeDocument/2006/relationships/externalLink" Target="externalLinks/externalLink186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9.xml"/><Relationship Id="rId128" Type="http://schemas.openxmlformats.org/officeDocument/2006/relationships/externalLink" Target="externalLinks/externalLink123.xml"/><Relationship Id="rId149" Type="http://schemas.openxmlformats.org/officeDocument/2006/relationships/externalLink" Target="externalLinks/externalLink14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90.xml"/><Relationship Id="rId160" Type="http://schemas.openxmlformats.org/officeDocument/2006/relationships/externalLink" Target="externalLinks/externalLink155.xml"/><Relationship Id="rId181" Type="http://schemas.openxmlformats.org/officeDocument/2006/relationships/externalLink" Target="externalLinks/externalLink176.xml"/><Relationship Id="rId22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9.xml"/><Relationship Id="rId118" Type="http://schemas.openxmlformats.org/officeDocument/2006/relationships/externalLink" Target="externalLinks/externalLink113.xml"/><Relationship Id="rId139" Type="http://schemas.openxmlformats.org/officeDocument/2006/relationships/externalLink" Target="externalLinks/externalLink134.xml"/><Relationship Id="rId85" Type="http://schemas.openxmlformats.org/officeDocument/2006/relationships/externalLink" Target="externalLinks/externalLink80.xml"/><Relationship Id="rId150" Type="http://schemas.openxmlformats.org/officeDocument/2006/relationships/externalLink" Target="externalLinks/externalLink145.xml"/><Relationship Id="rId171" Type="http://schemas.openxmlformats.org/officeDocument/2006/relationships/externalLink" Target="externalLinks/externalLink166.xml"/><Relationship Id="rId192" Type="http://schemas.openxmlformats.org/officeDocument/2006/relationships/externalLink" Target="externalLinks/externalLink187.xml"/><Relationship Id="rId12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8.xml"/><Relationship Id="rId108" Type="http://schemas.openxmlformats.org/officeDocument/2006/relationships/externalLink" Target="externalLinks/externalLink103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5" Type="http://schemas.openxmlformats.org/officeDocument/2006/relationships/externalLink" Target="externalLinks/externalLink70.xml"/><Relationship Id="rId96" Type="http://schemas.openxmlformats.org/officeDocument/2006/relationships/externalLink" Target="externalLinks/externalLink91.xml"/><Relationship Id="rId140" Type="http://schemas.openxmlformats.org/officeDocument/2006/relationships/externalLink" Target="externalLinks/externalLink135.xml"/><Relationship Id="rId161" Type="http://schemas.openxmlformats.org/officeDocument/2006/relationships/externalLink" Target="externalLinks/externalLink156.xml"/><Relationship Id="rId182" Type="http://schemas.openxmlformats.org/officeDocument/2006/relationships/externalLink" Target="externalLinks/externalLink177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5" Type="http://schemas.openxmlformats.org/officeDocument/2006/relationships/externalLink" Target="externalLinks/externalLink60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51" Type="http://schemas.openxmlformats.org/officeDocument/2006/relationships/externalLink" Target="externalLinks/externalLink146.xml"/><Relationship Id="rId172" Type="http://schemas.openxmlformats.org/officeDocument/2006/relationships/externalLink" Target="externalLinks/externalLink167.xml"/><Relationship Id="rId193" Type="http://schemas.openxmlformats.org/officeDocument/2006/relationships/externalLink" Target="externalLinks/externalLink188.xml"/><Relationship Id="rId13" Type="http://schemas.openxmlformats.org/officeDocument/2006/relationships/externalLink" Target="externalLinks/externalLink8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20" Type="http://schemas.openxmlformats.org/officeDocument/2006/relationships/externalLink" Target="externalLinks/externalLink115.xml"/><Relationship Id="rId141" Type="http://schemas.openxmlformats.org/officeDocument/2006/relationships/externalLink" Target="externalLinks/externalLink136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162" Type="http://schemas.openxmlformats.org/officeDocument/2006/relationships/externalLink" Target="externalLinks/externalLink157.xml"/><Relationship Id="rId183" Type="http://schemas.openxmlformats.org/officeDocument/2006/relationships/externalLink" Target="externalLinks/externalLink17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externalLink" Target="externalLinks/externalLink131.xml"/><Relationship Id="rId157" Type="http://schemas.openxmlformats.org/officeDocument/2006/relationships/externalLink" Target="externalLinks/externalLink152.xml"/><Relationship Id="rId178" Type="http://schemas.openxmlformats.org/officeDocument/2006/relationships/externalLink" Target="externalLinks/externalLink173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52" Type="http://schemas.openxmlformats.org/officeDocument/2006/relationships/externalLink" Target="externalLinks/externalLink147.xml"/><Relationship Id="rId173" Type="http://schemas.openxmlformats.org/officeDocument/2006/relationships/externalLink" Target="externalLinks/externalLink168.xml"/><Relationship Id="rId194" Type="http://schemas.openxmlformats.org/officeDocument/2006/relationships/externalLink" Target="externalLinks/externalLink189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147" Type="http://schemas.openxmlformats.org/officeDocument/2006/relationships/externalLink" Target="externalLinks/externalLink142.xml"/><Relationship Id="rId168" Type="http://schemas.openxmlformats.org/officeDocument/2006/relationships/externalLink" Target="externalLinks/externalLink163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142" Type="http://schemas.openxmlformats.org/officeDocument/2006/relationships/externalLink" Target="externalLinks/externalLink137.xml"/><Relationship Id="rId163" Type="http://schemas.openxmlformats.org/officeDocument/2006/relationships/externalLink" Target="externalLinks/externalLink158.xml"/><Relationship Id="rId184" Type="http://schemas.openxmlformats.org/officeDocument/2006/relationships/externalLink" Target="externalLinks/externalLink179.xml"/><Relationship Id="rId189" Type="http://schemas.openxmlformats.org/officeDocument/2006/relationships/externalLink" Target="externalLinks/externalLink18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32.xml"/><Relationship Id="rId158" Type="http://schemas.openxmlformats.org/officeDocument/2006/relationships/externalLink" Target="externalLinks/externalLink153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3" Type="http://schemas.openxmlformats.org/officeDocument/2006/relationships/externalLink" Target="externalLinks/externalLink148.xml"/><Relationship Id="rId174" Type="http://schemas.openxmlformats.org/officeDocument/2006/relationships/externalLink" Target="externalLinks/externalLink169.xml"/><Relationship Id="rId179" Type="http://schemas.openxmlformats.org/officeDocument/2006/relationships/externalLink" Target="externalLinks/externalLink174.xml"/><Relationship Id="rId195" Type="http://schemas.openxmlformats.org/officeDocument/2006/relationships/theme" Target="theme/theme1.xml"/><Relationship Id="rId190" Type="http://schemas.openxmlformats.org/officeDocument/2006/relationships/externalLink" Target="externalLinks/externalLink185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38.xml"/><Relationship Id="rId148" Type="http://schemas.openxmlformats.org/officeDocument/2006/relationships/externalLink" Target="externalLinks/externalLink143.xml"/><Relationship Id="rId164" Type="http://schemas.openxmlformats.org/officeDocument/2006/relationships/externalLink" Target="externalLinks/externalLink159.xml"/><Relationship Id="rId169" Type="http://schemas.openxmlformats.org/officeDocument/2006/relationships/externalLink" Target="externalLinks/externalLink164.xml"/><Relationship Id="rId185" Type="http://schemas.openxmlformats.org/officeDocument/2006/relationships/externalLink" Target="externalLinks/externalLink180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80" Type="http://schemas.openxmlformats.org/officeDocument/2006/relationships/externalLink" Target="externalLinks/externalLink175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Relationship Id="rId154" Type="http://schemas.openxmlformats.org/officeDocument/2006/relationships/externalLink" Target="externalLinks/externalLink149.xml"/><Relationship Id="rId175" Type="http://schemas.openxmlformats.org/officeDocument/2006/relationships/externalLink" Target="externalLinks/externalLink170.xml"/><Relationship Id="rId196" Type="http://schemas.openxmlformats.org/officeDocument/2006/relationships/styles" Target="styles.xml"/><Relationship Id="rId16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9.xml"/><Relationship Id="rId90" Type="http://schemas.openxmlformats.org/officeDocument/2006/relationships/externalLink" Target="externalLinks/externalLink85.xml"/><Relationship Id="rId165" Type="http://schemas.openxmlformats.org/officeDocument/2006/relationships/externalLink" Target="externalLinks/externalLink160.xml"/><Relationship Id="rId186" Type="http://schemas.openxmlformats.org/officeDocument/2006/relationships/externalLink" Target="externalLinks/externalLink181.xml"/><Relationship Id="rId27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43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5.xml"/><Relationship Id="rId155" Type="http://schemas.openxmlformats.org/officeDocument/2006/relationships/externalLink" Target="externalLinks/externalLink150.xml"/><Relationship Id="rId176" Type="http://schemas.openxmlformats.org/officeDocument/2006/relationships/externalLink" Target="externalLinks/externalLink171.xml"/><Relationship Id="rId197" Type="http://schemas.openxmlformats.org/officeDocument/2006/relationships/sharedStrings" Target="sharedStrings.xml"/><Relationship Id="rId17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19.xml"/><Relationship Id="rId70" Type="http://schemas.openxmlformats.org/officeDocument/2006/relationships/externalLink" Target="externalLinks/externalLink65.xml"/><Relationship Id="rId91" Type="http://schemas.openxmlformats.org/officeDocument/2006/relationships/externalLink" Target="externalLinks/externalLink86.xml"/><Relationship Id="rId145" Type="http://schemas.openxmlformats.org/officeDocument/2006/relationships/externalLink" Target="externalLinks/externalLink140.xml"/><Relationship Id="rId166" Type="http://schemas.openxmlformats.org/officeDocument/2006/relationships/externalLink" Target="externalLinks/externalLink161.xml"/><Relationship Id="rId187" Type="http://schemas.openxmlformats.org/officeDocument/2006/relationships/externalLink" Target="externalLinks/externalLink182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60" Type="http://schemas.openxmlformats.org/officeDocument/2006/relationships/externalLink" Target="externalLinks/externalLink55.xml"/><Relationship Id="rId81" Type="http://schemas.openxmlformats.org/officeDocument/2006/relationships/externalLink" Target="externalLinks/externalLink76.xml"/><Relationship Id="rId135" Type="http://schemas.openxmlformats.org/officeDocument/2006/relationships/externalLink" Target="externalLinks/externalLink130.xml"/><Relationship Id="rId156" Type="http://schemas.openxmlformats.org/officeDocument/2006/relationships/externalLink" Target="externalLinks/externalLink151.xml"/><Relationship Id="rId177" Type="http://schemas.openxmlformats.org/officeDocument/2006/relationships/externalLink" Target="externalLinks/externalLink172.xml"/><Relationship Id="rId198" Type="http://schemas.openxmlformats.org/officeDocument/2006/relationships/calcChain" Target="calcChain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50" Type="http://schemas.openxmlformats.org/officeDocument/2006/relationships/externalLink" Target="externalLinks/externalLink45.xml"/><Relationship Id="rId104" Type="http://schemas.openxmlformats.org/officeDocument/2006/relationships/externalLink" Target="externalLinks/externalLink99.xml"/><Relationship Id="rId125" Type="http://schemas.openxmlformats.org/officeDocument/2006/relationships/externalLink" Target="externalLinks/externalLink120.xml"/><Relationship Id="rId146" Type="http://schemas.openxmlformats.org/officeDocument/2006/relationships/externalLink" Target="externalLinks/externalLink141.xml"/><Relationship Id="rId167" Type="http://schemas.openxmlformats.org/officeDocument/2006/relationships/externalLink" Target="externalLinks/externalLink162.xml"/><Relationship Id="rId188" Type="http://schemas.openxmlformats.org/officeDocument/2006/relationships/externalLink" Target="externalLinks/externalLink18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B835F7-F6E7-4263-AC2F-4AA72A34E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1575" y="123825"/>
          <a:ext cx="895350" cy="895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5E83A0-D76D-487B-B7C7-82C8826B4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81575" y="123825"/>
          <a:ext cx="895350" cy="895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74C1F7-599E-4556-A32D-9A9565D66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91125" y="123825"/>
          <a:ext cx="895350" cy="895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F1A9FA-12F5-4BF2-9297-B0DE7EDA9E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123825"/>
          <a:ext cx="895350" cy="8953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0</xdr:row>
      <xdr:rowOff>123825</xdr:rowOff>
    </xdr:from>
    <xdr:to>
      <xdr:col>4</xdr:col>
      <xdr:colOff>390525</xdr:colOff>
      <xdr:row>0</xdr:row>
      <xdr:rowOff>1019175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999AA7-0B3E-46AB-95BB-2EB40EEFD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24450" y="123825"/>
          <a:ext cx="895350" cy="8953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Archivos%20viejos%20del%20disco%20D/USERS/CD-PUBLI/Mantenimiento%202002-2003/Tres%20grupos/Pliego%20Norte/Estudio%20006188/S&#225;bana%2000618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1761%20Gesti&#243;n%20Proyectos%20Acueducto%20Zona%20Norte/Proyectos/Plan%20de%20Infraestructura%202002/cantidades%20zona%20norte%20para%2020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DOCUME~1/COMPAQ/CONFIG~1/Temp/Directorio%20temporal%202%20para%20INF-SEMANA-11.zip/Mis%20documentos/Trabajo/Trabajo%20MT/Tanque/Informe%20270520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F/back%20up-diego%20m/PRESUPUESTOS%20STED/Puente%20Manitas/VERSION%20FINAL/Presupuesto%20Construcci&#243;n%20Puente%20Peatonal%20Manita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C\Users\OSCARRODRIGUEZ\Desktop\ESTACION%20SUR%20FOTOS\Hoja%20de%20c&#225;lculo%20en%20presentacion_consolidada_19_11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F/Angel%202006/PROCESOS_LIC_PAV_LOC/LICITACION_PPL_4_GRUPOS/PRESUPUESTOS_26_06_06/PRESUP_DEFINITIVOS_4G/PRESUP_PRECIOS_UNIFICADOS_OK/PRESUPUESTO%205-7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esktop/ING%20INGENIRIA%20S.A/3.%20GRUPO%20B/B06A-CUBIERTA%20DEPORTIVA%20750m/7.%20Presupuesto/09112012_Versi&#243;n_03/Z_Alta_750M&#178;/0911-2012_Presupuesto_750%20_Alta_Suelo%20AB_V03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/C/Users/ADOLFO%20ALONSO%20BUITRA/Documents/ADOLFO/Documentos_General_2010-2011/Obras_2010/Francisco_Calderon/Federacion_Cafeteros/Presupuesto_Federacion/PRESUPUESTO%20Y%20APUS%20608-MONIQUIRAMARZO.LXS.xlsm?B82C74B8" TargetMode="External"/><Relationship Id="rId1" Type="http://schemas.openxmlformats.org/officeDocument/2006/relationships/externalLinkPath" Target="file:///\\B82C74B8\PRESUPUESTO%20Y%20APUS%20608-MONIQUIRAMARZO.LXS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erventoria\Documentos%20c\Documents%20and%20Settings\xxxxx\Mis%20documentos\Documentos%20Oscar\Documentaci&#243;n%202004\Precios%20Unitarios%20Mcpio%20Orocu&#233;\COSTOS%20UNITARIOS%20MCPIO%20OROCUE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URET/Documents/01.%20Consultor&#237;a/San%20Miguel/Presupuesto%20San%20Miguel/PRESUPUESTO/MEMORIAS%20Y%20PRESUPUESTO%20SAN%20MIGUEL/Ppto%20SAN%20MIGUEL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INFORMES%20TRIMESTRAL/INFORME%20FINAL/DIC-05-FEB-0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C/Dise&#241;os%20Tipo/A01C-AULA%2040%20NI&#209;OS%20CLIMA%20CALIDO/A01C-AULA%201%20MOD_%20C/5.%20Presupuesto/A1F-(2_Aula_Alta(AB)_CF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microsoft.com/office/2019/04/relationships/externalLinkLongPath" Target="/F/Documents%20and%20Settings/cmcarden1/Configuraci&#243;n%20local/Archivos%20temporales%20de%20Internet/OLK27/DOCUME~1/CWRANG~1/CONFIG~1/Temp/Presupuesto%20proceso%20de%20atenci&#243;n%20de%20emergencia%20Limas%20Definit.xls?863BC937" TargetMode="External"/><Relationship Id="rId1" Type="http://schemas.openxmlformats.org/officeDocument/2006/relationships/externalLinkPath" Target="file:///\\863BC937\Presupuesto%20proceso%20de%20atenci&#243;n%20de%20emergencia%20Limas%20Definit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F/Familia%20Monsalvo%20D&#237;az/Equipo%20Anterior/Rossana/CONSULTORIA/2009/Insumos%20200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\MANTENIMIENTO%20RUTA%201001_MARZO%20DE%202008\Documents%20and%20Settings\PEDRO%20GARCIA%20REALPE\Mis%20documentos\AMV_G1_2006_TUMACO\Actas%20AMV_G1_Tumaco\a%20%20aaInformaci&#243;n" TargetMode="External"/></Relationships>
</file>

<file path=xl/externalLinks/_rels/externalLink4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G/alex/Propuesta%20Efren/DOCUME~1/user/LOCALS~1/Temp/Temporary%20Directory%201%20for%20PRESUPUESTO%20Y%20UNITARIOS.zip/PRESUPUESTO%20Y%20UNITARIO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francisco\AppData\Local\Microsoft\Windows\Temporary%20Internet%20Files\Content.IE5\9TYX8TPK\Mis%20documentos\ANDES3\mayo%204-01\Mis%20documentos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francisco\AppData\Local\Microsoft\Windows\Temporary%20Internet%20Files\Content.IE5\9TYX8TPK\Mis%20documentos\AiuApoSaraBrut200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cuments/cate%20ingingenieria/C15F-CENTRO%20COMUNITARIO%20CLIMA%20FRIO/7.%20Presupuesto/C15F_Zona_Alta/C15F_CentroComunitario_Z_Alta_SueloAB(06022013)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cuments/cate%20ingingenieria/C13F-BIBLIOTECA%20CLIMA%20FRIO/7.%20Presupuesto_Frio/C13F_Alta_Presupuesto/C13F_Presupuesto_Z_Alta(AB)Biblioteca(02012013)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OBRA%20ALCALDIA%202020\PPTO%20ADEC_ALCALDIA%202020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\DANILO\NOBSA\proyectos\BASE%20DE%20DATOS%20UNITARIOS%20ALCALDIA%20NOBSA%202009\Documents%20and%20Settings\OLMS\Mis%20documentos\Inf%20Diplomado\Proyecto%201\PresStaRit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CASA%20BLANCA\APUs%20CASA%20BLANCA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430d098\d\00%20-%20PROCESOS%202014\ESTRUCTURACION\PRESUPUESTOS\MEJOREMOS%20JUNTOS%20EL%20COLEGIO\ANALISIS%20DE%20AIU\CALCULO%20AIU%20ZONA%20GRUPO%201%20OCC%20(1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IRIO/Acued%20y%20Alcant/Presup%20Colector%20Aux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FUNDACION%20POR%20EL%20FUTURO\COLISEOS%2026-04-2013\Coliseo%20ARAUCA\Presupuesto\%20presupuesto%20electrico%2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TODOLO1/Usuario/proyecto%20valle%20mantenimiento/PE_0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D/SAGUT%202015.1/Presupuestos/EDP%20CHIMA.xlsb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conarqorp/Documents/FORMATOS%20TIPO%20INVIAS%20/PPTO%20CC.xlsx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otto/Documents/Interventoria/PROYECTO%20ENCISO%20PH/9.%20PRESUPUESTO/1.%20PPTO%20PH%20ENCISO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ESPACIO%20PUBLICO%202020\PPTO%20MOBILIARIO%20URBANO%202020%20V-1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A/Archivos%20viejos%20del%20disco%20D/modelos/Formatos/FOR-205.%20%20Certificado%20venta%20pliegos.xlt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Users/adolfo/Desktop/PRESUPUESTO%20INGENIE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C/TEMAS/DISE&#209;OS%20TIPO/C14F-CENTRO%20CULTURAL%20CLIMA%20FRIO/8.%20Cantidades%20y%20Especificaciones/C14F_Zona_Intermedia/C14F_CentroCultural_Z_Alta_SueloAB(11022013)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F/TRONCAL%2010/PRESUPUESTO/RECIBIDA/PRESUPUESTO/An&#225;lisis%20de%20precios%20unitarios/Datos%20b&#225;sico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B60E6E\Co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Aquitania/Cofinanciacion/FICHAS%20Y%20FORMATOS/UNITARIOS%20GENERAL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esktop/ING%20INGENIRIA%20S.A/B7A%20-Cancha%20750/3.%20Dise&#241;o%20Hidrosanitario/SABANA_PRESUPUESTO_CanchaMultiple_900_08sep2012.xlsx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.sharepoint.com/sites/COORDINACIONCONSTRUCCIONES/Shared%20Documents/General/2024/VIGENCIAS%20FUTURAS/00.%20DOCUMENTOS%20TRAMITE%20VF%20JULIO2024/1.%20JUSTIFICACION%20TECNICA%20FINANCIERA/ACTUALIZACION%20SIN%20APALANCAMIENTO%20VF%202024/Factura13?6DE7C904" TargetMode="External"/><Relationship Id="rId1" Type="http://schemas.openxmlformats.org/officeDocument/2006/relationships/externalLinkPath" Target="file:///\\6DE7C904\Factura13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ECRETAR&#205;A%20DE%20EDUCACI&#211;N\2022\NO%20PREVISTOS\I-2022-14023%20LOMBARDIA%20(11)\NP153%20TABLERO%20TRIFASICO%2036%20CIRCUITOS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MANUEL%20RICARDO%20GOMEZ/I.D.U/KM%205%20V&#237;a%20la%20Calera/PROCESO%20PRECONTRACUTUAL/presupuestos/Construcci&#243;n/EJEMPLOS/Copia%20de%20PRESUPUESTO%20PUENTE%20TRANSVERSAL%2045%20-%20V.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/C/Users/Public/Documents/RESTAURANTES%20CLIMA%20FRIO/Clima%20Frio%20Zona%20Baja/Users/adolfo/Desktop/ING%20INGENIRIA%20S.A/B7A%20-Cancha%20750/3.%20Dise&#241;o%20Hidrosanitario/SABANA_PRESUPUESTO_CanchaMultiple_900_08sep2012.xlsx?EF91E8F8" TargetMode="External"/><Relationship Id="rId1" Type="http://schemas.openxmlformats.org/officeDocument/2006/relationships/externalLinkPath" Target="file:///\\EF91E8F8\SABANA_PRESUPUESTO_CanchaMultiple_900_08sep2012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PRESUPUESTO%20BASE%20COLEGIOS%202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microsoft.com/office/2019/04/relationships/externalLinkLongPath" Target="/C/Volumes/DPS/GT%20Infraestructura%20y%20Habitat/MODIFICABLES/Area%20de%20Infraestructura/Coordinacion%20Tecnica%20I&amp;H/Dise&#241;os%20Tipo/B12F-VESTIER%20CLIMA%20FRIO/5.%20Presupuesto/B12F_Presupuesto_Zalta/PRESUPUESTO%20BASE%20COLEGIOS%202.xls?40BC88DD" TargetMode="External"/><Relationship Id="rId1" Type="http://schemas.openxmlformats.org/officeDocument/2006/relationships/externalLinkPath" Target="file:///\\40BC88DD\PRESUPUESTO%20BASE%20COLEGIOS%2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/backup%202/03%20PROYECTOS%202006/BASE%202006/TEKHNE%20INFORME/Documents%20and%20Settings/mpyepes/My%20Documents/Datos/ARCHIVOS%20TRABAJO/Proyecto/Mop%20por%20Producto/ENERO%202002/mop%20por%20producto%20BOGOTA%20Dic%202001.xls?5AEC7890" TargetMode="External"/><Relationship Id="rId1" Type="http://schemas.openxmlformats.org/officeDocument/2006/relationships/externalLinkPath" Target="file:///\\5AEC7890\mop%20por%20producto%20BOGOTA%20Dic%20200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cmcarden1/Mis%20documentos/MARIA%20CAROLINA/PRESUPUESTO/CONSTRUCCI&#211;N/CALI%20TUNA%20BAJA/1.%20PRESUPUESTO%20CALI%20TUNA%20BAJA%20FINA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Users/INGABU%20SAS/Desktop/ING%20INGENIRIA%20S.A/1.%20GRUPO%20A/A01M-AULA%20MADERA/7.%20Presupuesto/A01M-AULA%20MADERA21112012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Public/Documents/RESTAURANTES%20CLIMA%20FRIO/Clima%20Frio%20Zona%20Baja/Users/Public/Documents/22112012_Restaurantes/A02F-(Ba&#241;os_Alta(AB)_CF)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URET/Documents/01.%20Consultor&#237;a/Sena%20Tolu/001.%20PPTO%20DE%20TRABAJO/00.%20DOCUMENTOS%20SOPORTES/1.%20EJEMPLO%20PRESUPUESTO%20V001%20INCLU%20AIU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neo07\Downloads\ANEXOS\ANEXO%2003%20-%20PRESUPUESTO\VILLA%20TAKOA\Presupuesto\APUS%20VILLA%20TAKO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nubia%20prada/Downloads/PRESUPUESTOS%2017%20-%2010%20-%202013/21-PRESUPUESTO%20EL%20CARMEN%20-%20YARIMA/Gepa/PRECIOS%20INVIAS/apus%20febrero%20de%202012%20-%20GRUPO%203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ownloads/apus%20febrero%202012%20BOYACA%20(1)/apus%20febrero%20de%202012%20-%20GRUPO%201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Documents%20and%20Settings\HFrancoC\Configuraci&#243;n%20local\Archivos%20temporales%20de%20Internet\OLK125\FORMATO%20DE%20FICHA%20A%20AGOSTO%2029%20DE%202012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F/Documents%20and%20Settings/cdmejiad1/Configuraci&#243;n%20local/Archivos%20temporales%20de%20Internet/OLK53/Copia%20de%20MATRIZ%20PARA%20EL%20CALCULO%20DEL%20AIU%202010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A/RINCON~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a%20de%20A%20P%20U%20%20SANDRALICI-SOPO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X32LA/Documents/adri/APU-SECRETAR&#205;A%20DE%20EDUCACI&#211;N/Ing.%20Kelly%20Medina%20Mart&#237;nez-JEFE/FORMATOS%20Y%20LISTADO%20BASE-Sept.%2015%20de%202020/FORMATO%20PARA%20ELABORACI&#211;N%20DE%20ESTRUCTURAS%20DE%20COSTO%20(1)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/Library/Containers/com.apple.mail/Data/Library/Mail%20Downloads/C238929F-FF31-438A-9BB7-1EC94AE62BA4/M-063/c/WINDOWS/TEMP/RELACI~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tres%20(d)\Trabajos\Victor%20Cuadros\Revision%20Plan%20maestro%20cerrito\Documentos%20originales\PM%20ACUEDUCTO%20CERRITO\2.%20Plan%20de%20inversi&#243;n-P\Cerrito%201ra%20Etapa%20P2%20-%20VRP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D/Documents%20and%20Settings/Usuario/Escritorio/TITO%20II/ASTREA%20DIVIDIVI/SANTA%20MARTA/VICTOR%20SAN%20PEDRO/Documents%20and%20Settings/luis%20coba/Mis%20documentos/LUIS%20COBA/Pavimento%20La%20Jagua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DM%20VIAL%2003%20-%20CORDOBA\ESTADO%20DE%20RED\2103mar%20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TRodriguezm\Desktop\Users\Cristian\Downloads\PRESUPUESTOS%20Y%20APUS%20CAI%20CALERA%20ELEC%20-%20CONAR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wnloads/1409-2012_Presupuesto_750(1)...........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%20%20aaInformaci&#243;n%20GRUPO%204\A%20MInformes%20Mensuales\Informe%20de%20estado%20vial%20ene\aCCIDENTES%20DE%201995%20-%201996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user/AppData/Local/Temp/Documents%20and%20Settings/Administrador/Mis%20documentos/CHINO/PRESUPUESTOS/APU%20INVIAS%202.009%20MEDELL&#205;N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MV-02-BOL\EST.V&#205;A%20CRIT.TECNICO%20AMB-BOL-02\DICIEMBRE-2008\EST.V&#205;A%20CRITERIO%20TECNICO%2090BLB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EST.V&#205;A%20CRITERIO%20TECNICO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fmog/Downloads/ARCHIVO%20PRECIOS%20NO%20PREVISTOS%20LAS%20ACACIAS%20AGOSTO%2026.xlsx" TargetMode="External"/></Relationships>
</file>

<file path=xl/externalLinks/_rels/externalLink150.xml.rels><?xml version="1.0" encoding="UTF-8" standalone="yes"?>
<Relationships xmlns="http://schemas.openxmlformats.org/package/2006/relationships"><Relationship Id="rId2" Type="http://schemas.microsoft.com/office/2019/04/relationships/externalLinkLongPath" Target="/Users/Oscar/Library/Containers/com.apple.mail/Data/Library/Mail%20Downloads/C238929F-FF31-438A-9BB7-1EC94AE62BA4/Servidorsma/761/PRODUCTOS/E&amp;D/P127/Informes/Presupuestos/P127-PO-GE-002%20V1%20EN%20PROCESO.xls?8B05FC10" TargetMode="External"/><Relationship Id="rId1" Type="http://schemas.openxmlformats.org/officeDocument/2006/relationships/externalLinkPath" Target="file:///\\8B05FC10\P127-PO-GE-002%20V1%20EN%20PROCES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YECTOS\PROYECTOS%202016\Control%20pluvial%20Cra%209%20Piedecuesta\Dise&#241;o%20SVL\UnitariosFeb18Giron.xlsx" TargetMode="External"/></Relationships>
</file>

<file path=xl/externalLinks/_rels/externalLink1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2/03%20PROYECTOS%202006/BASE%202006/TEKHNE%20INFORME/ANALISIS%20S.E.D.%20-%202008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dministrador\Downloads\interceptor\PRESUPUESTO%20APU%20CRONOGRAMA%20MEMORIAS\PRESUPUESTO%20memorias%20de%20cantidades%20redise&#241;o%20mayo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/C/Users/adolfo/Documents/Caterin%20INGABU/fonade/C15F-CENTRO%20COMUNITARIO%20CLIMA%20FRIO/7.%20Presupuesto/C15F_Zona_Alta/C15F_CentroComunitario_Z_Alta_SueloAB(26012013).xlsx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URET/Documents/Interventor&#237;a/California/PRESUPUESTO%20FINAL/9.%20PRESUPUESTO/Ppto%20Colegio%20ALC%20CALIFORNIA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66.xml.rels><?xml version="1.0" encoding="UTF-8" standalone="yes"?>
<Relationships xmlns="http://schemas.openxmlformats.org/package/2006/relationships"><Relationship Id="rId2" Type="http://schemas.microsoft.com/office/2019/04/relationships/externalLinkLongPath" Target="/C/Volumes/DPS/GT%20Infraestructura%20y%20Habitat/MODIFICABLES/Area%20de%20Infraestructura/Coordinacion%20Tecnica%20I&amp;H/Dise&#241;os%20Tipo/B12F-VESTIER%20CLIMA%20FRIO/5.%20Presupuesto/B12F_Presupuesto_Zalta/B12F_Cantidades_Z.ALTA%20(AB).xlsx?40BC88DD" TargetMode="External"/><Relationship Id="rId1" Type="http://schemas.openxmlformats.org/officeDocument/2006/relationships/externalLinkPath" Target="file:///\\40BC88DD\B12F_Cantidades_Z.ALTA%20(AB).xlsx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tsrv-11x\SIN\Users\juansebastian\Downloads\PRESUPUESTO%20Y%20%20CRONOGRAMA%20ZAPATOCA%20(1).xlsx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AMV%20GRUPO2-05\presupuestos\ajuste%20presupuestos\$%20PR20%20al%20PR23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Desktop\APUs%20OFICINA%20AGUACHICA-1.xlsx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LA%20AGUADA\Centro%20de%20convenciones%20la%20Aguada%202019\4_Presupuesto\ENTREGABLE%20LA%20AGUADA%2003.10.18\Ppto%20Centro%20de%20Convenciones%20LA%20AGUADA_03.10.18_Entregable.xlsx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\HGC\29.%20OFICINA%20IPIALES\APUs%20OFICINA%20IPIALES.xlsx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tres%20(d)\Trabajos\Victor%20Cuadros\Revision%20Plan%20maestro%20cerrito\Documentos%20originales\PM%20ACUEDUCTO%20CERRITO\2.%20Plan%20de%20inversi&#243;n-P\Cerrito%201ra%20Etapa%20P1-%20Redes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NGELICA\Downloads\PAVICOL\MSOFFICE\LICITAR\analisis%20del%20AIU\AIU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scar/Library/Containers/com.apple.mail/Data/Library/Mail%20Downloads/C238929F-FF31-438A-9BB7-1EC94AE62BA4/Pc_85/compartida/Cofinanciacion/FICHAS%20Y%20FORMATOS/UNITARIOS%20GENERALES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\PUNITARIOS%20PARA%20241201%202S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Users\LENOVO\Downloads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TARIFAS MATERIALES"/>
      <sheetName val="TARIFAS EQUIPOS "/>
      <sheetName val="TARIFA SALARIOS"/>
      <sheetName val="PRES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_x0000_㈀㰰⌀_x0000_㈀㰮⌀_x0000_䰀଒v_x0000__x0000__x0000_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Paral. 1"/>
      <sheetName val="Paral. 2"/>
      <sheetName val="Paral. 3"/>
      <sheetName val="Paral.4"/>
      <sheetName val="Accidentalidad"/>
      <sheetName val="Causa Posible"/>
      <sheetName val="SNP7 Anclajes pasivos6j_x0000_"/>
      <sheetName val="Elementos Involucrados"/>
      <sheetName val="Base de Dat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AMOBLAMINETO"/>
      <sheetName val="ó&gt;????j0$?#???j_$?#???LÓu????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AJUSTESACTA1PROVI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Resistividad 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MATERIALES Y RECURSOS"/>
      <sheetName val="CORTE DE OBRA N° 1"/>
      <sheetName val="memoria"/>
      <sheetName val="memoria 1"/>
      <sheetName val="Lista ICCU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/>
      <sheetData sheetId="1041"/>
      <sheetData sheetId="1042"/>
      <sheetData sheetId="1043" refreshError="1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 refreshError="1"/>
      <sheetData sheetId="1690" refreshError="1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 refreshError="1"/>
      <sheetData sheetId="1706" refreshError="1"/>
      <sheetData sheetId="1707"/>
      <sheetData sheetId="1708"/>
      <sheetData sheetId="1709"/>
      <sheetData sheetId="1710" refreshError="1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 refreshError="1"/>
      <sheetData sheetId="1721" refreshError="1"/>
      <sheetData sheetId="1722"/>
      <sheetData sheetId="1723"/>
      <sheetData sheetId="1724"/>
      <sheetData sheetId="1725"/>
      <sheetData sheetId="1726"/>
      <sheetData sheetId="1727"/>
      <sheetData sheetId="1728"/>
      <sheetData sheetId="1729" refreshError="1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/>
      <sheetData sheetId="1778"/>
      <sheetData sheetId="17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Datos de entrada"/>
      <sheetName val="FOR-001"/>
      <sheetName val="Sábana"/>
      <sheetName val="Cuadro1"/>
      <sheetName val="Cuadro2"/>
      <sheetName val="Cuadro3"/>
      <sheetName val="Exper."/>
      <sheetName val="Cumplim."/>
      <sheetName val="Est. Financieros"/>
      <sheetName val="yADIRA"/>
      <sheetName val="Aseg.Cali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Pliego Z.Norte"/>
      <sheetName val="Sábana"/>
      <sheetName val="4.  Cantidades Gas"/>
      <sheetName val="4.  Cantidades totales"/>
      <sheetName val="4.  Cantidades Aures"/>
      <sheetName val="4.  Cantidades PICACHO"/>
      <sheetName val="4.  Cantidades Pari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1"/>
      <sheetName val="Informe Semanal"/>
      <sheetName val="Control AVance"/>
    </sheetNames>
    <sheetDataSet>
      <sheetData sheetId="0" refreshError="1"/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ESP.GENERALES"/>
      <sheetName val="ESP. ELECTRICA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Users\LENOVO\Downloads\a  aaI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Equipo"/>
      <sheetName val="Cuadrilla"/>
      <sheetName val="M.Obra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Hoja13"/>
      <sheetName val="3.1.4. ACCESORIO SANIT."/>
      <sheetName val="21.1.2.aseo muros interiores"/>
      <sheetName val="21.1.4.RETIRO DE ESCOMBROS"/>
      <sheetName val="21.1.2. ASEO FACH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 MUNICIPIO"/>
      <sheetName val="PRESUPUESTO"/>
      <sheetName val="A.P.U."/>
      <sheetName val="INSUMOS"/>
      <sheetName val="INSUMOS ELECTRICOS"/>
      <sheetName val="AIU"/>
      <sheetName val="JORNALES"/>
      <sheetName val="PRESTACIONES SOCIALES"/>
      <sheetName val="F.M 2,4"/>
      <sheetName val="INTERVENTORIA"/>
      <sheetName val="CRONOGRAMA"/>
      <sheetName val="PPTO PMT"/>
      <sheetName val="PPTO PMA"/>
      <sheetName val="#frentes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Med"/>
      <sheetName val="Presup_Aulas"/>
      <sheetName val="1_Preliminares"/>
      <sheetName val="2_Cimentación_Est.Met"/>
      <sheetName val="5_Mamp"/>
      <sheetName val="6_In_elec"/>
      <sheetName val="7_Pisos"/>
      <sheetName val="8_Cub_CM"/>
      <sheetName val="9,10,11_Dotación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CIDENTES DE 1995 - 1996.xl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\MANTENIMIENTO RUTA 1001_MARZO 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CDItem"/>
      <sheetName val="Acc Ago-Sep.xls"/>
      <sheetName val="Acc%20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EMPRESA"/>
      <sheetName val="otros"/>
      <sheetName val="INSUMOS"/>
      <sheetName val="ANEXO 7"/>
      <sheetName val="Macro1"/>
      <sheetName val="VARIABLES"/>
      <sheetName val="ARBOL DE PROBLEMAS final"/>
      <sheetName val="IDENTIFICACION DEL PROBLEMA fin"/>
      <sheetName val="OBJETIVOS FINALES"/>
      <sheetName val="ESTRUCTURA DE PROYECTO"/>
      <sheetName val="OBJETIVOS ESPECIFICOS final"/>
      <sheetName val="MC SF GAVIONES"/>
      <sheetName val="Base Datos"/>
      <sheetName val="PREC-BASE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Modulo 1"/>
      <sheetName val="Resumen Modulo 2"/>
      <sheetName val="Resumen Modulo 3"/>
      <sheetName val="Resumen Modulo 4"/>
      <sheetName val="Resumen Modulo 5"/>
      <sheetName val="M.Med_Arq"/>
      <sheetName val="AIU"/>
      <sheetName val="Pres_Com"/>
      <sheetName val="1_Preliminares"/>
      <sheetName val="2_Cimentación_Est.Met"/>
      <sheetName val="3_Mampost"/>
      <sheetName val="Apus_Pisos"/>
      <sheetName val="Apu_Hidro"/>
      <sheetName val="7_Enchapes"/>
      <sheetName val="8_Aparato"/>
      <sheetName val="9_Cubierta"/>
      <sheetName val="|0_CMetalica"/>
      <sheetName val="12_Elect_GA"/>
      <sheetName val="13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a"/>
      <sheetName val="Resumen"/>
      <sheetName val="M.Med_Arq"/>
      <sheetName val="AIU"/>
      <sheetName val="Pres_Biblio"/>
      <sheetName val="1_Preliminares"/>
      <sheetName val="2_Cimentación_Est.Met"/>
      <sheetName val="4_Mampost"/>
      <sheetName val="5_Electrico"/>
      <sheetName val="6_Pisos"/>
      <sheetName val="7_Hidro"/>
      <sheetName val="8_Enchapes"/>
      <sheetName val="9-10_Cub_CM"/>
      <sheetName val="11_Aparatos"/>
      <sheetName val="12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PTO"/>
      <sheetName val="CRONOGRAMA"/>
      <sheetName val="APUS"/>
      <sheetName val="INSUMOS"/>
      <sheetName val="INTERVENTORIA"/>
      <sheetName val="F.M. 2.20"/>
      <sheetName val="PPTO PMA"/>
      <sheetName val="Hoja4"/>
      <sheetName val="F.M. 1,75"/>
      <sheetName val="PPTO PM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GENERAL (2)"/>
      <sheetName val="PresupuestoGENERAL"/>
      <sheetName val="ANALISIS"/>
      <sheetName val="Presupuesto"/>
      <sheetName val="APU"/>
      <sheetName val="EQUIPOS"/>
      <sheetName val="MATERIAL"/>
      <sheetName val="SUELDOS"/>
      <sheetName val="Macro1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ENSAYOS"/>
      <sheetName val="LISTADO"/>
      <sheetName val="Hoja2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materiales"/>
      <sheetName val="PRESUPUESTO GRAL"/>
      <sheetName val="Hoja4"/>
      <sheetName val="Hoja3"/>
      <sheetName val="Hoja2"/>
      <sheetName val="Hoja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NALISIS"/>
      <sheetName val="ANALISIS TRANSP"/>
      <sheetName val="Incidencias"/>
      <sheetName val="INSUMOS"/>
      <sheetName val="ANALISIS FORM"/>
      <sheetName val="RENDIMIENTOS"/>
      <sheetName val="CostosAdmin"/>
      <sheetName val="F.Prestacional"/>
      <sheetName val="F.Prestacional J"/>
      <sheetName val="INSUM CLASIF"/>
      <sheetName val="CRONOGRAMA"/>
      <sheetName val="COSTOS"/>
      <sheetName val="SEGUIMIENTO"/>
      <sheetName val="CONTROL"/>
      <sheetName val="PlantillaSeguim"/>
      <sheetName val="PlantillaSeguimCos"/>
      <sheetName val="Datos1_NoEliminar"/>
      <sheetName val="FORM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M.Med_Arq"/>
      <sheetName val="POLIZA"/>
      <sheetName val="AIU"/>
      <sheetName val="PPTO.C.COMUNITARIO"/>
      <sheetName val="1_Preliminares"/>
      <sheetName val="2-3_Cimentación_Est.Met"/>
      <sheetName val="4_Mampost"/>
      <sheetName val="5_Pisos"/>
      <sheetName val="6_Hidro"/>
      <sheetName val="7 Enchapes"/>
      <sheetName val="8_Cub_CM"/>
      <sheetName val="9_CMetalica"/>
      <sheetName val="11_Pinturas"/>
      <sheetName val="12_Elec "/>
      <sheetName val="13_Aparato"/>
      <sheetName val="Insumos"/>
      <sheetName val="M.Obra"/>
      <sheetName val="Equipo_Trans "/>
      <sheetName val="Concretos y Mortero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PTO"/>
      <sheetName val="CRONOGRAMA"/>
      <sheetName val="APUS"/>
      <sheetName val="INSUMOS"/>
      <sheetName val="DESGLOCE CUADRILLAS"/>
      <sheetName val="PRESTACIONES SOCIALES"/>
      <sheetName val="AIU"/>
      <sheetName val="PAPSO"/>
      <sheetName val="INTERVENTORIA"/>
      <sheetName val="F.M 2,40"/>
      <sheetName val="CARACTERIZACION"/>
      <sheetName val="PPTO PMT"/>
      <sheetName val="PPTO PAGA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PRESENTACION"/>
      <sheetName val="PPTO"/>
      <sheetName val="APUS"/>
      <sheetName val="INSUMOS"/>
      <sheetName val="AIU"/>
      <sheetName val="INTERVENTORIA"/>
      <sheetName val="F.M. 2.20"/>
      <sheetName val="PPTO PMA"/>
      <sheetName val="PPTO PMT"/>
      <sheetName val="Hoja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Puntaje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FLUJOS"/>
      <sheetName val="Anexo No. 5"/>
      <sheetName val="5094-2003"/>
      <sheetName val="FINANCIERA"/>
      <sheetName val="DATOS"/>
      <sheetName val="PREACTA"/>
      <sheetName val="ESTADO VÍA-CRIT.TECNICO"/>
      <sheetName val="BASE"/>
      <sheetName val="calidad"/>
      <sheetName val="COSTOS OFICINA"/>
      <sheetName val="COSTOS CAMPAMENTO"/>
      <sheetName val="1_Preliminares"/>
      <sheetName val="Insumos"/>
      <sheetName val="M.Obra"/>
      <sheetName val="PRESUPUESTO"/>
      <sheetName val="HOJA BASE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FACTORES"/>
      <sheetName val="PRESUPUESTO "/>
      <sheetName val="Cuadrillas"/>
      <sheetName val="Equ"/>
      <sheetName val="Trans"/>
      <sheetName val="Mat"/>
      <sheetName val="Salar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Ppto completo"/>
      <sheetName val="apu"/>
      <sheetName val="Auxiliares"/>
      <sheetName val="CO Teatro"/>
      <sheetName val="Insumos"/>
      <sheetName val="Hoja1"/>
      <sheetName val="A. P. U.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RMAS y DATOS"/>
      <sheetName val="DATOS INICIALES"/>
      <sheetName val="DATOS DE ENTRADA"/>
      <sheetName val="FORMATO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o 1"/>
      <sheetName val="Modulo 2"/>
      <sheetName val="Modulo 3"/>
      <sheetName val="Modulo 4"/>
      <sheetName val="Modulo 5"/>
      <sheetName val="M.Med_Arq"/>
      <sheetName val="AIU"/>
      <sheetName val="Pres_Cultural"/>
      <sheetName val="1_Preliminares"/>
      <sheetName val="2-3_Cimentación_Est.Met"/>
      <sheetName val="4_Mampost"/>
      <sheetName val="5_Pisos"/>
      <sheetName val="6_Hidro"/>
      <sheetName val="7 Enchapes"/>
      <sheetName val="8_Cub_CM"/>
      <sheetName val="|0_CMetalica"/>
      <sheetName val="Apus_Dotación_Pintura"/>
      <sheetName val="12_Elec "/>
      <sheetName val="13_Aparato"/>
      <sheetName val="Insumos"/>
      <sheetName val="M.Obra"/>
      <sheetName val="Equipo_Tran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  <sheetName val="M.Med_Arq"/>
      <sheetName val="AIU"/>
      <sheetName val="Pres_cu;tural"/>
      <sheetName val="1_Preliminares"/>
      <sheetName val="2_Cimentación_Est.Met"/>
      <sheetName val="3_Mampost"/>
      <sheetName val="Apus_Pisos"/>
      <sheetName val="Apu Enchapes"/>
      <sheetName val="Apus_Elec Bloq A"/>
      <sheetName val="Apus_Elec Bloq B"/>
      <sheetName val="Apus_Cub_CM"/>
      <sheetName val="Apu_Hidro"/>
      <sheetName val="Apus_Dotación_Pintura"/>
      <sheetName val="Equipo_Trans "/>
      <sheetName val="M.Obra"/>
      <sheetName val="Pres_cultu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NP"/>
      <sheetName val="MATERIALES"/>
      <sheetName val="HERRAMIENTAS Y EQUIPOS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unit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  <sheetName val="M.Med_Arq"/>
      <sheetName val="AIU"/>
      <sheetName val="Pres_cu;tural"/>
      <sheetName val="1_Preliminares"/>
      <sheetName val="2_Cimentación_Est.Met"/>
      <sheetName val="3_Mampost"/>
      <sheetName val="Apus_Pisos"/>
      <sheetName val="Apu Enchapes"/>
      <sheetName val="Apus_Elec Bloq A"/>
      <sheetName val="Apus_Elec Bloq B"/>
      <sheetName val="Apus_Cub_CM"/>
      <sheetName val="Apu_Hidro"/>
      <sheetName val="Apus_Dotación_Pintura"/>
      <sheetName val="Equipo_Trans "/>
      <sheetName val="M.Obra"/>
      <sheetName val="Pres_cultu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IU"/>
      <sheetName val="APU"/>
      <sheetName val="EQUIPOS"/>
      <sheetName val="TRANSPORTES"/>
      <sheetName val="MATERIAL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IU"/>
      <sheetName val="APU"/>
      <sheetName val="EQUIPOS"/>
      <sheetName val="TRANSPORTES"/>
      <sheetName val="MATERIAL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recetas"/>
      <sheetName val="costo mat prima"/>
      <sheetName val="generar lista"/>
      <sheetName val="Grafincfijo"/>
      <sheetName val="análisis unitario"/>
      <sheetName val="tabla plantas"/>
      <sheetName val="MOP PROMEDIO"/>
      <sheetName val="lista de precios"/>
      <sheetName val="Module1"/>
      <sheetName val="Module3"/>
      <sheetName val="Module2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Med"/>
      <sheetName val="AIU"/>
      <sheetName val="Presup_Aulas"/>
      <sheetName val="Apus_Preliminares"/>
      <sheetName val="02_Cimentación_Est.Met"/>
      <sheetName val="03_Mamp"/>
      <sheetName val="04_Electrico"/>
      <sheetName val="05_Pisos"/>
      <sheetName val="7_Car.Madera"/>
      <sheetName val="08_Cub_CM"/>
      <sheetName val="Apus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Med_Arq"/>
      <sheetName val="AIU"/>
      <sheetName val="Pres_cultural"/>
      <sheetName val="Apu_Hidro"/>
      <sheetName val="Apus_Elec Bloq B"/>
      <sheetName val="Apus_Pisos"/>
      <sheetName val="Apus_Elec Bloq A"/>
      <sheetName val="12_Aparato"/>
      <sheetName val="Apu Enchapes"/>
      <sheetName val="2_Cimentación_Est.Met"/>
      <sheetName val="Insumos"/>
      <sheetName val="Apus_Dotación_Pintura"/>
      <sheetName val="Apus_Cub_CM"/>
      <sheetName val="1_Preliminares"/>
      <sheetName val="M.Obra"/>
      <sheetName val="3_Mampost"/>
      <sheetName val="Equipo_Trans "/>
      <sheetName val="Pres_cu;tural"/>
      <sheetName val="Apus_In_elec"/>
      <sheetName val="11_Enchapes"/>
      <sheetName val="10_HS"/>
      <sheetName val="Mem_ZBaja"/>
      <sheetName val="M.Med"/>
      <sheetName val="Presup_Baños"/>
      <sheetName val="3_Cimentación_Est.Met"/>
      <sheetName val="5_Mamp"/>
      <sheetName val="6_Electricos"/>
      <sheetName val="7_Pisos"/>
      <sheetName val="8_Cub_CM"/>
      <sheetName val="9_CMETALICA"/>
      <sheetName val="14_Aseo"/>
      <sheetName val="Presup"/>
      <sheetName val="2_Cimentación"/>
      <sheetName val="3_Mamposteria"/>
      <sheetName val="4_Pañetes"/>
      <sheetName val="5_Inst_Electricas"/>
      <sheetName val="8_Dotación"/>
      <sheetName val="9_andenes"/>
      <sheetName val="9_andenes (1)"/>
      <sheetName val="9_andenes (2)"/>
      <sheetName val="9_Andenes (3)"/>
      <sheetName val="Hoja1"/>
      <sheetName val="Aseo y varios"/>
      <sheetName val="Equipo_Trans"/>
      <sheetName val="PINTURAS"/>
      <sheetName val="ESP.GENERALES "/>
      <sheetName val="Apus graderia"/>
      <sheetName val="graderias"/>
      <sheetName val="cerramiento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UNIDADES"/>
      <sheetName val="1- MATERIALES"/>
      <sheetName val="APOYO A LA INDUSTRIA"/>
      <sheetName val="2- MANO DE OBRA"/>
      <sheetName val="3- EQUIPO Y HERRAMIENTAS"/>
      <sheetName val="4 - TRANSPORTE"/>
      <sheetName val="APUS"/>
      <sheetName val="PRESUPUESTO OFICIAL"/>
      <sheetName val="A.I.U. - OBRA XXX"/>
      <sheetName val="GASTOS ADM - A.I.U. - COTIZCNS"/>
      <sheetName val="TRAMITES Y PERMISOS"/>
      <sheetName val="PAPSO A.I.U. OBRA XXX"/>
      <sheetName val="INTERVENTORÍA - XXX"/>
      <sheetName val="GASTOS ADM - INTERVENTORÍA"/>
      <sheetName val="PAPSO INTERVENTORÍA"/>
      <sheetName val="RES No. 2597 - DIC 29  2021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  <sheetName val="Presup Av 1o de mayo con 73a "/>
      <sheetName val="Tablas"/>
      <sheetName val="Insum"/>
      <sheetName val="Presupuesto remoción de derrumb"/>
      <sheetName val="320.1"/>
      <sheetName val="330.2"/>
      <sheetName val="700.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APU"/>
      <sheetName val="BASICOS"/>
      <sheetName val="A.I.U."/>
      <sheetName val="F.1"/>
      <sheetName val="FORMATO"/>
      <sheetName val="PPTO"/>
      <sheetName val="$OBRA"/>
      <sheetName val="MDO"/>
      <sheetName val="Equip y Herr."/>
      <sheetName val="PROG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MATERIALES"/>
      <sheetName val="HERRAMIENTAS Y EQUIPOS"/>
      <sheetName val="TRANSPORTE"/>
      <sheetName val="MANO DE OBR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 de precios"/>
    </sheetNames>
    <sheetDataSet>
      <sheetData sheetId="0" refreshError="1"/>
      <sheetData sheetId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LISTA DE MATERIALES"/>
      <sheetName val="UNITARIOS BASICOS "/>
      <sheetName val="HERRAMIENTAS Y EQUIPOS"/>
      <sheetName val="TRANSPORTE"/>
      <sheetName val="Salarios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EQUIPO"/>
      <sheetName val="MATERIALES"/>
      <sheetName val="MANO DE OBRA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_Preliminares"/>
      <sheetName val="Apus_Cimentación_Est.Met"/>
      <sheetName val="Apus_HS"/>
      <sheetName val="Apus_In.Elect"/>
      <sheetName val="Apus_Cubierta"/>
      <sheetName val="Insumos"/>
      <sheetName val="Equipo_Trans "/>
      <sheetName val="M.Obra"/>
      <sheetName val="ESP.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PR 1"/>
      <sheetName val="Lista obra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  <sheetName val="TOTALES"/>
      <sheetName val="EST.VÍA CRITERIO TECNICO 90BLB"/>
      <sheetName val="ESTADO VÍA-CRIT.TECNICO"/>
      <sheetName val="MATRIZ DE PRECIOS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MATRIZ DE PRECIOS"/>
      <sheetName val="PR 1"/>
      <sheetName val="items"/>
      <sheetName val="INDICE"/>
      <sheetName val="desmonte"/>
      <sheetName val="PRECIOS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ESTADO RED"/>
      <sheetName val="CARRETERAS"/>
      <sheetName val="GENERALIDADES "/>
      <sheetName val="5.2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TRANSPORTE"/>
      <sheetName val="MANO DE OBRA"/>
      <sheetName val="APU 52 al"/>
      <sheetName val="APU 34 AL 51"/>
      <sheetName val="APU 9 AL 33"/>
      <sheetName val="APU 1 AL 9"/>
      <sheetName val="LISTADO DE N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"/>
      <sheetName val="LISTAS"/>
    </sheetNames>
    <sheetDataSet>
      <sheetData sheetId="0"/>
      <sheetData sheetId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 APU - OBRA ADICIONAL"/>
      <sheetName val="CUADRILLAS "/>
      <sheetName val="MALLAS DIACO"/>
      <sheetName val="INSUMOS 2008 (2)"/>
      <sheetName val="PRESP ISLA DEL SOL"/>
      <sheetName val="S.M.M.L. 1950 - 2008"/>
      <sheetName val="APU PILOTES"/>
      <sheetName val="ANCLAJES - UN"/>
      <sheetName val="ANCLAJES - CM"/>
      <sheetName val="ALQUILER HOME CTR"/>
      <sheetName val="VARIOS 1"/>
      <sheetName val="ANEXO 7 - 06 - 07"/>
      <sheetName val="INSUMOS 2008"/>
      <sheetName val="PRECIOS IDU 2008"/>
      <sheetName val="ANEXO 7 - 2008"/>
      <sheetName val="PRESP NUEVO HORIZONTE"/>
      <sheetName val="PRESP ISLA DEL SOL (3)"/>
      <sheetName val="COSTOS GUAFA 2008"/>
      <sheetName val="I.D.R.D. - 2008"/>
      <sheetName val="EXC y RELL"/>
      <sheetName val="ANEXO 1"/>
      <sheetName val="PRELIMINARES"/>
      <sheetName val="CIMENTACIÓN"/>
      <sheetName val="DESAGUES E INST SUBT"/>
      <sheetName val="ESTRUCTURAS"/>
      <sheetName val="MAMPOSTERIA"/>
      <sheetName val="CORTES - PINTURA - CENEFA"/>
      <sheetName val="APU RFZO W60 - JUL 2006"/>
      <sheetName val="AP SANITARIOS"/>
      <sheetName val="VIDRIOS y ESPEJOS"/>
      <sheetName val="PLACAS CON SUPER T"/>
      <sheetName val="PRESP EL ROS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erca de"/>
      <sheetName val="InfGeneral"/>
      <sheetName val="Parametros"/>
      <sheetName val="I-F-D"/>
      <sheetName val="Materiales"/>
      <sheetName val="Menú"/>
      <sheetName val="Cimentacion"/>
      <sheetName val="Datos Pozos"/>
      <sheetName val="Datos Tramos"/>
      <sheetName val="Diseño"/>
      <sheetName val="Perfiles"/>
      <sheetName val="Planta"/>
      <sheetName val="H-Calculo"/>
      <sheetName val="Pluvial"/>
      <sheetName val="Negras-Area"/>
      <sheetName val="Rotura"/>
      <sheetName val="Exc.Tramo"/>
      <sheetName val="Lefec"/>
      <sheetName val="Ltuberias"/>
      <sheetName val="P-Inspec"/>
      <sheetName val="Est.Pozo"/>
      <sheetName val="Cámara Caída"/>
      <sheetName val="Exc.Pozo"/>
      <sheetName val="Conex."/>
      <sheetName val="Terreno"/>
      <sheetName val="Sumideros"/>
      <sheetName val="Presup"/>
      <sheetName val="Hoja1"/>
      <sheetName val="Rotura (2)"/>
      <sheetName val="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Modulo 1"/>
      <sheetName val="Resumen Modulo 2"/>
      <sheetName val="Resumen Modulo 3"/>
      <sheetName val="Resumen Modulo 4"/>
      <sheetName val="Resumen Modulo 5"/>
      <sheetName val="M.Med_Arq"/>
      <sheetName val="AIU"/>
      <sheetName val="Pres_Com"/>
      <sheetName val="1_Preliminares"/>
      <sheetName val="2_Cimentación_Est.Met"/>
      <sheetName val="3_Mampost"/>
      <sheetName val="Apus_Pisos"/>
      <sheetName val="Apu_Hidro"/>
      <sheetName val="7_Enchapes"/>
      <sheetName val="8_Aparato"/>
      <sheetName val="9_Cubierta"/>
      <sheetName val="|0_CMetalica"/>
      <sheetName val="12_Elect_GA"/>
      <sheetName val="13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"/>
      <sheetName val="PRESUPUESTO MUNICIPIO"/>
      <sheetName val="A.P.U."/>
      <sheetName val="INSUMOS"/>
      <sheetName val="AIU"/>
      <sheetName val="JORNALES"/>
      <sheetName val="PRESTACIONES SOCIALES"/>
      <sheetName val="F.M 2,40"/>
      <sheetName val="INTERVENTORIA"/>
      <sheetName val="CRONOGRAMA"/>
      <sheetName val="PPTO PMT"/>
      <sheetName val="#frentes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M.Med"/>
      <sheetName val="AIU"/>
      <sheetName val="Presup_Vestier"/>
      <sheetName val="1_Preliminares"/>
      <sheetName val="3_Cimentación_Est.Met"/>
      <sheetName val="5_Mamp"/>
      <sheetName val="6_Apus_Electr"/>
      <sheetName val="7_Pisos"/>
      <sheetName val="8_Cub_CM"/>
      <sheetName val="9_CMETALICA"/>
      <sheetName val="10_HS"/>
      <sheetName val="11_Enchapes"/>
      <sheetName val="12_Aparato"/>
      <sheetName val="13_PINTURA"/>
      <sheetName val="Insumos"/>
      <sheetName val="Equipo_Trans 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,1"/>
      <sheetName val="1,2"/>
      <sheetName val="1,3"/>
      <sheetName val="MATERIALES"/>
      <sheetName val="2,1"/>
      <sheetName val="2.2"/>
      <sheetName val="2,3"/>
      <sheetName val="2,4"/>
      <sheetName val="CRONO 2MESES"/>
      <sheetName val="INSUMOS"/>
      <sheetName val="PRESUPUESTO"/>
      <sheetName val="VENCEREMOS"/>
      <sheetName val="A.I.U."/>
      <sheetName val="INTERVENTORIA"/>
      <sheetName val="FACTOR MULTILPLIC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"/>
      <sheetName val="A.P.U."/>
      <sheetName val="INSUMOS"/>
      <sheetName val="M.C."/>
      <sheetName val="INTERVENTORIA"/>
      <sheetName val="AIU"/>
      <sheetName val="F.M 2,4"/>
      <sheetName val="F.M 1,5"/>
      <sheetName val="#frentes_de_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Acue"/>
      <sheetName val="Presupuesto"/>
      <sheetName val="Lista de preci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PRESUP"/>
      <sheetName val="UNITARIOS GENERALES"/>
      <sheetName val="Presupuesto"/>
      <sheetName val="List.Mat"/>
      <sheetName val="List.Equi"/>
      <sheetName val="List.M.Obra"/>
      <sheetName val="Unit"/>
      <sheetName val="PresuPDosPozos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AF28-0F02-4773-960C-5B1BDC82CA00}">
  <sheetPr>
    <tabColor theme="9" tint="-0.249977111117893"/>
  </sheetPr>
  <dimension ref="A1:O32"/>
  <sheetViews>
    <sheetView topLeftCell="A6" zoomScaleNormal="100" workbookViewId="0">
      <selection activeCell="B7" sqref="B7:B16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0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102.75" customHeight="1">
      <c r="A1" s="50"/>
      <c r="B1" s="50"/>
      <c r="C1" s="50"/>
      <c r="D1" s="50"/>
      <c r="E1" s="50"/>
      <c r="F1" s="50"/>
      <c r="G1" s="50"/>
    </row>
    <row r="2" spans="1:15" ht="20.25">
      <c r="A2" s="48" t="s">
        <v>0</v>
      </c>
      <c r="B2" s="48"/>
      <c r="C2" s="48"/>
      <c r="D2" s="48"/>
      <c r="E2" s="48"/>
      <c r="F2" s="48"/>
      <c r="G2" s="48"/>
      <c r="H2" s="42"/>
      <c r="I2" s="42"/>
    </row>
    <row r="3" spans="1:15" ht="20.25">
      <c r="A3" s="48" t="s">
        <v>1</v>
      </c>
      <c r="B3" s="48"/>
      <c r="C3" s="48"/>
      <c r="D3" s="48"/>
      <c r="E3" s="48"/>
      <c r="F3" s="48"/>
      <c r="G3" s="48"/>
      <c r="H3" s="48"/>
      <c r="I3" s="48"/>
    </row>
    <row r="4" spans="1:15" ht="20.25">
      <c r="A4" s="49" t="s">
        <v>2</v>
      </c>
      <c r="B4" s="49"/>
      <c r="C4" s="49"/>
      <c r="D4" s="49"/>
      <c r="E4" s="49"/>
      <c r="F4" s="49"/>
      <c r="G4" s="49"/>
      <c r="H4" s="48"/>
      <c r="I4" s="48"/>
    </row>
    <row r="5" spans="1:15" s="18" customFormat="1" ht="15.75" customHeight="1" thickBot="1">
      <c r="A5" s="48"/>
      <c r="B5" s="48"/>
      <c r="C5" s="48"/>
      <c r="D5" s="48"/>
      <c r="E5" s="48"/>
      <c r="F5" s="48"/>
      <c r="G5" s="48"/>
      <c r="H5" s="48"/>
      <c r="I5" s="48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1</v>
      </c>
      <c r="E7" s="5">
        <v>7</v>
      </c>
      <c r="F7" s="6">
        <v>9506429.9953999985</v>
      </c>
      <c r="G7" s="38">
        <f t="shared" ref="G7:G16" si="0">F7*D7*E7</f>
        <v>66545009.967799991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1</v>
      </c>
      <c r="E8" s="5">
        <v>1</v>
      </c>
      <c r="F8" s="6">
        <v>8125699.4731333321</v>
      </c>
      <c r="G8" s="38">
        <f t="shared" si="0"/>
        <v>8125699.4731333321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7</v>
      </c>
      <c r="F9" s="6">
        <v>8125699.4731333321</v>
      </c>
      <c r="G9" s="38">
        <f t="shared" si="0"/>
        <v>28439948.155966662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1</v>
      </c>
      <c r="E10" s="5">
        <v>7</v>
      </c>
      <c r="F10" s="6">
        <v>7005266.6620666664</v>
      </c>
      <c r="G10" s="38">
        <f t="shared" si="0"/>
        <v>49036866.634466663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0.5</v>
      </c>
      <c r="E11" s="5">
        <v>2</v>
      </c>
      <c r="F11" s="6">
        <v>7005266.6620666664</v>
      </c>
      <c r="G11" s="38">
        <f t="shared" si="0"/>
        <v>7005266.6620666664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3</v>
      </c>
      <c r="F12" s="6">
        <v>7826816.6620666664</v>
      </c>
      <c r="G12" s="38">
        <f t="shared" si="0"/>
        <v>11740224.993099999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3</v>
      </c>
      <c r="F13" s="6">
        <v>7553782.7350666663</v>
      </c>
      <c r="G13" s="38">
        <f t="shared" si="0"/>
        <v>11330674.102599999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2</v>
      </c>
      <c r="F14" s="6">
        <v>7553782.7350666663</v>
      </c>
      <c r="G14" s="38">
        <f t="shared" si="0"/>
        <v>7553782.7350666663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0.5</v>
      </c>
      <c r="E15" s="5">
        <v>2</v>
      </c>
      <c r="F15" s="6">
        <v>6526952.7668333324</v>
      </c>
      <c r="G15" s="38">
        <f t="shared" si="0"/>
        <v>6526952.7668333324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1</v>
      </c>
      <c r="E16" s="5">
        <v>1</v>
      </c>
      <c r="F16" s="6">
        <v>6526952.7668333324</v>
      </c>
      <c r="G16" s="38">
        <f t="shared" si="0"/>
        <v>6526952.7668333324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202831378.25786662</v>
      </c>
      <c r="H17" s="20"/>
      <c r="I17" s="20"/>
      <c r="M17" s="29"/>
    </row>
    <row r="18" spans="1:13" s="24" customFormat="1" ht="24.95" customHeight="1">
      <c r="A18" s="7"/>
      <c r="B18" s="51" t="s">
        <v>20</v>
      </c>
      <c r="C18" s="51"/>
      <c r="D18" s="51"/>
      <c r="E18" s="51"/>
      <c r="F18" s="51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2" t="s">
        <v>21</v>
      </c>
      <c r="C19" s="52"/>
      <c r="D19" s="52"/>
      <c r="E19" s="52"/>
      <c r="F19" s="52"/>
      <c r="G19" s="11">
        <f>+G17*G18</f>
        <v>405662756.51573324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3" t="s">
        <v>22</v>
      </c>
      <c r="B21" s="54"/>
      <c r="C21" s="54"/>
      <c r="D21" s="54"/>
      <c r="E21" s="54"/>
      <c r="F21" s="54"/>
      <c r="G21" s="12">
        <f>+G19</f>
        <v>405662756.51573324</v>
      </c>
      <c r="H21" s="31"/>
      <c r="M21" s="19"/>
    </row>
    <row r="22" spans="1:13" s="18" customFormat="1" ht="25.35" customHeight="1">
      <c r="A22" s="55" t="s">
        <v>23</v>
      </c>
      <c r="B22" s="56"/>
      <c r="C22" s="56"/>
      <c r="D22" s="56"/>
      <c r="E22" s="57"/>
      <c r="F22" s="40">
        <v>0.19</v>
      </c>
      <c r="G22" s="41">
        <f>G21*F22</f>
        <v>77075923.737989321</v>
      </c>
      <c r="M22" s="19"/>
    </row>
    <row r="23" spans="1:13" s="18" customFormat="1" ht="25.35" customHeight="1" thickBot="1">
      <c r="A23" s="58" t="s">
        <v>24</v>
      </c>
      <c r="B23" s="59"/>
      <c r="C23" s="59"/>
      <c r="D23" s="59"/>
      <c r="E23" s="59"/>
      <c r="F23" s="60"/>
      <c r="G23" s="46">
        <f>ROUND(G21+G22,0)</f>
        <v>482738680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20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21:F21"/>
    <mergeCell ref="A22:E22"/>
    <mergeCell ref="A23:F23"/>
    <mergeCell ref="A5:G5"/>
    <mergeCell ref="H5:I5"/>
    <mergeCell ref="A1:G1"/>
    <mergeCell ref="B18:F18"/>
    <mergeCell ref="B19:F19"/>
    <mergeCell ref="A2:G2"/>
    <mergeCell ref="A3:G3"/>
    <mergeCell ref="H3:I3"/>
    <mergeCell ref="A4:G4"/>
    <mergeCell ref="H4:I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5A7A0-4EAE-44B7-BFBD-5B263E378E11}">
  <sheetPr>
    <tabColor theme="9" tint="-0.249977111117893"/>
  </sheetPr>
  <dimension ref="A1:O32"/>
  <sheetViews>
    <sheetView topLeftCell="A10" zoomScaleNormal="100" workbookViewId="0">
      <selection activeCell="B7" sqref="B7:B16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1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84.75" customHeight="1">
      <c r="A1" s="50"/>
      <c r="B1" s="50"/>
      <c r="C1" s="50"/>
      <c r="D1" s="50"/>
      <c r="E1" s="50"/>
      <c r="F1" s="50"/>
      <c r="G1" s="50"/>
    </row>
    <row r="2" spans="1:15" ht="20.25">
      <c r="A2" s="48" t="s">
        <v>0</v>
      </c>
      <c r="B2" s="48"/>
      <c r="C2" s="48"/>
      <c r="D2" s="48"/>
      <c r="E2" s="48"/>
      <c r="F2" s="48"/>
      <c r="G2" s="48"/>
      <c r="H2" s="42"/>
      <c r="I2" s="42"/>
    </row>
    <row r="3" spans="1:15" ht="20.25">
      <c r="A3" s="48" t="s">
        <v>1</v>
      </c>
      <c r="B3" s="48"/>
      <c r="C3" s="48"/>
      <c r="D3" s="48"/>
      <c r="E3" s="48"/>
      <c r="F3" s="48"/>
      <c r="G3" s="48"/>
      <c r="H3" s="48"/>
      <c r="I3" s="48"/>
    </row>
    <row r="4" spans="1:15" ht="20.25">
      <c r="A4" s="49" t="s">
        <v>25</v>
      </c>
      <c r="B4" s="49"/>
      <c r="C4" s="49"/>
      <c r="D4" s="49"/>
      <c r="E4" s="49"/>
      <c r="F4" s="49"/>
      <c r="G4" s="49"/>
      <c r="H4" s="48"/>
      <c r="I4" s="48"/>
    </row>
    <row r="5" spans="1:15" s="18" customFormat="1" ht="15.75" customHeight="1" thickBot="1">
      <c r="A5" s="48"/>
      <c r="B5" s="48"/>
      <c r="C5" s="48"/>
      <c r="D5" s="48"/>
      <c r="E5" s="48"/>
      <c r="F5" s="48"/>
      <c r="G5" s="48"/>
      <c r="H5" s="48"/>
      <c r="I5" s="48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0.5</v>
      </c>
      <c r="E7" s="5">
        <v>7</v>
      </c>
      <c r="F7" s="6">
        <v>9506429.9953999985</v>
      </c>
      <c r="G7" s="38">
        <f t="shared" ref="G7:G16" si="0">F7*D7*E7</f>
        <v>33272504.983899996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0.5</v>
      </c>
      <c r="E8" s="5">
        <v>1</v>
      </c>
      <c r="F8" s="6">
        <v>8125699.4731333321</v>
      </c>
      <c r="G8" s="38">
        <f t="shared" si="0"/>
        <v>4062849.736566666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3</v>
      </c>
      <c r="F9" s="6">
        <v>8125699.4731333321</v>
      </c>
      <c r="G9" s="38">
        <f t="shared" si="0"/>
        <v>12188549.209699998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0.5</v>
      </c>
      <c r="E10" s="5">
        <v>7</v>
      </c>
      <c r="F10" s="6">
        <v>7005266.6620666664</v>
      </c>
      <c r="G10" s="38">
        <f t="shared" si="0"/>
        <v>24518433.317233332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0.25</v>
      </c>
      <c r="E11" s="5">
        <v>1</v>
      </c>
      <c r="F11" s="6">
        <v>7005266.6620666664</v>
      </c>
      <c r="G11" s="38">
        <f t="shared" si="0"/>
        <v>1751316.6655166666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2</v>
      </c>
      <c r="F12" s="6">
        <v>7826816.6620666664</v>
      </c>
      <c r="G12" s="38">
        <f t="shared" si="0"/>
        <v>7826816.6620666664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2</v>
      </c>
      <c r="F13" s="6">
        <v>7553782.7350666663</v>
      </c>
      <c r="G13" s="38">
        <f t="shared" si="0"/>
        <v>7553782.7350666663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1</v>
      </c>
      <c r="F14" s="6">
        <v>7553782.7350666663</v>
      </c>
      <c r="G14" s="38">
        <f t="shared" si="0"/>
        <v>3776891.3675333331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0.25</v>
      </c>
      <c r="E15" s="5">
        <v>1</v>
      </c>
      <c r="F15" s="6">
        <v>6526952.7668333324</v>
      </c>
      <c r="G15" s="38">
        <f t="shared" si="0"/>
        <v>1631738.1917083331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0.5</v>
      </c>
      <c r="E16" s="5">
        <v>1</v>
      </c>
      <c r="F16" s="6">
        <v>6526952.7668333324</v>
      </c>
      <c r="G16" s="38">
        <f t="shared" si="0"/>
        <v>3263476.3834166662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99846359.252708301</v>
      </c>
      <c r="H17" s="20"/>
      <c r="I17" s="20"/>
      <c r="M17" s="29"/>
    </row>
    <row r="18" spans="1:13" s="24" customFormat="1" ht="24.95" customHeight="1">
      <c r="A18" s="7"/>
      <c r="B18" s="51" t="s">
        <v>20</v>
      </c>
      <c r="C18" s="51"/>
      <c r="D18" s="51"/>
      <c r="E18" s="51"/>
      <c r="F18" s="51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2" t="s">
        <v>21</v>
      </c>
      <c r="C19" s="52"/>
      <c r="D19" s="52"/>
      <c r="E19" s="52"/>
      <c r="F19" s="52"/>
      <c r="G19" s="11">
        <f>+G17*G18</f>
        <v>199692718.5054166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3" t="s">
        <v>22</v>
      </c>
      <c r="B21" s="54"/>
      <c r="C21" s="54"/>
      <c r="D21" s="54"/>
      <c r="E21" s="54"/>
      <c r="F21" s="54"/>
      <c r="G21" s="12">
        <f>+G19</f>
        <v>199692718.5054166</v>
      </c>
      <c r="H21" s="31"/>
      <c r="M21" s="19"/>
    </row>
    <row r="22" spans="1:13" s="18" customFormat="1" ht="25.35" customHeight="1">
      <c r="A22" s="61" t="s">
        <v>23</v>
      </c>
      <c r="B22" s="62"/>
      <c r="C22" s="62"/>
      <c r="D22" s="62"/>
      <c r="E22" s="62"/>
      <c r="F22" s="40">
        <v>0.19</v>
      </c>
      <c r="G22" s="41">
        <f>G21*F22</f>
        <v>37941616.516029157</v>
      </c>
      <c r="M22" s="19"/>
    </row>
    <row r="23" spans="1:13" s="18" customFormat="1" ht="25.35" customHeight="1" thickBot="1">
      <c r="A23" s="63" t="s">
        <v>24</v>
      </c>
      <c r="B23" s="64"/>
      <c r="C23" s="64"/>
      <c r="D23" s="64"/>
      <c r="E23" s="64"/>
      <c r="F23" s="64"/>
      <c r="G23" s="46">
        <f>ROUND(G21+G22,0)</f>
        <v>237634335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20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22:E22"/>
    <mergeCell ref="A23:F23"/>
    <mergeCell ref="A5:G5"/>
    <mergeCell ref="H5:I5"/>
    <mergeCell ref="B18:F18"/>
    <mergeCell ref="B19:F19"/>
    <mergeCell ref="A21:F21"/>
    <mergeCell ref="A1:G1"/>
    <mergeCell ref="A2:G2"/>
    <mergeCell ref="A3:G3"/>
    <mergeCell ref="H3:I3"/>
    <mergeCell ref="A4:G4"/>
    <mergeCell ref="H4:I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16C75-33A4-4240-AB65-1566FF389CB2}">
  <sheetPr>
    <tabColor theme="9" tint="-0.249977111117893"/>
  </sheetPr>
  <dimension ref="A1:O32"/>
  <sheetViews>
    <sheetView topLeftCell="A7" zoomScaleNormal="100" workbookViewId="0">
      <selection activeCell="B7" sqref="B7:B16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1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84.75" customHeight="1">
      <c r="A1" s="50"/>
      <c r="B1" s="50"/>
      <c r="C1" s="50"/>
      <c r="D1" s="50"/>
      <c r="E1" s="50"/>
      <c r="F1" s="50"/>
      <c r="G1" s="50"/>
    </row>
    <row r="2" spans="1:15" ht="20.25">
      <c r="A2" s="48" t="s">
        <v>0</v>
      </c>
      <c r="B2" s="48"/>
      <c r="C2" s="48"/>
      <c r="D2" s="48"/>
      <c r="E2" s="48"/>
      <c r="F2" s="48"/>
      <c r="G2" s="48"/>
      <c r="H2" s="42"/>
      <c r="I2" s="42"/>
    </row>
    <row r="3" spans="1:15" ht="20.25">
      <c r="A3" s="48" t="s">
        <v>1</v>
      </c>
      <c r="B3" s="48"/>
      <c r="C3" s="48"/>
      <c r="D3" s="48"/>
      <c r="E3" s="48"/>
      <c r="F3" s="48"/>
      <c r="G3" s="48"/>
      <c r="H3" s="48"/>
      <c r="I3" s="48"/>
    </row>
    <row r="4" spans="1:15" ht="20.25">
      <c r="A4" s="49" t="s">
        <v>26</v>
      </c>
      <c r="B4" s="49"/>
      <c r="C4" s="49"/>
      <c r="D4" s="49"/>
      <c r="E4" s="49"/>
      <c r="F4" s="49"/>
      <c r="G4" s="49"/>
      <c r="H4" s="48"/>
      <c r="I4" s="48"/>
    </row>
    <row r="5" spans="1:15" s="18" customFormat="1" ht="15.75" customHeight="1" thickBot="1">
      <c r="A5" s="48"/>
      <c r="B5" s="48"/>
      <c r="C5" s="48"/>
      <c r="D5" s="48"/>
      <c r="E5" s="48"/>
      <c r="F5" s="48"/>
      <c r="G5" s="48"/>
      <c r="H5" s="48"/>
      <c r="I5" s="48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0.5</v>
      </c>
      <c r="E7" s="5">
        <v>7</v>
      </c>
      <c r="F7" s="6">
        <v>9506429.9953999985</v>
      </c>
      <c r="G7" s="38">
        <f t="shared" ref="G7:G16" si="0">F7*D7*E7</f>
        <v>33272504.983899996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0.5</v>
      </c>
      <c r="E8" s="5">
        <v>1</v>
      </c>
      <c r="F8" s="6">
        <v>8125699.4731333321</v>
      </c>
      <c r="G8" s="38">
        <f t="shared" si="0"/>
        <v>4062849.736566666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3</v>
      </c>
      <c r="F9" s="6">
        <v>8125699.4731333321</v>
      </c>
      <c r="G9" s="38">
        <f t="shared" si="0"/>
        <v>12188549.209699998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0.5</v>
      </c>
      <c r="E10" s="5">
        <v>7</v>
      </c>
      <c r="F10" s="6">
        <v>7005266.6620666664</v>
      </c>
      <c r="G10" s="38">
        <f t="shared" si="0"/>
        <v>24518433.317233332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0.25</v>
      </c>
      <c r="E11" s="5">
        <v>1</v>
      </c>
      <c r="F11" s="6">
        <v>7005266.6620666664</v>
      </c>
      <c r="G11" s="38">
        <f t="shared" si="0"/>
        <v>1751316.6655166666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2</v>
      </c>
      <c r="F12" s="6">
        <v>7826816.6620666664</v>
      </c>
      <c r="G12" s="38">
        <f t="shared" si="0"/>
        <v>7826816.6620666664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2</v>
      </c>
      <c r="F13" s="6">
        <v>7553782.7350666663</v>
      </c>
      <c r="G13" s="38">
        <f t="shared" si="0"/>
        <v>7553782.7350666663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1</v>
      </c>
      <c r="F14" s="6">
        <v>7553782.7350666663</v>
      </c>
      <c r="G14" s="38">
        <f t="shared" si="0"/>
        <v>3776891.3675333331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0.25</v>
      </c>
      <c r="E15" s="5">
        <v>1</v>
      </c>
      <c r="F15" s="6">
        <v>6526952.7668333324</v>
      </c>
      <c r="G15" s="38">
        <f t="shared" si="0"/>
        <v>1631738.1917083331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0.5</v>
      </c>
      <c r="E16" s="5">
        <v>1</v>
      </c>
      <c r="F16" s="6">
        <v>6526952.7668333324</v>
      </c>
      <c r="G16" s="38">
        <f t="shared" si="0"/>
        <v>3263476.3834166662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99846359.252708301</v>
      </c>
      <c r="H17" s="20"/>
      <c r="I17" s="20"/>
      <c r="M17" s="29"/>
    </row>
    <row r="18" spans="1:13" s="24" customFormat="1" ht="24.95" customHeight="1">
      <c r="A18" s="7"/>
      <c r="B18" s="51" t="s">
        <v>20</v>
      </c>
      <c r="C18" s="51"/>
      <c r="D18" s="51"/>
      <c r="E18" s="51"/>
      <c r="F18" s="51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2" t="s">
        <v>21</v>
      </c>
      <c r="C19" s="52"/>
      <c r="D19" s="52"/>
      <c r="E19" s="52"/>
      <c r="F19" s="52"/>
      <c r="G19" s="11">
        <f>+G17*G18</f>
        <v>199692718.5054166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3" t="s">
        <v>22</v>
      </c>
      <c r="B21" s="54"/>
      <c r="C21" s="54"/>
      <c r="D21" s="54"/>
      <c r="E21" s="54"/>
      <c r="F21" s="54"/>
      <c r="G21" s="12">
        <f>+G19</f>
        <v>199692718.5054166</v>
      </c>
      <c r="H21" s="31"/>
      <c r="M21" s="19"/>
    </row>
    <row r="22" spans="1:13" s="18" customFormat="1" ht="25.35" customHeight="1">
      <c r="A22" s="61" t="s">
        <v>23</v>
      </c>
      <c r="B22" s="62"/>
      <c r="C22" s="62"/>
      <c r="D22" s="62"/>
      <c r="E22" s="62"/>
      <c r="F22" s="40">
        <v>0.19</v>
      </c>
      <c r="G22" s="41">
        <f>G21*F22</f>
        <v>37941616.516029157</v>
      </c>
      <c r="M22" s="19"/>
    </row>
    <row r="23" spans="1:13" s="18" customFormat="1" ht="25.35" customHeight="1" thickBot="1">
      <c r="A23" s="63" t="s">
        <v>24</v>
      </c>
      <c r="B23" s="64"/>
      <c r="C23" s="64"/>
      <c r="D23" s="64"/>
      <c r="E23" s="64"/>
      <c r="F23" s="64"/>
      <c r="G23" s="46">
        <f>ROUND(G21+G22,0)</f>
        <v>237634335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20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1:G1"/>
    <mergeCell ref="A2:G2"/>
    <mergeCell ref="A3:G3"/>
    <mergeCell ref="H3:I3"/>
    <mergeCell ref="A4:G4"/>
    <mergeCell ref="H4:I4"/>
    <mergeCell ref="A23:F23"/>
    <mergeCell ref="A5:G5"/>
    <mergeCell ref="H5:I5"/>
    <mergeCell ref="B18:F18"/>
    <mergeCell ref="B19:F19"/>
    <mergeCell ref="A21:F21"/>
    <mergeCell ref="A22:E2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60489-EE44-4064-92A2-A23D061D8C69}">
  <sheetPr>
    <tabColor theme="9" tint="-0.249977111117893"/>
  </sheetPr>
  <dimension ref="A1:O32"/>
  <sheetViews>
    <sheetView topLeftCell="A10" zoomScaleNormal="100" workbookViewId="0">
      <selection activeCell="B7" sqref="B7:B16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0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102.75" customHeight="1">
      <c r="A1" s="50"/>
      <c r="B1" s="50"/>
      <c r="C1" s="50"/>
      <c r="D1" s="50"/>
      <c r="E1" s="50"/>
      <c r="F1" s="50"/>
      <c r="G1" s="50"/>
    </row>
    <row r="2" spans="1:15" ht="20.25">
      <c r="A2" s="48" t="s">
        <v>0</v>
      </c>
      <c r="B2" s="48"/>
      <c r="C2" s="48"/>
      <c r="D2" s="48"/>
      <c r="E2" s="48"/>
      <c r="F2" s="48"/>
      <c r="G2" s="48"/>
      <c r="H2" s="42"/>
      <c r="I2" s="42"/>
    </row>
    <row r="3" spans="1:15" ht="20.25">
      <c r="A3" s="48" t="s">
        <v>1</v>
      </c>
      <c r="B3" s="48"/>
      <c r="C3" s="48"/>
      <c r="D3" s="48"/>
      <c r="E3" s="48"/>
      <c r="F3" s="48"/>
      <c r="G3" s="48"/>
      <c r="H3" s="48"/>
      <c r="I3" s="48"/>
    </row>
    <row r="4" spans="1:15" ht="20.25">
      <c r="A4" s="49" t="s">
        <v>27</v>
      </c>
      <c r="B4" s="49"/>
      <c r="C4" s="49"/>
      <c r="D4" s="49"/>
      <c r="E4" s="49"/>
      <c r="F4" s="49"/>
      <c r="G4" s="49"/>
      <c r="H4" s="48"/>
      <c r="I4" s="48"/>
    </row>
    <row r="5" spans="1:15" s="18" customFormat="1" ht="15.75" customHeight="1" thickBot="1">
      <c r="A5" s="48"/>
      <c r="B5" s="48"/>
      <c r="C5" s="48"/>
      <c r="D5" s="48"/>
      <c r="E5" s="48"/>
      <c r="F5" s="48"/>
      <c r="G5" s="48"/>
      <c r="H5" s="48"/>
      <c r="I5" s="48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1</v>
      </c>
      <c r="E7" s="5">
        <v>7</v>
      </c>
      <c r="F7" s="6">
        <v>9506429.9953999985</v>
      </c>
      <c r="G7" s="38">
        <f t="shared" ref="G7:G16" si="0">F7*D7*E7</f>
        <v>66545009.967799991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1</v>
      </c>
      <c r="E8" s="5">
        <v>1</v>
      </c>
      <c r="F8" s="6">
        <v>8125699.4731333321</v>
      </c>
      <c r="G8" s="38">
        <f t="shared" si="0"/>
        <v>8125699.4731333321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7</v>
      </c>
      <c r="F9" s="6">
        <v>8125699.4731333321</v>
      </c>
      <c r="G9" s="38">
        <f t="shared" si="0"/>
        <v>28439948.155966662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1</v>
      </c>
      <c r="E10" s="5">
        <v>7</v>
      </c>
      <c r="F10" s="6">
        <v>7005266.6620666664</v>
      </c>
      <c r="G10" s="38">
        <f t="shared" si="0"/>
        <v>49036866.634466663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0.5</v>
      </c>
      <c r="E11" s="5">
        <v>2</v>
      </c>
      <c r="F11" s="6">
        <v>7005266.6620666664</v>
      </c>
      <c r="G11" s="38">
        <f t="shared" si="0"/>
        <v>7005266.6620666664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3</v>
      </c>
      <c r="F12" s="6">
        <v>7826816.6620666664</v>
      </c>
      <c r="G12" s="38">
        <f t="shared" si="0"/>
        <v>11740224.993099999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3</v>
      </c>
      <c r="F13" s="6">
        <v>7553782.7350666663</v>
      </c>
      <c r="G13" s="38">
        <f t="shared" si="0"/>
        <v>11330674.102599999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2</v>
      </c>
      <c r="F14" s="6">
        <v>7553782.7350666663</v>
      </c>
      <c r="G14" s="38">
        <f t="shared" si="0"/>
        <v>7553782.7350666663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0.5</v>
      </c>
      <c r="E15" s="5">
        <v>2</v>
      </c>
      <c r="F15" s="6">
        <v>6526952.7668333324</v>
      </c>
      <c r="G15" s="38">
        <f t="shared" si="0"/>
        <v>6526952.7668333324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1</v>
      </c>
      <c r="E16" s="5">
        <v>1</v>
      </c>
      <c r="F16" s="6">
        <v>6526952.7668333324</v>
      </c>
      <c r="G16" s="38">
        <f t="shared" si="0"/>
        <v>6526952.7668333324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202831378.25786662</v>
      </c>
      <c r="H17" s="20"/>
      <c r="I17" s="20"/>
      <c r="M17" s="29"/>
    </row>
    <row r="18" spans="1:13" s="24" customFormat="1" ht="24.95" customHeight="1">
      <c r="A18" s="7"/>
      <c r="B18" s="51" t="s">
        <v>20</v>
      </c>
      <c r="C18" s="51"/>
      <c r="D18" s="51"/>
      <c r="E18" s="51"/>
      <c r="F18" s="51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2" t="s">
        <v>21</v>
      </c>
      <c r="C19" s="52"/>
      <c r="D19" s="52"/>
      <c r="E19" s="52"/>
      <c r="F19" s="52"/>
      <c r="G19" s="11">
        <f>+G17*G18</f>
        <v>405662756.51573324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3" t="s">
        <v>22</v>
      </c>
      <c r="B21" s="54"/>
      <c r="C21" s="54"/>
      <c r="D21" s="54"/>
      <c r="E21" s="54"/>
      <c r="F21" s="54"/>
      <c r="G21" s="12">
        <f>+G19</f>
        <v>405662756.51573324</v>
      </c>
      <c r="H21" s="31"/>
      <c r="M21" s="19"/>
    </row>
    <row r="22" spans="1:13" s="18" customFormat="1" ht="25.35" customHeight="1">
      <c r="A22" s="55" t="s">
        <v>23</v>
      </c>
      <c r="B22" s="56"/>
      <c r="C22" s="56"/>
      <c r="D22" s="56"/>
      <c r="E22" s="57"/>
      <c r="F22" s="40">
        <v>0.19</v>
      </c>
      <c r="G22" s="41">
        <f>G21*F22</f>
        <v>77075923.737989321</v>
      </c>
      <c r="M22" s="19"/>
    </row>
    <row r="23" spans="1:13" s="18" customFormat="1" ht="25.35" customHeight="1" thickBot="1">
      <c r="A23" s="58" t="s">
        <v>24</v>
      </c>
      <c r="B23" s="59"/>
      <c r="C23" s="59"/>
      <c r="D23" s="59"/>
      <c r="E23" s="59"/>
      <c r="F23" s="60"/>
      <c r="G23" s="46">
        <f>ROUND(G21+G22,0)</f>
        <v>482738680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20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1:G1"/>
    <mergeCell ref="A2:G2"/>
    <mergeCell ref="A3:G3"/>
    <mergeCell ref="H3:I3"/>
    <mergeCell ref="A4:G4"/>
    <mergeCell ref="H4:I4"/>
    <mergeCell ref="A23:F23"/>
    <mergeCell ref="A5:G5"/>
    <mergeCell ref="H5:I5"/>
    <mergeCell ref="B18:F18"/>
    <mergeCell ref="B19:F19"/>
    <mergeCell ref="A21:F21"/>
    <mergeCell ref="A22:E2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454F-F185-4492-B1AF-894BF472B56C}">
  <sheetPr>
    <tabColor theme="9" tint="-0.249977111117893"/>
  </sheetPr>
  <dimension ref="A1:O32"/>
  <sheetViews>
    <sheetView tabSelected="1" topLeftCell="A9" zoomScaleNormal="100" workbookViewId="0">
      <selection activeCell="B7" sqref="B7:B16"/>
    </sheetView>
  </sheetViews>
  <sheetFormatPr defaultColWidth="11.42578125" defaultRowHeight="16.5"/>
  <cols>
    <col min="1" max="1" width="8.140625" style="14" customWidth="1"/>
    <col min="2" max="2" width="46.7109375" style="14" customWidth="1"/>
    <col min="3" max="3" width="10.140625" style="13" customWidth="1"/>
    <col min="4" max="4" width="19.42578125" style="13" customWidth="1"/>
    <col min="5" max="5" width="18.140625" style="13" customWidth="1"/>
    <col min="6" max="6" width="19.140625" style="13" customWidth="1"/>
    <col min="7" max="7" width="25.28515625" style="14" customWidth="1"/>
    <col min="8" max="8" width="17.5703125" style="14" customWidth="1"/>
    <col min="9" max="9" width="18.7109375" style="14" customWidth="1"/>
    <col min="10" max="10" width="26.140625" style="14" customWidth="1"/>
    <col min="11" max="11" width="40" style="14" customWidth="1"/>
    <col min="12" max="12" width="18.42578125" style="14" customWidth="1"/>
    <col min="13" max="13" width="11.42578125" style="15"/>
    <col min="14" max="14" width="11.42578125" style="14"/>
    <col min="15" max="15" width="22.7109375" style="14" customWidth="1"/>
    <col min="16" max="16384" width="11.42578125" style="14"/>
  </cols>
  <sheetData>
    <row r="1" spans="1:15" ht="102.75" customHeight="1">
      <c r="A1" s="50"/>
      <c r="B1" s="50"/>
      <c r="C1" s="50"/>
      <c r="D1" s="50"/>
      <c r="E1" s="50"/>
      <c r="F1" s="50"/>
      <c r="G1" s="50"/>
    </row>
    <row r="2" spans="1:15" ht="20.25">
      <c r="A2" s="48" t="s">
        <v>0</v>
      </c>
      <c r="B2" s="48"/>
      <c r="C2" s="48"/>
      <c r="D2" s="48"/>
      <c r="E2" s="48"/>
      <c r="F2" s="48"/>
      <c r="G2" s="48"/>
      <c r="H2" s="42"/>
      <c r="I2" s="42"/>
    </row>
    <row r="3" spans="1:15" ht="20.25">
      <c r="A3" s="48" t="s">
        <v>1</v>
      </c>
      <c r="B3" s="48"/>
      <c r="C3" s="48"/>
      <c r="D3" s="48"/>
      <c r="E3" s="48"/>
      <c r="F3" s="48"/>
      <c r="G3" s="48"/>
      <c r="H3" s="48"/>
      <c r="I3" s="48"/>
    </row>
    <row r="4" spans="1:15" ht="20.25">
      <c r="A4" s="49" t="s">
        <v>28</v>
      </c>
      <c r="B4" s="49"/>
      <c r="C4" s="49"/>
      <c r="D4" s="49"/>
      <c r="E4" s="49"/>
      <c r="F4" s="49"/>
      <c r="G4" s="49"/>
      <c r="H4" s="48"/>
      <c r="I4" s="48"/>
    </row>
    <row r="5" spans="1:15" s="18" customFormat="1" ht="15.75" customHeight="1" thickBot="1">
      <c r="A5" s="48"/>
      <c r="B5" s="48"/>
      <c r="C5" s="48"/>
      <c r="D5" s="48"/>
      <c r="E5" s="48"/>
      <c r="F5" s="48"/>
      <c r="G5" s="48"/>
      <c r="H5" s="48"/>
      <c r="I5" s="48"/>
      <c r="J5" s="16"/>
      <c r="K5" s="17"/>
      <c r="M5" s="19"/>
    </row>
    <row r="6" spans="1:15" ht="42" customHeight="1">
      <c r="A6" s="43"/>
      <c r="B6" s="44" t="s">
        <v>3</v>
      </c>
      <c r="C6" s="44" t="s">
        <v>4</v>
      </c>
      <c r="D6" s="44" t="s">
        <v>5</v>
      </c>
      <c r="E6" s="44" t="s">
        <v>6</v>
      </c>
      <c r="F6" s="44" t="s">
        <v>7</v>
      </c>
      <c r="G6" s="45" t="s">
        <v>8</v>
      </c>
      <c r="H6" s="20"/>
      <c r="I6" s="20"/>
      <c r="L6" s="21"/>
      <c r="O6" s="22"/>
    </row>
    <row r="7" spans="1:15" s="24" customFormat="1" ht="58.15" customHeight="1">
      <c r="A7" s="1">
        <v>1</v>
      </c>
      <c r="B7" s="2" t="s">
        <v>9</v>
      </c>
      <c r="C7" s="3">
        <v>1</v>
      </c>
      <c r="D7" s="4">
        <v>1</v>
      </c>
      <c r="E7" s="5">
        <v>7</v>
      </c>
      <c r="F7" s="6">
        <v>9506429.9953999985</v>
      </c>
      <c r="G7" s="38">
        <f t="shared" ref="G7:G16" si="0">F7*D7*E7</f>
        <v>66545009.967799991</v>
      </c>
      <c r="H7" s="20"/>
      <c r="I7" s="20"/>
      <c r="L7" s="25"/>
      <c r="O7" s="26"/>
    </row>
    <row r="8" spans="1:15" s="24" customFormat="1" ht="51.6" customHeight="1">
      <c r="A8" s="1">
        <v>2</v>
      </c>
      <c r="B8" s="2" t="s">
        <v>10</v>
      </c>
      <c r="C8" s="5">
        <v>1</v>
      </c>
      <c r="D8" s="4">
        <v>1</v>
      </c>
      <c r="E8" s="5">
        <v>1</v>
      </c>
      <c r="F8" s="6">
        <v>8125699.4731333321</v>
      </c>
      <c r="G8" s="38">
        <f t="shared" si="0"/>
        <v>8125699.4731333321</v>
      </c>
      <c r="H8" s="20"/>
      <c r="I8" s="20"/>
      <c r="K8" s="27"/>
      <c r="L8" s="28"/>
      <c r="M8" s="29"/>
      <c r="O8" s="26"/>
    </row>
    <row r="9" spans="1:15" s="24" customFormat="1" ht="49.9" customHeight="1">
      <c r="A9" s="1">
        <v>3</v>
      </c>
      <c r="B9" s="2" t="s">
        <v>11</v>
      </c>
      <c r="C9" s="3">
        <v>1</v>
      </c>
      <c r="D9" s="4">
        <v>0.5</v>
      </c>
      <c r="E9" s="5">
        <v>7</v>
      </c>
      <c r="F9" s="6">
        <v>8125699.4731333321</v>
      </c>
      <c r="G9" s="38">
        <f t="shared" si="0"/>
        <v>28439948.155966662</v>
      </c>
      <c r="H9" s="20"/>
      <c r="I9" s="20"/>
      <c r="L9" s="25"/>
      <c r="M9" s="29"/>
    </row>
    <row r="10" spans="1:15" s="24" customFormat="1" ht="46.9" customHeight="1">
      <c r="A10" s="1">
        <v>4</v>
      </c>
      <c r="B10" s="2" t="s">
        <v>12</v>
      </c>
      <c r="C10" s="5">
        <v>1</v>
      </c>
      <c r="D10" s="4">
        <v>1</v>
      </c>
      <c r="E10" s="5">
        <v>7</v>
      </c>
      <c r="F10" s="6">
        <v>7005266.6620666664</v>
      </c>
      <c r="G10" s="38">
        <f t="shared" si="0"/>
        <v>49036866.634466663</v>
      </c>
      <c r="H10" s="20"/>
      <c r="I10" s="20"/>
      <c r="L10" s="27"/>
    </row>
    <row r="11" spans="1:15" s="24" customFormat="1" ht="42" customHeight="1">
      <c r="A11" s="1">
        <v>5</v>
      </c>
      <c r="B11" s="2" t="s">
        <v>13</v>
      </c>
      <c r="C11" s="5">
        <v>1</v>
      </c>
      <c r="D11" s="4">
        <v>0.5</v>
      </c>
      <c r="E11" s="5">
        <v>2</v>
      </c>
      <c r="F11" s="6">
        <v>7005266.6620666664</v>
      </c>
      <c r="G11" s="38">
        <f t="shared" si="0"/>
        <v>7005266.6620666664</v>
      </c>
      <c r="H11" s="20"/>
      <c r="I11" s="20"/>
      <c r="K11" s="27"/>
      <c r="L11" s="25"/>
      <c r="M11" s="29"/>
    </row>
    <row r="12" spans="1:15" s="24" customFormat="1" ht="40.9" customHeight="1">
      <c r="A12" s="1">
        <v>6</v>
      </c>
      <c r="B12" s="2" t="s">
        <v>14</v>
      </c>
      <c r="C12" s="5">
        <v>1</v>
      </c>
      <c r="D12" s="4">
        <v>0.5</v>
      </c>
      <c r="E12" s="5">
        <v>3</v>
      </c>
      <c r="F12" s="6">
        <v>7826816.6620666664</v>
      </c>
      <c r="G12" s="38">
        <f t="shared" si="0"/>
        <v>11740224.993099999</v>
      </c>
      <c r="H12" s="20"/>
      <c r="I12" s="20"/>
      <c r="L12" s="25"/>
      <c r="M12" s="29"/>
    </row>
    <row r="13" spans="1:15" s="24" customFormat="1" ht="37.9" customHeight="1">
      <c r="A13" s="1">
        <v>7</v>
      </c>
      <c r="B13" s="2" t="s">
        <v>15</v>
      </c>
      <c r="C13" s="5">
        <v>1</v>
      </c>
      <c r="D13" s="4">
        <v>0.5</v>
      </c>
      <c r="E13" s="5">
        <v>3</v>
      </c>
      <c r="F13" s="6">
        <v>7553782.7350666663</v>
      </c>
      <c r="G13" s="38">
        <f t="shared" si="0"/>
        <v>11330674.102599999</v>
      </c>
      <c r="H13" s="20"/>
      <c r="I13" s="20"/>
      <c r="L13" s="25"/>
      <c r="M13" s="29"/>
    </row>
    <row r="14" spans="1:15" s="24" customFormat="1" ht="37.9" customHeight="1">
      <c r="A14" s="1">
        <v>8</v>
      </c>
      <c r="B14" s="2" t="s">
        <v>16</v>
      </c>
      <c r="C14" s="5">
        <v>1</v>
      </c>
      <c r="D14" s="4">
        <v>0.5</v>
      </c>
      <c r="E14" s="5">
        <v>2</v>
      </c>
      <c r="F14" s="6">
        <v>7553782.7350666663</v>
      </c>
      <c r="G14" s="38">
        <f t="shared" si="0"/>
        <v>7553782.7350666663</v>
      </c>
      <c r="H14" s="20"/>
      <c r="I14" s="20"/>
      <c r="L14" s="25"/>
      <c r="M14" s="29"/>
    </row>
    <row r="15" spans="1:15" s="24" customFormat="1" ht="37.9" customHeight="1">
      <c r="A15" s="1">
        <v>9</v>
      </c>
      <c r="B15" s="2" t="s">
        <v>17</v>
      </c>
      <c r="C15" s="5">
        <v>1</v>
      </c>
      <c r="D15" s="4">
        <v>0.5</v>
      </c>
      <c r="E15" s="5">
        <v>2</v>
      </c>
      <c r="F15" s="6">
        <v>6526952.7668333324</v>
      </c>
      <c r="G15" s="38">
        <f t="shared" si="0"/>
        <v>6526952.7668333324</v>
      </c>
      <c r="H15" s="20"/>
      <c r="I15" s="20"/>
      <c r="L15" s="25"/>
      <c r="M15" s="29"/>
    </row>
    <row r="16" spans="1:15" s="24" customFormat="1" ht="37.9" customHeight="1">
      <c r="A16" s="1">
        <v>10</v>
      </c>
      <c r="B16" s="2" t="s">
        <v>18</v>
      </c>
      <c r="C16" s="5">
        <v>1</v>
      </c>
      <c r="D16" s="4">
        <v>1</v>
      </c>
      <c r="E16" s="5">
        <v>1</v>
      </c>
      <c r="F16" s="6">
        <v>6526952.7668333324</v>
      </c>
      <c r="G16" s="38">
        <f t="shared" si="0"/>
        <v>6526952.7668333324</v>
      </c>
      <c r="H16" s="20"/>
      <c r="I16" s="20"/>
      <c r="L16" s="25"/>
      <c r="M16" s="29"/>
    </row>
    <row r="17" spans="1:13" s="24" customFormat="1" ht="24.95" customHeight="1">
      <c r="A17" s="7"/>
      <c r="B17" s="37" t="s">
        <v>19</v>
      </c>
      <c r="C17" s="8"/>
      <c r="D17" s="8"/>
      <c r="E17" s="8"/>
      <c r="F17" s="8"/>
      <c r="G17" s="39">
        <f>SUM(G7:G16)</f>
        <v>202831378.25786662</v>
      </c>
      <c r="H17" s="20"/>
      <c r="I17" s="20"/>
      <c r="M17" s="29"/>
    </row>
    <row r="18" spans="1:13" s="24" customFormat="1" ht="24.95" customHeight="1">
      <c r="A18" s="7"/>
      <c r="B18" s="51" t="s">
        <v>20</v>
      </c>
      <c r="C18" s="51"/>
      <c r="D18" s="51"/>
      <c r="E18" s="51"/>
      <c r="F18" s="51"/>
      <c r="G18" s="9">
        <v>2</v>
      </c>
      <c r="H18" s="20"/>
      <c r="I18" s="20"/>
      <c r="M18" s="29"/>
    </row>
    <row r="19" spans="1:13" s="24" customFormat="1" ht="24.95" customHeight="1" thickBot="1">
      <c r="A19" s="10"/>
      <c r="B19" s="52" t="s">
        <v>21</v>
      </c>
      <c r="C19" s="52"/>
      <c r="D19" s="52"/>
      <c r="E19" s="52"/>
      <c r="F19" s="52"/>
      <c r="G19" s="11">
        <f>+G17*G18</f>
        <v>405662756.51573324</v>
      </c>
      <c r="H19" s="30"/>
      <c r="I19" s="30"/>
      <c r="M19" s="29"/>
    </row>
    <row r="20" spans="1:13" s="18" customFormat="1" ht="17.25" thickBot="1">
      <c r="A20" s="31"/>
      <c r="B20" s="31"/>
      <c r="C20" s="31"/>
      <c r="D20" s="31"/>
      <c r="E20" s="31"/>
      <c r="F20" s="31"/>
      <c r="G20" s="31"/>
      <c r="H20" s="31"/>
      <c r="I20" s="32"/>
      <c r="M20" s="19"/>
    </row>
    <row r="21" spans="1:13" s="18" customFormat="1" ht="25.35" customHeight="1">
      <c r="A21" s="53" t="s">
        <v>22</v>
      </c>
      <c r="B21" s="54"/>
      <c r="C21" s="54"/>
      <c r="D21" s="54"/>
      <c r="E21" s="54"/>
      <c r="F21" s="54"/>
      <c r="G21" s="12">
        <f>+G19</f>
        <v>405662756.51573324</v>
      </c>
      <c r="H21" s="31"/>
      <c r="M21" s="19"/>
    </row>
    <row r="22" spans="1:13" s="18" customFormat="1" ht="25.35" customHeight="1">
      <c r="A22" s="55" t="s">
        <v>23</v>
      </c>
      <c r="B22" s="56"/>
      <c r="C22" s="56"/>
      <c r="D22" s="56"/>
      <c r="E22" s="57"/>
      <c r="F22" s="40">
        <v>0.19</v>
      </c>
      <c r="G22" s="41">
        <f>G21*F22</f>
        <v>77075923.737989321</v>
      </c>
      <c r="M22" s="19"/>
    </row>
    <row r="23" spans="1:13" s="18" customFormat="1" ht="25.35" customHeight="1" thickBot="1">
      <c r="A23" s="58" t="s">
        <v>24</v>
      </c>
      <c r="B23" s="59"/>
      <c r="C23" s="59"/>
      <c r="D23" s="59"/>
      <c r="E23" s="59"/>
      <c r="F23" s="60"/>
      <c r="G23" s="46">
        <f>ROUND(G21+G22,0)</f>
        <v>482738680</v>
      </c>
      <c r="H23" s="31"/>
      <c r="J23" s="33"/>
      <c r="M23" s="19"/>
    </row>
    <row r="24" spans="1:13" ht="17.25">
      <c r="A24" s="20"/>
      <c r="B24" s="20"/>
      <c r="C24" s="23"/>
      <c r="D24" s="23"/>
      <c r="E24" s="23"/>
      <c r="F24" s="23"/>
      <c r="G24" s="20"/>
      <c r="H24" s="20"/>
      <c r="I24" s="20"/>
      <c r="J24" s="34"/>
    </row>
    <row r="25" spans="1:13" ht="17.25">
      <c r="A25" s="20"/>
      <c r="B25" s="20"/>
      <c r="C25" s="23"/>
      <c r="D25" s="23"/>
      <c r="E25" s="23"/>
      <c r="F25" s="23"/>
      <c r="G25" s="20"/>
      <c r="H25" s="20"/>
      <c r="I25" s="35"/>
      <c r="J25" s="28"/>
    </row>
    <row r="26" spans="1:13" ht="17.25">
      <c r="A26" s="20"/>
      <c r="B26" s="20"/>
      <c r="C26" s="23"/>
      <c r="D26" s="23"/>
      <c r="E26" s="23"/>
      <c r="F26" s="23"/>
      <c r="G26" s="47"/>
      <c r="H26" s="20"/>
      <c r="I26" s="20"/>
      <c r="J26" s="22"/>
    </row>
    <row r="27" spans="1:13">
      <c r="I27" s="36"/>
      <c r="J27" s="28"/>
    </row>
    <row r="28" spans="1:13">
      <c r="J28" s="21"/>
    </row>
    <row r="32" spans="1:13">
      <c r="H32" s="28"/>
      <c r="I32" s="28"/>
    </row>
  </sheetData>
  <mergeCells count="13">
    <mergeCell ref="A1:G1"/>
    <mergeCell ref="A2:G2"/>
    <mergeCell ref="A3:G3"/>
    <mergeCell ref="H3:I3"/>
    <mergeCell ref="A4:G4"/>
    <mergeCell ref="H4:I4"/>
    <mergeCell ref="A23:F23"/>
    <mergeCell ref="A5:G5"/>
    <mergeCell ref="H5:I5"/>
    <mergeCell ref="B18:F18"/>
    <mergeCell ref="B19:F19"/>
    <mergeCell ref="A21:F21"/>
    <mergeCell ref="A22:E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Eliana Prieto Buitrago</dc:creator>
  <cp:keywords/>
  <dc:description/>
  <cp:lastModifiedBy>Leidy Eliana Prieto Buitrago</cp:lastModifiedBy>
  <cp:revision/>
  <dcterms:created xsi:type="dcterms:W3CDTF">2025-01-09T20:35:08Z</dcterms:created>
  <dcterms:modified xsi:type="dcterms:W3CDTF">2025-01-16T21:09:31Z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2025-01-09T20:35:35Z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654343ba-3268-403d-aac2-05b193de866e</vt:lpwstr>
  </property>
  <property fmtid="{D5CDD505-2E9C-101B-9397-08002B2CF9AE}" pid="8" name="MSIP_Label_fc111285-cafa-4fc9-8a9a-bd902089b24f_ContentBits">
    <vt:lpwstr>0</vt:lpwstr>
  </property>
</Properties>
</file>