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1-UNIDAD DE REPRESENTACIÓN JUDICIAL DE VÍCTIMAS CALI-2024\1-ENTREGA INFORMES 2024\12-DICIEMBRE\F-68 DICIEMBRE\"/>
    </mc:Choice>
  </mc:AlternateContent>
  <xr:revisionPtr revIDLastSave="0" documentId="13_ncr:1_{EE9FDE8A-5A38-45AB-8BC3-12B8927DD84E}" xr6:coauthVersionLast="36" xr6:coauthVersionMax="47" xr10:uidLastSave="{00000000-0000-0000-0000-000000000000}"/>
  <bookViews>
    <workbookView xWindow="1095" yWindow="735" windowWidth="18360" windowHeight="16020" tabRatio="850" xr2:uid="{00000000-000D-0000-FFFF-FFFF00000000}"/>
  </bookViews>
  <sheets>
    <sheet name="Formulario para pagos" sheetId="1" r:id="rId1"/>
    <sheet name="Anexo No. 1" sheetId="4" r:id="rId2"/>
    <sheet name="Texto validación" sheetId="2" state="hidden" r:id="rId3"/>
  </sheets>
  <definedNames>
    <definedName name="_xlnm.Print_Area" localSheetId="1">'Anexo No. 1'!$A$1:$AG$35</definedName>
    <definedName name="_xlnm.Print_Area" localSheetId="0">'Formulario para pagos'!$A$1:$AG$163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8" i="1" l="1"/>
  <c r="Y159" i="1" s="1"/>
  <c r="W132" i="1" l="1"/>
  <c r="Y85" i="1" l="1"/>
  <c r="Y76" i="1"/>
  <c r="Y79" i="1" s="1"/>
  <c r="Y8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Arlex Molina</author>
  </authors>
  <commentList>
    <comment ref="L1" authorId="0" shapeId="0" xr:uid="{EF98FEA5-16C8-406E-8894-B67C156C4B27}">
      <text>
        <r>
          <rPr>
            <b/>
            <sz val="9"/>
            <color indexed="81"/>
            <rFont val="Tahoma"/>
            <family val="2"/>
          </rPr>
          <t>Arlex Molina:</t>
        </r>
        <r>
          <rPr>
            <sz val="9"/>
            <color indexed="81"/>
            <rFont val="Tahoma"/>
            <family val="2"/>
          </rPr>
          <t xml:space="preserve">
Digite el número del contrato</t>
        </r>
      </text>
    </comment>
  </commentList>
</comments>
</file>

<file path=xl/sharedStrings.xml><?xml version="1.0" encoding="utf-8"?>
<sst xmlns="http://schemas.openxmlformats.org/spreadsheetml/2006/main" count="383" uniqueCount="226">
  <si>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</si>
  <si>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</si>
  <si>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</si>
  <si>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</si>
  <si>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</si>
  <si>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</si>
  <si>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</si>
  <si>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</si>
  <si>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</si>
  <si>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Fecha de elaboración del informe</t>
  </si>
  <si>
    <t>Periodo de reporte del informe</t>
  </si>
  <si>
    <t>Del</t>
  </si>
  <si>
    <t>al</t>
  </si>
  <si>
    <t>INFORMACIÓN GENERAL DEL CONTRATO</t>
  </si>
  <si>
    <t>Número de contrato</t>
  </si>
  <si>
    <t>Nombres y apellidos contratista /Razón Social</t>
  </si>
  <si>
    <t>C.C. o NIT</t>
  </si>
  <si>
    <t>Dirección</t>
  </si>
  <si>
    <t>Ciudad</t>
  </si>
  <si>
    <t>Celular</t>
  </si>
  <si>
    <t>Dirección de correo electrónico</t>
  </si>
  <si>
    <t>Cuenta bancaria</t>
  </si>
  <si>
    <t>No.</t>
  </si>
  <si>
    <t>Banco</t>
  </si>
  <si>
    <t>Tipo de contrato</t>
  </si>
  <si>
    <t>Acta de inicio</t>
  </si>
  <si>
    <t xml:space="preserve">Si  </t>
  </si>
  <si>
    <t xml:space="preserve">N/A   </t>
  </si>
  <si>
    <t>Fecha de inicio de actividades</t>
  </si>
  <si>
    <t>Objeto del contrato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</si>
  <si>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</si>
  <si>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</si>
  <si>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</si>
  <si>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</si>
  <si>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</si>
  <si>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</si>
  <si>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</si>
  <si>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</si>
  <si>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Certificado de Disponibilidad Presupuestal</t>
  </si>
  <si>
    <t>Registro Presupuestal</t>
  </si>
  <si>
    <t>Tipo de seguimiento</t>
  </si>
  <si>
    <t xml:space="preserve">Cargo del supervisor o interventor </t>
  </si>
  <si>
    <t xml:space="preserve">Nombre del supervisor o interventor </t>
  </si>
  <si>
    <t xml:space="preserve">Dirección de correo electrónico del supervisor o interventor </t>
  </si>
  <si>
    <t>Garantía Única</t>
  </si>
  <si>
    <t xml:space="preserve">Si   </t>
  </si>
  <si>
    <t>Fecha de expedición</t>
  </si>
  <si>
    <t>Fecha de aprobación</t>
  </si>
  <si>
    <t>Nombre de la aseguradora</t>
  </si>
  <si>
    <t>Número de póliza</t>
  </si>
  <si>
    <t>Amparos</t>
  </si>
  <si>
    <t>Vigencia</t>
  </si>
  <si>
    <t>Valor amparo</t>
  </si>
  <si>
    <t>Desde</t>
  </si>
  <si>
    <t>Hasta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</si>
  <si>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</si>
  <si>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</si>
  <si>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</si>
  <si>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</si>
  <si>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</si>
  <si>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</si>
  <si>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</si>
  <si>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</si>
  <si>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</si>
  <si>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</si>
  <si>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</si>
  <si>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</si>
  <si>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</si>
  <si>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</si>
  <si>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</si>
  <si>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</si>
  <si>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</si>
  <si>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</si>
  <si>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</si>
  <si>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</si>
  <si>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</si>
  <si>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</si>
  <si>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</si>
  <si>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</si>
  <si>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</si>
  <si>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</si>
  <si>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</si>
  <si>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</si>
  <si>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</si>
  <si>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</si>
  <si>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</si>
  <si>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</si>
  <si>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</si>
  <si>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</si>
  <si>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</si>
  <si>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</si>
  <si>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</si>
  <si>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</si>
  <si>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</si>
  <si>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</si>
  <si>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</si>
  <si>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</si>
  <si>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</si>
  <si>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</si>
  <si>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</si>
  <si>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</si>
  <si>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</si>
  <si>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</si>
  <si>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</si>
  <si>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</si>
  <si>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</si>
  <si>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</si>
  <si>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</si>
  <si>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</si>
  <si>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</si>
  <si>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</si>
  <si>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</si>
  <si>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</si>
  <si>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</si>
  <si>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</si>
  <si>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</si>
  <si>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</si>
  <si>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</si>
  <si>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</si>
  <si>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</si>
  <si>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</si>
  <si>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</si>
  <si>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</si>
  <si>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</si>
  <si>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Mensual</t>
  </si>
  <si>
    <t>Enero</t>
  </si>
  <si>
    <t>CD-</t>
  </si>
  <si>
    <t>De Ahorros</t>
  </si>
  <si>
    <t>Prestación de Servicios</t>
  </si>
  <si>
    <t>Abono en cuenta</t>
  </si>
  <si>
    <t>Supervisión</t>
  </si>
  <si>
    <t>ACE Seguros S.A.</t>
  </si>
  <si>
    <t>Cumplimiento</t>
  </si>
  <si>
    <t>Final</t>
  </si>
  <si>
    <t>Febrero</t>
  </si>
  <si>
    <t>CD-DP-</t>
  </si>
  <si>
    <t>Corriente</t>
  </si>
  <si>
    <t>Prestación de Servicios Profesionales</t>
  </si>
  <si>
    <t>Interventoría</t>
  </si>
  <si>
    <t>AIG Seguros Colombia S.A.</t>
  </si>
  <si>
    <t>Calidad del servicio</t>
  </si>
  <si>
    <t>Parcial</t>
  </si>
  <si>
    <t>Marzo</t>
  </si>
  <si>
    <t>BID-CD-</t>
  </si>
  <si>
    <t>Prestación de Servicios de Apoyo a la Gestión</t>
  </si>
  <si>
    <t>Allianz Seguros S.A.</t>
  </si>
  <si>
    <t>Salarios y prestaciones</t>
  </si>
  <si>
    <t>Abril</t>
  </si>
  <si>
    <t>BID-CP-</t>
  </si>
  <si>
    <t>Aseguradora Solidaria de Colombia Ltda.</t>
  </si>
  <si>
    <t>Devolución del pago anticipado</t>
  </si>
  <si>
    <t>Mayo</t>
  </si>
  <si>
    <t>BID-SEP-</t>
  </si>
  <si>
    <t>AXA Colpatria Seguros S.A.</t>
  </si>
  <si>
    <t>Calidad y correcto funcionamiento</t>
  </si>
  <si>
    <t>Junio</t>
  </si>
  <si>
    <t>BID-CV-</t>
  </si>
  <si>
    <t>BBVA Seguros Colombia S.A.</t>
  </si>
  <si>
    <t>Julio</t>
  </si>
  <si>
    <t>Chubb de Colombia Compañía de Seguros S.A.</t>
  </si>
  <si>
    <t>Agosto</t>
  </si>
  <si>
    <t>Compañía Aseguradora de Fianzas S.A. Confianza</t>
  </si>
  <si>
    <t>Septiembre</t>
  </si>
  <si>
    <t>Compañía Mundial de Seguros S.A.</t>
  </si>
  <si>
    <t>Octubre</t>
  </si>
  <si>
    <t>Jmalucelli Travelers Seguros S.A.</t>
  </si>
  <si>
    <t>Noviembre</t>
  </si>
  <si>
    <t>La Equidad Seguros</t>
  </si>
  <si>
    <t>Diciembre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</si>
  <si>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</si>
  <si>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</si>
  <si>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</si>
  <si>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</si>
  <si>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</si>
  <si>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</si>
  <si>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</si>
  <si>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</si>
  <si>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 xml:space="preserve">SERVIO TULIO HERRERA JATIVA </t>
  </si>
  <si>
    <t xml:space="preserve">MENSUAL </t>
  </si>
  <si>
    <t xml:space="preserve">CARRERA 3 No. 11-55 </t>
  </si>
  <si>
    <t>CALI</t>
  </si>
  <si>
    <t>sherrera@defensoria.gov.co</t>
  </si>
  <si>
    <t xml:space="preserve">AHORROS </t>
  </si>
  <si>
    <t xml:space="preserve">BBVA </t>
  </si>
  <si>
    <t xml:space="preserve">PRESTACION DE SERVICIOS PROFESIONALES DE ABOGADO PARA LA REPRESENTACION JUDICIAL Y EXTRAJUDICIAL DE LOS USUARIOS DEL SERVICIO DE LA DEFENSORIA; Y LA PROMOCION, DEFENSA, EJERCICIO Y DIVULGACION DE LOS DERECHOS HUMANOS. </t>
  </si>
  <si>
    <t xml:space="preserve">CIRCUITO CALI </t>
  </si>
  <si>
    <t>HEBERTH HERRERA QUEVEDO</t>
  </si>
  <si>
    <t xml:space="preserve">PROFESIONAL ADMINISTRATIVO Y DE GESTION </t>
  </si>
  <si>
    <t>Hherrera@defensoria.gov.co</t>
  </si>
  <si>
    <t xml:space="preserve">ASEGURADORA SOLIDARIA DE COLOMBIA </t>
  </si>
  <si>
    <t xml:space="preserve">HEBERTH HERRERA QUEVEDO </t>
  </si>
  <si>
    <t xml:space="preserve">SUPERVISOR </t>
  </si>
  <si>
    <t>Desarrolló las actuaciones teniendo en cuenta los lineamientos y parámetros de prestación del servicio establecidos por la Dirección Nacional de Defensoría Pública.</t>
  </si>
  <si>
    <t xml:space="preserve">Asistió a los turnos, como a las audiencias programadas para la prestación del servicio. </t>
  </si>
  <si>
    <t>Diligenció los formatos diseñados por la Dirección Nacional de Defensoría Pública, suministrando información oportuna, veraz y confiable.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</si>
  <si>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</si>
  <si>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</si>
  <si>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</si>
  <si>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Asistió a las actividades de capacitación programadas por la Defensoría del Pueblo.</t>
  </si>
  <si>
    <t xml:space="preserve">Asistió a las sesiones de la  Barra de Defensores convocadas por el Coordinador Académico de la Regional o quien haga sus veces. 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</si>
  <si>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</si>
  <si>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</si>
  <si>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 xml:space="preserve">CUMPLIMIENTO </t>
  </si>
  <si>
    <t xml:space="preserve">CALIDAD </t>
  </si>
  <si>
    <t>ANEXO No. 1 - INFORME DE EJECUCIÓN CONTRACTUAL PARA PAGOS
PRESTACIÓN DE SERVICIOS PROFESIONALES Y DE APOYO A LA GESTIÓN</t>
  </si>
  <si>
    <t>SI DI CUMPLIMIENTO</t>
  </si>
  <si>
    <t>Se realizó verificación de la actividad en su informe de gestión mensual y se evidenció el cumplimiento.</t>
  </si>
  <si>
    <t>conforme a las obligaciones descritas en el contrato DI CUMPLIMIENTO</t>
  </si>
  <si>
    <t>conforme a las obligaciones descritas en el contrato  si DI CUMPLIMIENTO</t>
  </si>
  <si>
    <t>conforme a las obligaciones descritas en el contrato si DI CUMPLIMIENTO</t>
  </si>
  <si>
    <t xml:space="preserve">SI DE ACUERDO A LA CONVOCATORIA NACIONAL. </t>
  </si>
  <si>
    <t>Se realizó verificación de la asistencia a la actividad, entregada por el coordinador academico</t>
  </si>
  <si>
    <t>El programa de Representación Judicial a Víctimas no registra información en vision web.</t>
  </si>
  <si>
    <t>No aplica.</t>
  </si>
  <si>
    <t>PRESTACIÓN DE SERVICIOS PROFESIONALES</t>
  </si>
  <si>
    <t>CD-DP-1590-2022</t>
  </si>
  <si>
    <t>CD-DP-1179-2024</t>
  </si>
  <si>
    <t>$5,473,00O</t>
  </si>
  <si>
    <t>660 47 994000027756</t>
  </si>
  <si>
    <t>2º. Pago</t>
  </si>
  <si>
    <t>3º. Pago</t>
  </si>
  <si>
    <t>4º. Pago</t>
  </si>
  <si>
    <t>5º. Pago</t>
  </si>
  <si>
    <t>6º. Pago</t>
  </si>
  <si>
    <t>7º. Pago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</si>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</sst>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\ #,##0.00;\-&quot;$&quot;\ #,##0.00"/>
    <numFmt numFmtId="165" formatCode="_-* #,##0.00_-;\-* #,##0.00_-;_-* &quot;-&quot;??_-;_-@_-"/>
    <numFmt numFmtId="166" formatCode="#,##0_ ;\-#,##0\ "/>
    <numFmt numFmtId="167" formatCode="&quot;$&quot;\ #,##0.00"/>
    <numFmt numFmtId="168" formatCode="###\ #######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u/>
      <sz val="9"/>
      <color theme="1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9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6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6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7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3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7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2" fillId="0" borderId="0" xfId="0" applyFont="1"/>
    <xf numFmtId="0" fontId="24" fillId="7" borderId="22" xfId="0" applyFont="1" applyFill="1" applyBorder="1" applyAlignment="1">
      <alignment horizontal="center" vertical="center"/>
    </xf>
    <xf numFmtId="0" fontId="24" fillId="7" borderId="22" xfId="0" applyFont="1" applyFill="1" applyBorder="1"/>
    <xf numFmtId="0" fontId="22" fillId="7" borderId="22" xfId="0" applyFont="1" applyFill="1" applyBorder="1"/>
    <xf numFmtId="0" fontId="22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167" fontId="7" fillId="0" borderId="6" xfId="0" applyNumberFormat="1" applyFont="1" applyBorder="1" applyAlignment="1" applyProtection="1">
      <alignment horizontal="center" vertical="center"/>
      <protection hidden="1"/>
    </xf>
    <xf numFmtId="167" fontId="7" fillId="0" borderId="7" xfId="0" applyNumberFormat="1" applyFont="1" applyBorder="1" applyAlignment="1" applyProtection="1">
      <alignment horizontal="center" vertical="center"/>
      <protection hidden="1"/>
    </xf>
    <xf numFmtId="167" fontId="7" fillId="0" borderId="8" xfId="0" applyNumberFormat="1" applyFont="1" applyBorder="1" applyAlignment="1" applyProtection="1">
      <alignment horizontal="center" vertical="center"/>
      <protection hidden="1"/>
    </xf>
    <xf numFmtId="0" fontId="15" fillId="3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15" fillId="3" borderId="26" xfId="0" applyFont="1" applyFill="1" applyBorder="1" applyAlignment="1">
      <alignment horizontal="center" vertical="center"/>
    </xf>
    <xf numFmtId="167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6" fontId="6" fillId="0" borderId="19" xfId="0" applyNumberFormat="1" applyFont="1" applyBorder="1" applyAlignment="1" applyProtection="1">
      <alignment horizontal="center" wrapText="1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>
      <alignment horizontal="center" wrapText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7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5" fillId="0" borderId="0" xfId="0" applyFont="1" applyAlignment="1">
      <alignment horizontal="center" vertical="top" wrapText="1"/>
    </xf>
    <xf numFmtId="167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2" fillId="0" borderId="28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8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center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167" fontId="6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6" xfId="0" applyNumberFormat="1" applyFont="1" applyBorder="1" applyAlignment="1" applyProtection="1">
      <alignment horizontal="center" vertical="center"/>
      <protection locked="0"/>
    </xf>
    <xf numFmtId="167" fontId="7" fillId="0" borderId="7" xfId="0" applyNumberFormat="1" applyFont="1" applyBorder="1" applyAlignment="1" applyProtection="1">
      <alignment horizontal="center" vertical="center"/>
      <protection locked="0"/>
    </xf>
    <xf numFmtId="167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49" fontId="21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8" fontId="7" fillId="0" borderId="2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8" xfId="0" applyFont="1" applyBorder="1" applyAlignment="1">
      <alignment horizontal="left" vertical="center"/>
    </xf>
    <xf numFmtId="0" fontId="1" fillId="0" borderId="28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6" fontId="7" fillId="0" borderId="2" xfId="1" applyNumberFormat="1" applyFont="1" applyBorder="1" applyAlignment="1" applyProtection="1">
      <alignment horizontal="center" vertical="center" wrapText="1"/>
      <protection locked="0"/>
    </xf>
    <xf numFmtId="166" fontId="7" fillId="0" borderId="6" xfId="1" applyNumberFormat="1" applyFont="1" applyBorder="1" applyAlignment="1" applyProtection="1">
      <alignment horizontal="center" vertical="center" wrapText="1"/>
      <protection locked="0"/>
    </xf>
    <xf numFmtId="166" fontId="7" fillId="0" borderId="7" xfId="1" applyNumberFormat="1" applyFont="1" applyBorder="1" applyAlignment="1" applyProtection="1">
      <alignment horizontal="center" vertical="center" wrapText="1"/>
      <protection locked="0"/>
    </xf>
    <xf numFmtId="166" fontId="7" fillId="0" borderId="8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6" fontId="6" fillId="0" borderId="19" xfId="0" applyNumberFormat="1" applyFont="1" applyBorder="1" applyAlignment="1" applyProtection="1">
      <alignment horizontal="center" wrapText="1"/>
      <protection locked="0" hidden="1"/>
    </xf>
    <xf numFmtId="166" fontId="7" fillId="0" borderId="19" xfId="0" applyNumberFormat="1" applyFont="1" applyBorder="1" applyAlignment="1">
      <alignment horizontal="left" wrapText="1"/>
    </xf>
    <xf numFmtId="166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0" fontId="6" fillId="3" borderId="28" xfId="0" applyFont="1" applyFill="1" applyBorder="1" applyAlignment="1" applyProtection="1">
      <alignment horizontal="center" vertical="center"/>
      <protection locked="0"/>
    </xf>
    <xf numFmtId="0" fontId="7" fillId="8" borderId="28" xfId="0" applyFont="1" applyFill="1" applyBorder="1" applyAlignment="1" applyProtection="1">
      <alignment horizontal="right" vertical="center"/>
      <protection locked="0"/>
    </xf>
    <xf numFmtId="0" fontId="7" fillId="8" borderId="28" xfId="0" applyFont="1" applyFill="1" applyBorder="1" applyAlignment="1" applyProtection="1">
      <alignment horizontal="center" vertical="center"/>
      <protection locked="0"/>
    </xf>
    <xf numFmtId="0" fontId="7" fillId="8" borderId="28" xfId="0" applyFont="1" applyFill="1" applyBorder="1" applyAlignment="1" applyProtection="1">
      <alignment horizontal="left" vertical="center"/>
      <protection locked="0"/>
    </xf>
    <xf numFmtId="166" fontId="7" fillId="0" borderId="19" xfId="0" applyNumberFormat="1" applyFont="1" applyBorder="1" applyAlignment="1">
      <alignment horizontal="center" wrapText="1"/>
    </xf>
    <xf numFmtId="166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2" fillId="0" borderId="2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67" fontId="17" fillId="9" borderId="2" xfId="0" applyNumberFormat="1" applyFont="1" applyFill="1" applyBorder="1" applyAlignment="1" applyProtection="1">
      <alignment horizontal="center" vertical="center"/>
      <protection hidden="1"/>
    </xf>
  </cellXfs>
  <cellStyles count="3">
    <cellStyle name="Hipervínculo" xfId="2" builtinId="8"/>
    <cellStyle name="Millares" xfId="1" builtinId="3"/>
    <cellStyle name="Normal" xfId="0" builtinId="0"/>
  </cellStyles>
  <dxfs count="10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2</xdr:row>
      <xdr:rowOff>58614</xdr:rowOff>
    </xdr:from>
    <xdr:to>
      <xdr:col>5</xdr:col>
      <xdr:colOff>69434</xdr:colOff>
      <xdr:row>7</xdr:row>
      <xdr:rowOff>134814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76200</xdr:rowOff>
        </xdr:from>
        <xdr:to>
          <xdr:col>12</xdr:col>
          <xdr:colOff>76200</xdr:colOff>
          <xdr:row>32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32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171450</xdr:rowOff>
        </xdr:from>
        <xdr:to>
          <xdr:col>7</xdr:col>
          <xdr:colOff>76200</xdr:colOff>
          <xdr:row>55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19050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90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66675</xdr:colOff>
          <xdr:row>90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85725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90</xdr:row>
          <xdr:rowOff>85725</xdr:rowOff>
        </xdr:from>
        <xdr:to>
          <xdr:col>12</xdr:col>
          <xdr:colOff>47625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116</xdr:row>
          <xdr:rowOff>9525</xdr:rowOff>
        </xdr:from>
        <xdr:to>
          <xdr:col>32</xdr:col>
          <xdr:colOff>9525</xdr:colOff>
          <xdr:row>118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116</xdr:row>
          <xdr:rowOff>9525</xdr:rowOff>
        </xdr:from>
        <xdr:to>
          <xdr:col>29</xdr:col>
          <xdr:colOff>28575</xdr:colOff>
          <xdr:row>118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119</xdr:row>
          <xdr:rowOff>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119</xdr:row>
          <xdr:rowOff>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122</xdr:row>
          <xdr:rowOff>57150</xdr:rowOff>
        </xdr:from>
        <xdr:to>
          <xdr:col>32</xdr:col>
          <xdr:colOff>19050</xdr:colOff>
          <xdr:row>123</xdr:row>
          <xdr:rowOff>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122</xdr:row>
          <xdr:rowOff>57150</xdr:rowOff>
        </xdr:from>
        <xdr:to>
          <xdr:col>29</xdr:col>
          <xdr:colOff>19050</xdr:colOff>
          <xdr:row>123</xdr:row>
          <xdr:rowOff>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122</xdr:row>
          <xdr:rowOff>314325</xdr:rowOff>
        </xdr:from>
        <xdr:to>
          <xdr:col>32</xdr:col>
          <xdr:colOff>19050</xdr:colOff>
          <xdr:row>124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122</xdr:row>
          <xdr:rowOff>314325</xdr:rowOff>
        </xdr:from>
        <xdr:to>
          <xdr:col>29</xdr:col>
          <xdr:colOff>19050</xdr:colOff>
          <xdr:row>124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57150</xdr:rowOff>
        </xdr:from>
        <xdr:to>
          <xdr:col>32</xdr:col>
          <xdr:colOff>19050</xdr:colOff>
          <xdr:row>120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19050</xdr:colOff>
          <xdr:row>120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323850</xdr:rowOff>
        </xdr:from>
        <xdr:to>
          <xdr:col>32</xdr:col>
          <xdr:colOff>19050</xdr:colOff>
          <xdr:row>122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323850</xdr:rowOff>
        </xdr:from>
        <xdr:to>
          <xdr:col>29</xdr:col>
          <xdr:colOff>19050</xdr:colOff>
          <xdr:row>122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19050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19050</xdr:rowOff>
        </xdr:from>
        <xdr:to>
          <xdr:col>14</xdr:col>
          <xdr:colOff>66675</xdr:colOff>
          <xdr:row>84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78877</xdr:colOff>
      <xdr:row>10</xdr:row>
      <xdr:rowOff>188939</xdr:rowOff>
    </xdr:from>
    <xdr:ext cx="35275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45777" y="1760564"/>
          <a:ext cx="35275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69389</xdr:colOff>
      <xdr:row>10</xdr:row>
      <xdr:rowOff>197238</xdr:rowOff>
    </xdr:from>
    <xdr:ext cx="35275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89089" y="1768863"/>
          <a:ext cx="35275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88900</xdr:colOff>
      <xdr:row>1</xdr:row>
      <xdr:rowOff>76200</xdr:rowOff>
    </xdr:from>
    <xdr:to>
      <xdr:col>5</xdr:col>
      <xdr:colOff>88900</xdr:colOff>
      <xdr:row>6</xdr:row>
      <xdr:rowOff>165100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" y="266700"/>
          <a:ext cx="838200" cy="85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196851</xdr:colOff>
      <xdr:row>32</xdr:row>
      <xdr:rowOff>76200</xdr:rowOff>
    </xdr:from>
    <xdr:to>
      <xdr:col>15</xdr:col>
      <xdr:colOff>58201</xdr:colOff>
      <xdr:row>32</xdr:row>
      <xdr:rowOff>819150</xdr:rowOff>
    </xdr:to>
    <xdr:pic>
      <xdr:nvPicPr>
        <xdr:cNvPr id="5" name="Imagen 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351" y="10715625"/>
          <a:ext cx="2795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104775</xdr:colOff>
      <xdr:row>32</xdr:row>
      <xdr:rowOff>209550</xdr:rowOff>
    </xdr:from>
    <xdr:to>
      <xdr:col>31</xdr:col>
      <xdr:colOff>127396</xdr:colOff>
      <xdr:row>32</xdr:row>
      <xdr:rowOff>676275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5" y="10848975"/>
          <a:ext cx="2956321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7" dataDxfId="36">
  <autoFilter ref="AB4:AB7" xr:uid="{00000000-0009-0000-0100-000001000000}"/>
  <tableColumns count="1">
    <tableColumn id="1" xr3:uid="{00000000-0010-0000-0000-000001000000}" name="INFORME" dataDxfId="3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4" dataDxfId="33">
  <autoFilter ref="AC4:AC35" xr:uid="{00000000-0009-0000-0100-000002000000}"/>
  <tableColumns count="1">
    <tableColumn id="1" xr3:uid="{00000000-0010-0000-0100-000001000000}" name="DÍA" dataDxfId="3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31" dataDxfId="30">
  <autoFilter ref="AD4:AD16" xr:uid="{00000000-0009-0000-0100-000003000000}"/>
  <tableColumns count="1">
    <tableColumn id="1" xr3:uid="{00000000-0010-0000-0200-000001000000}" name="MES" dataDxfId="2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8" dataDxfId="27">
  <autoFilter ref="AE4:AE11" xr:uid="{00000000-0009-0000-0100-000004000000}"/>
  <tableColumns count="1">
    <tableColumn id="1" xr3:uid="{00000000-0010-0000-0300-000001000000}" name="AÑO" dataDxfId="2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5" dataDxfId="24">
  <autoFilter ref="AF4:AF10" xr:uid="{00000000-0009-0000-0100-000005000000}"/>
  <tableColumns count="1">
    <tableColumn id="1" xr3:uid="{00000000-0010-0000-0400-000001000000}" name="No. de contrato" dataDxfId="2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2" dataDxfId="21">
  <autoFilter ref="AG4:AG8" xr:uid="{00000000-0009-0000-0100-000006000000}"/>
  <tableColumns count="1">
    <tableColumn id="1" xr3:uid="{00000000-0010-0000-0500-000001000000}" name="No. de contrato 2" dataDxfId="2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9" dataDxfId="18">
  <autoFilter ref="AH4:AH6" xr:uid="{00000000-0009-0000-0100-000007000000}"/>
  <tableColumns count="1">
    <tableColumn id="1" xr3:uid="{00000000-0010-0000-0600-000001000000}" name="Cuenta bancaria" dataDxfId="1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6" dataDxfId="15">
  <autoFilter ref="AI4:AI7" xr:uid="{00000000-0009-0000-0100-000008000000}"/>
  <tableColumns count="1">
    <tableColumn id="1" xr3:uid="{00000000-0010-0000-0700-000001000000}" name="Tipo de contrato" dataDxfId="1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3" dataDxfId="12">
  <autoFilter ref="AJ4:AJ5" xr:uid="{00000000-0009-0000-0100-000009000000}"/>
  <tableColumns count="1">
    <tableColumn id="1" xr3:uid="{00000000-0010-0000-0800-000001000000}" name="Forma de pago " dataDxfId="1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10" dataDxfId="9">
  <autoFilter ref="AK4:AK6" xr:uid="{00000000-0009-0000-0100-00000A000000}"/>
  <tableColumns count="1">
    <tableColumn id="1" xr3:uid="{00000000-0010-0000-0900-000001000000}" name="Tipo de seguimiento" dataDxfId="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7" dataDxfId="6">
  <autoFilter ref="AL4:AL23" xr:uid="{00000000-0009-0000-0100-00000B000000}"/>
  <tableColumns count="1">
    <tableColumn id="1" xr3:uid="{00000000-0010-0000-0A00-000001000000}" name="Asesuradoras" dataDxfId="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4" dataDxfId="3">
  <autoFilter ref="AM4:AM9" xr:uid="{00000000-0009-0000-0100-00000C000000}"/>
  <tableColumns count="1">
    <tableColumn id="1" xr3:uid="{00000000-0010-0000-0B00-000001000000}" name="Amparo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omments" Target="../comments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1:BI163"/>
  <sheetViews>
    <sheetView showGridLines="0" tabSelected="1" topLeftCell="A97" zoomScaleNormal="100" zoomScaleSheetLayoutView="55" workbookViewId="0">
      <selection activeCell="Y159" sqref="Y159:AF159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1" spans="2:33" x14ac:dyDescent="0.3">
      <c r="B1" s="206" t="s">
        <v>14</v>
      </c>
      <c r="C1" s="206"/>
      <c r="D1" s="206"/>
      <c r="E1" s="206"/>
      <c r="F1" s="206"/>
      <c r="G1" s="206"/>
      <c r="H1" s="206"/>
      <c r="I1" s="207" t="s">
        <v>135</v>
      </c>
      <c r="J1" s="207"/>
      <c r="K1" s="207"/>
      <c r="L1" s="208">
        <v>1179</v>
      </c>
      <c r="M1" s="208"/>
      <c r="N1" s="209">
        <v>-2024</v>
      </c>
      <c r="O1" s="209"/>
    </row>
    <row r="2" spans="2:33" x14ac:dyDescent="0.3">
      <c r="B2" s="43"/>
      <c r="C2" s="43"/>
      <c r="D2" s="43"/>
      <c r="E2" s="43"/>
      <c r="F2" s="43"/>
      <c r="G2" s="43"/>
      <c r="H2" s="43"/>
      <c r="I2" s="44"/>
      <c r="J2" s="44"/>
      <c r="K2" s="44"/>
      <c r="L2" s="45"/>
      <c r="M2" s="45"/>
      <c r="N2" s="46"/>
      <c r="O2" s="46"/>
    </row>
    <row r="3" spans="2:33" ht="11.25" customHeight="1" x14ac:dyDescent="0.3">
      <c r="B3" s="146"/>
      <c r="C3" s="146"/>
      <c r="D3" s="146"/>
      <c r="E3" s="146"/>
      <c r="F3" s="146"/>
      <c r="G3" s="173" t="s">
        <v>0</v>
      </c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45" t="s">
        <v>1</v>
      </c>
      <c r="AB3" s="145"/>
      <c r="AC3" s="145"/>
      <c r="AD3" s="145"/>
      <c r="AE3" s="145"/>
      <c r="AF3" s="145"/>
    </row>
    <row r="4" spans="2:33" ht="11.25" customHeight="1" x14ac:dyDescent="0.3">
      <c r="B4" s="146"/>
      <c r="C4" s="146"/>
      <c r="D4" s="146"/>
      <c r="E4" s="146"/>
      <c r="F4" s="146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45"/>
      <c r="AB4" s="145"/>
      <c r="AC4" s="145"/>
      <c r="AD4" s="145"/>
      <c r="AE4" s="145"/>
      <c r="AF4" s="145"/>
    </row>
    <row r="5" spans="2:33" ht="11.25" customHeight="1" x14ac:dyDescent="0.3">
      <c r="B5" s="146"/>
      <c r="C5" s="146"/>
      <c r="D5" s="146"/>
      <c r="E5" s="146"/>
      <c r="F5" s="146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3"/>
      <c r="Z5" s="173"/>
      <c r="AA5" s="172" t="s">
        <v>2</v>
      </c>
      <c r="AB5" s="172"/>
      <c r="AC5" s="172"/>
      <c r="AD5" s="172"/>
      <c r="AE5" s="172"/>
      <c r="AF5" s="172"/>
    </row>
    <row r="6" spans="2:33" ht="11.25" customHeight="1" x14ac:dyDescent="0.3">
      <c r="B6" s="146"/>
      <c r="C6" s="146"/>
      <c r="D6" s="146"/>
      <c r="E6" s="146"/>
      <c r="F6" s="146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2"/>
      <c r="AB6" s="172"/>
      <c r="AC6" s="172"/>
      <c r="AD6" s="172"/>
      <c r="AE6" s="172"/>
      <c r="AF6" s="172"/>
    </row>
    <row r="7" spans="2:33" ht="15" customHeight="1" x14ac:dyDescent="0.3">
      <c r="B7" s="146"/>
      <c r="C7" s="146"/>
      <c r="D7" s="146"/>
      <c r="E7" s="146"/>
      <c r="F7" s="146"/>
      <c r="G7" s="141" t="s">
        <v>3</v>
      </c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141"/>
      <c r="X7" s="141"/>
      <c r="Y7" s="141"/>
      <c r="Z7" s="141"/>
      <c r="AA7" s="145" t="s">
        <v>4</v>
      </c>
      <c r="AB7" s="145"/>
      <c r="AC7" s="145"/>
      <c r="AD7" s="145"/>
      <c r="AE7" s="145"/>
      <c r="AF7" s="145"/>
    </row>
    <row r="8" spans="2:33" ht="15" customHeight="1" x14ac:dyDescent="0.3">
      <c r="B8" s="146"/>
      <c r="C8" s="146"/>
      <c r="D8" s="146"/>
      <c r="E8" s="146"/>
      <c r="F8" s="146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1"/>
      <c r="V8" s="141"/>
      <c r="W8" s="141"/>
      <c r="X8" s="141"/>
      <c r="Y8" s="141"/>
      <c r="Z8" s="141"/>
      <c r="AA8" s="145"/>
      <c r="AB8" s="145"/>
      <c r="AC8" s="145"/>
      <c r="AD8" s="145"/>
      <c r="AE8" s="145"/>
      <c r="AF8" s="145"/>
    </row>
    <row r="9" spans="2:33" ht="15" customHeight="1" x14ac:dyDescent="0.3">
      <c r="B9" s="7"/>
      <c r="C9" s="7"/>
      <c r="D9" s="7"/>
      <c r="E9" s="7"/>
      <c r="F9" s="7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10"/>
      <c r="AA9" s="10"/>
      <c r="AB9" s="10"/>
      <c r="AC9" s="10"/>
      <c r="AD9" s="10"/>
      <c r="AE9" s="10"/>
      <c r="AF9" s="10"/>
      <c r="AG9" s="11"/>
    </row>
    <row r="10" spans="2:33" ht="10.5" customHeight="1" x14ac:dyDescent="0.3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53" t="s">
        <v>5</v>
      </c>
      <c r="Y10" s="53"/>
      <c r="Z10" s="53" t="s">
        <v>6</v>
      </c>
      <c r="AA10" s="53"/>
      <c r="AB10" s="53"/>
      <c r="AC10" s="53"/>
      <c r="AD10" s="53" t="s">
        <v>7</v>
      </c>
      <c r="AE10" s="53"/>
      <c r="AF10" s="53"/>
      <c r="AG10" s="11"/>
    </row>
    <row r="11" spans="2:33" ht="15" customHeight="1" x14ac:dyDescent="0.3">
      <c r="B11" s="57" t="s">
        <v>8</v>
      </c>
      <c r="C11" s="57"/>
      <c r="D11" s="57"/>
      <c r="E11" s="57"/>
      <c r="F11" s="57"/>
      <c r="G11" s="57"/>
      <c r="H11" s="48" t="s">
        <v>124</v>
      </c>
      <c r="I11" s="48"/>
      <c r="J11" s="48"/>
      <c r="K11" s="48"/>
      <c r="L11" s="3"/>
      <c r="M11" s="57" t="s">
        <v>9</v>
      </c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48">
        <v>31</v>
      </c>
      <c r="Y11" s="48"/>
      <c r="Z11" s="48" t="s">
        <v>168</v>
      </c>
      <c r="AA11" s="48"/>
      <c r="AB11" s="48"/>
      <c r="AC11" s="48"/>
      <c r="AD11" s="48">
        <v>2024</v>
      </c>
      <c r="AE11" s="48"/>
      <c r="AF11" s="48"/>
      <c r="AG11" s="11"/>
    </row>
    <row r="12" spans="2:33" ht="3.6" customHeight="1" x14ac:dyDescent="0.3">
      <c r="B12" s="7"/>
      <c r="C12" s="7"/>
      <c r="D12" s="7"/>
      <c r="E12" s="7"/>
      <c r="F12" s="7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10"/>
      <c r="AA12" s="10"/>
      <c r="AB12" s="10"/>
      <c r="AC12" s="10"/>
      <c r="AD12" s="10"/>
      <c r="AE12" s="10"/>
      <c r="AF12" s="10"/>
      <c r="AG12" s="11"/>
    </row>
    <row r="13" spans="2:33" ht="10.5" customHeight="1" x14ac:dyDescent="0.3">
      <c r="B13" s="142" t="s">
        <v>10</v>
      </c>
      <c r="C13" s="142"/>
      <c r="D13" s="142"/>
      <c r="E13" s="142"/>
      <c r="F13" s="142"/>
      <c r="G13" s="142"/>
      <c r="H13" s="142"/>
      <c r="I13" s="142"/>
      <c r="J13" s="142"/>
      <c r="K13" s="142"/>
      <c r="L13" s="3"/>
      <c r="M13" s="3"/>
      <c r="N13" s="53" t="s">
        <v>5</v>
      </c>
      <c r="O13" s="53"/>
      <c r="P13" s="53" t="s">
        <v>6</v>
      </c>
      <c r="Q13" s="53"/>
      <c r="R13" s="53"/>
      <c r="S13" s="53"/>
      <c r="T13" s="53" t="s">
        <v>7</v>
      </c>
      <c r="U13" s="53"/>
      <c r="V13" s="53"/>
      <c r="W13" s="3"/>
      <c r="X13" s="53" t="s">
        <v>5</v>
      </c>
      <c r="Y13" s="53"/>
      <c r="Z13" s="53" t="s">
        <v>6</v>
      </c>
      <c r="AA13" s="53"/>
      <c r="AB13" s="53"/>
      <c r="AC13" s="53"/>
      <c r="AD13" s="53" t="s">
        <v>7</v>
      </c>
      <c r="AE13" s="53"/>
      <c r="AF13" s="53"/>
      <c r="AG13" s="11"/>
    </row>
    <row r="14" spans="2:33" ht="15" customHeight="1" x14ac:dyDescent="0.3">
      <c r="B14" s="142"/>
      <c r="C14" s="142"/>
      <c r="D14" s="142"/>
      <c r="E14" s="142"/>
      <c r="F14" s="142"/>
      <c r="G14" s="142"/>
      <c r="H14" s="142"/>
      <c r="I14" s="142"/>
      <c r="J14" s="142"/>
      <c r="K14" s="142"/>
      <c r="L14" s="143" t="s">
        <v>11</v>
      </c>
      <c r="M14" s="144"/>
      <c r="N14" s="48">
        <v>1</v>
      </c>
      <c r="O14" s="48"/>
      <c r="P14" s="48" t="s">
        <v>168</v>
      </c>
      <c r="Q14" s="48"/>
      <c r="R14" s="48"/>
      <c r="S14" s="48"/>
      <c r="T14" s="48">
        <v>2024</v>
      </c>
      <c r="U14" s="48"/>
      <c r="V14" s="48"/>
      <c r="W14" s="7" t="s">
        <v>12</v>
      </c>
      <c r="X14" s="48">
        <v>31</v>
      </c>
      <c r="Y14" s="48"/>
      <c r="Z14" s="48" t="s">
        <v>168</v>
      </c>
      <c r="AA14" s="48"/>
      <c r="AB14" s="48"/>
      <c r="AC14" s="48"/>
      <c r="AD14" s="48">
        <v>2024</v>
      </c>
      <c r="AE14" s="48"/>
      <c r="AF14" s="48"/>
      <c r="AG14" s="11"/>
    </row>
    <row r="15" spans="2:33" ht="3.6" customHeight="1" x14ac:dyDescent="0.3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11"/>
    </row>
    <row r="16" spans="2:33" ht="15" customHeight="1" x14ac:dyDescent="0.3">
      <c r="B16" s="112" t="s">
        <v>13</v>
      </c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4"/>
      <c r="AG16" s="11"/>
    </row>
    <row r="17" spans="2:33" ht="3.6" customHeight="1" thickBot="1" x14ac:dyDescent="0.35">
      <c r="B17" s="7"/>
      <c r="C17" s="7"/>
      <c r="D17" s="7"/>
      <c r="E17" s="7"/>
      <c r="F17" s="7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20.25" customHeight="1" thickBot="1" x14ac:dyDescent="0.35">
      <c r="B18" s="157" t="s">
        <v>14</v>
      </c>
      <c r="C18" s="157"/>
      <c r="D18" s="157"/>
      <c r="E18" s="157"/>
      <c r="F18" s="157"/>
      <c r="G18" s="157"/>
      <c r="H18" s="157"/>
      <c r="I18" s="3"/>
      <c r="J18" s="3"/>
      <c r="K18" s="169" t="s">
        <v>216</v>
      </c>
      <c r="L18" s="170"/>
      <c r="M18" s="170"/>
      <c r="N18" s="170"/>
      <c r="O18" s="170"/>
      <c r="P18" s="170"/>
      <c r="Q18" s="170"/>
      <c r="R18" s="170"/>
      <c r="S18" s="170"/>
      <c r="T18" s="170"/>
      <c r="U18" s="170"/>
      <c r="V18" s="170"/>
      <c r="W18" s="171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3.6" customHeight="1" x14ac:dyDescent="0.3">
      <c r="B19" s="12"/>
      <c r="C19" s="12"/>
      <c r="D19" s="12"/>
      <c r="E19" s="12"/>
      <c r="F19" s="12"/>
      <c r="G19" s="12"/>
      <c r="H19" s="13"/>
      <c r="I19" s="13"/>
      <c r="J19" s="13"/>
      <c r="K19" s="7"/>
      <c r="L19" s="7"/>
      <c r="M19" s="12"/>
      <c r="N19" s="12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10"/>
      <c r="AA19" s="10"/>
      <c r="AB19" s="10"/>
      <c r="AC19" s="10"/>
      <c r="AD19" s="10"/>
      <c r="AE19" s="10"/>
      <c r="AF19" s="10"/>
      <c r="AG19" s="11"/>
    </row>
    <row r="20" spans="2:33" ht="29.25" customHeight="1" x14ac:dyDescent="0.3">
      <c r="B20" s="158" t="s">
        <v>15</v>
      </c>
      <c r="C20" s="159"/>
      <c r="D20" s="159"/>
      <c r="E20" s="159"/>
      <c r="F20" s="159"/>
      <c r="G20" s="159"/>
      <c r="H20" s="159"/>
      <c r="I20" s="159"/>
      <c r="J20" s="159"/>
      <c r="K20" s="160"/>
      <c r="L20" s="161" t="s">
        <v>177</v>
      </c>
      <c r="M20" s="162"/>
      <c r="N20" s="162"/>
      <c r="O20" s="162"/>
      <c r="P20" s="162"/>
      <c r="Q20" s="162"/>
      <c r="R20" s="162"/>
      <c r="S20" s="162"/>
      <c r="T20" s="162"/>
      <c r="U20" s="162"/>
      <c r="V20" s="162"/>
      <c r="W20" s="163"/>
      <c r="X20" s="72" t="s">
        <v>16</v>
      </c>
      <c r="Y20" s="73"/>
      <c r="Z20" s="73"/>
      <c r="AA20" s="74"/>
      <c r="AB20" s="188">
        <v>87511562</v>
      </c>
      <c r="AC20" s="189"/>
      <c r="AD20" s="189"/>
      <c r="AE20" s="189"/>
      <c r="AF20" s="190"/>
      <c r="AG20" s="11"/>
    </row>
    <row r="21" spans="2:33" ht="3.6" customHeight="1" x14ac:dyDescent="0.3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11"/>
    </row>
    <row r="22" spans="2:33" ht="15" customHeight="1" x14ac:dyDescent="0.3">
      <c r="B22" s="57" t="s">
        <v>17</v>
      </c>
      <c r="C22" s="57"/>
      <c r="D22" s="57"/>
      <c r="E22" s="48" t="s">
        <v>179</v>
      </c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138" t="s">
        <v>18</v>
      </c>
      <c r="Y22" s="138"/>
      <c r="Z22" s="138"/>
      <c r="AA22" s="48" t="s">
        <v>180</v>
      </c>
      <c r="AB22" s="48"/>
      <c r="AC22" s="48"/>
      <c r="AD22" s="48"/>
      <c r="AE22" s="48"/>
      <c r="AF22" s="48"/>
      <c r="AG22" s="11"/>
    </row>
    <row r="23" spans="2:33" ht="3.6" customHeight="1" x14ac:dyDescent="0.3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11"/>
    </row>
    <row r="24" spans="2:33" ht="15" customHeight="1" x14ac:dyDescent="0.3">
      <c r="B24" s="57" t="s">
        <v>19</v>
      </c>
      <c r="C24" s="57"/>
      <c r="D24" s="57"/>
      <c r="E24" s="167">
        <v>3113189103</v>
      </c>
      <c r="F24" s="167"/>
      <c r="G24" s="167"/>
      <c r="H24" s="167"/>
      <c r="I24" s="167"/>
      <c r="J24" s="167"/>
      <c r="K24" s="167"/>
      <c r="L24" s="57" t="s">
        <v>20</v>
      </c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165" t="s">
        <v>181</v>
      </c>
      <c r="Y24" s="166"/>
      <c r="Z24" s="166"/>
      <c r="AA24" s="166"/>
      <c r="AB24" s="166"/>
      <c r="AC24" s="166"/>
      <c r="AD24" s="166"/>
      <c r="AE24" s="166"/>
      <c r="AF24" s="166"/>
      <c r="AG24" s="11"/>
    </row>
    <row r="25" spans="2:33" ht="3.6" customHeight="1" x14ac:dyDescent="0.3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11"/>
    </row>
    <row r="26" spans="2:33" ht="15" customHeight="1" x14ac:dyDescent="0.3">
      <c r="B26" s="57" t="s">
        <v>21</v>
      </c>
      <c r="C26" s="57"/>
      <c r="D26" s="57"/>
      <c r="E26" s="57"/>
      <c r="F26" s="57"/>
      <c r="G26" s="48" t="s">
        <v>182</v>
      </c>
      <c r="H26" s="48"/>
      <c r="I26" s="48"/>
      <c r="J26" s="48"/>
      <c r="K26" s="42" t="s">
        <v>22</v>
      </c>
      <c r="L26" s="164">
        <v>347045551</v>
      </c>
      <c r="M26" s="164"/>
      <c r="N26" s="164"/>
      <c r="O26" s="164"/>
      <c r="P26" s="164"/>
      <c r="Q26" s="164"/>
      <c r="R26" s="164"/>
      <c r="S26" s="164"/>
      <c r="T26" s="138" t="s">
        <v>23</v>
      </c>
      <c r="U26" s="138"/>
      <c r="V26" s="48" t="s">
        <v>183</v>
      </c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11"/>
    </row>
    <row r="27" spans="2:33" ht="3.6" customHeight="1" x14ac:dyDescent="0.3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11"/>
    </row>
    <row r="28" spans="2:33" ht="15" customHeight="1" x14ac:dyDescent="0.3">
      <c r="B28" s="57" t="s">
        <v>24</v>
      </c>
      <c r="C28" s="57"/>
      <c r="D28" s="57"/>
      <c r="E28" s="57"/>
      <c r="F28" s="57"/>
      <c r="G28" s="57"/>
      <c r="H28" s="48" t="s">
        <v>214</v>
      </c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11"/>
    </row>
    <row r="29" spans="2:33" ht="3.6" customHeight="1" x14ac:dyDescent="0.3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11"/>
    </row>
    <row r="30" spans="2:33" ht="8.25" customHeight="1" x14ac:dyDescent="0.3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53" t="s">
        <v>5</v>
      </c>
      <c r="Y30" s="53"/>
      <c r="Z30" s="53" t="s">
        <v>6</v>
      </c>
      <c r="AA30" s="53"/>
      <c r="AB30" s="53"/>
      <c r="AC30" s="53"/>
      <c r="AD30" s="53" t="s">
        <v>7</v>
      </c>
      <c r="AE30" s="53"/>
      <c r="AF30" s="53"/>
      <c r="AG30" s="11"/>
    </row>
    <row r="31" spans="2:33" ht="15" customHeight="1" x14ac:dyDescent="0.3">
      <c r="B31" s="57" t="s">
        <v>25</v>
      </c>
      <c r="C31" s="57"/>
      <c r="D31" s="57"/>
      <c r="E31" s="57"/>
      <c r="F31" s="57"/>
      <c r="G31" s="65" t="s">
        <v>26</v>
      </c>
      <c r="H31" s="66"/>
      <c r="I31" s="67"/>
      <c r="J31" s="65" t="s">
        <v>27</v>
      </c>
      <c r="K31" s="66"/>
      <c r="L31" s="67"/>
      <c r="M31" s="57" t="s">
        <v>28</v>
      </c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48">
        <v>1</v>
      </c>
      <c r="Y31" s="48"/>
      <c r="Z31" s="48" t="s">
        <v>158</v>
      </c>
      <c r="AA31" s="48"/>
      <c r="AB31" s="48"/>
      <c r="AC31" s="48"/>
      <c r="AD31" s="48">
        <v>2024</v>
      </c>
      <c r="AE31" s="48"/>
      <c r="AF31" s="48"/>
      <c r="AG31" s="11"/>
    </row>
    <row r="32" spans="2:33" ht="3.6" customHeight="1" x14ac:dyDescent="0.3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11"/>
    </row>
    <row r="33" spans="2:33" x14ac:dyDescent="0.3">
      <c r="B33" s="69" t="s">
        <v>29</v>
      </c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1"/>
      <c r="AG33" s="11"/>
    </row>
    <row r="34" spans="2:33" x14ac:dyDescent="0.3">
      <c r="B34" s="215" t="s">
        <v>184</v>
      </c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6"/>
      <c r="T34" s="216"/>
      <c r="U34" s="216"/>
      <c r="V34" s="216"/>
      <c r="W34" s="216"/>
      <c r="X34" s="216"/>
      <c r="Y34" s="216"/>
      <c r="Z34" s="216"/>
      <c r="AA34" s="216"/>
      <c r="AB34" s="216"/>
      <c r="AC34" s="216"/>
      <c r="AD34" s="216"/>
      <c r="AE34" s="216"/>
      <c r="AF34" s="217"/>
      <c r="AG34" s="11"/>
    </row>
    <row r="35" spans="2:33" x14ac:dyDescent="0.3">
      <c r="B35" s="215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6"/>
      <c r="AE35" s="216"/>
      <c r="AF35" s="217"/>
      <c r="AG35" s="11"/>
    </row>
    <row r="36" spans="2:33" x14ac:dyDescent="0.3">
      <c r="B36" s="215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6"/>
      <c r="AE36" s="216"/>
      <c r="AF36" s="217"/>
      <c r="AG36" s="11"/>
    </row>
    <row r="37" spans="2:33" x14ac:dyDescent="0.3">
      <c r="B37" s="215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6"/>
      <c r="AE37" s="216"/>
      <c r="AF37" s="217"/>
      <c r="AG37" s="11"/>
    </row>
    <row r="38" spans="2:33" ht="3.6" customHeight="1" x14ac:dyDescent="0.3"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11"/>
    </row>
    <row r="39" spans="2:33" ht="8.25" customHeight="1" x14ac:dyDescent="0.3">
      <c r="B39" s="3"/>
      <c r="C39" s="3"/>
      <c r="D39" s="3"/>
      <c r="E39" s="3"/>
      <c r="F39" s="3"/>
      <c r="H39" s="53" t="s">
        <v>30</v>
      </c>
      <c r="I39" s="53"/>
      <c r="J39" s="53"/>
      <c r="K39" s="149" t="s">
        <v>31</v>
      </c>
      <c r="L39" s="53" t="s">
        <v>32</v>
      </c>
      <c r="M39" s="53"/>
      <c r="N39" s="53"/>
      <c r="O39" s="14"/>
      <c r="P39" s="3"/>
      <c r="Q39" s="3"/>
      <c r="R39" s="3"/>
      <c r="S39" s="3"/>
      <c r="T39" s="3"/>
      <c r="U39" s="3"/>
      <c r="V39" s="3"/>
      <c r="W39" s="3"/>
      <c r="X39" s="53" t="s">
        <v>5</v>
      </c>
      <c r="Y39" s="53"/>
      <c r="Z39" s="53" t="s">
        <v>6</v>
      </c>
      <c r="AA39" s="53"/>
      <c r="AB39" s="53"/>
      <c r="AC39" s="53"/>
      <c r="AD39" s="53" t="s">
        <v>7</v>
      </c>
      <c r="AE39" s="53"/>
      <c r="AF39" s="53"/>
      <c r="AG39" s="11"/>
    </row>
    <row r="40" spans="2:33" ht="15" customHeight="1" x14ac:dyDescent="0.3">
      <c r="B40" s="72" t="s">
        <v>33</v>
      </c>
      <c r="C40" s="73"/>
      <c r="D40" s="73"/>
      <c r="E40" s="73"/>
      <c r="F40" s="73"/>
      <c r="G40" s="74"/>
      <c r="H40" s="48">
        <v>6</v>
      </c>
      <c r="I40" s="48"/>
      <c r="J40" s="48"/>
      <c r="K40" s="149"/>
      <c r="L40" s="48"/>
      <c r="M40" s="48"/>
      <c r="N40" s="48"/>
      <c r="O40" s="3"/>
      <c r="P40" s="3"/>
      <c r="Q40" s="57" t="s">
        <v>34</v>
      </c>
      <c r="R40" s="57"/>
      <c r="S40" s="57"/>
      <c r="T40" s="57"/>
      <c r="U40" s="57"/>
      <c r="V40" s="57"/>
      <c r="W40" s="57"/>
      <c r="X40" s="48">
        <v>31</v>
      </c>
      <c r="Y40" s="48"/>
      <c r="Z40" s="48" t="s">
        <v>168</v>
      </c>
      <c r="AA40" s="48"/>
      <c r="AB40" s="48"/>
      <c r="AC40" s="48"/>
      <c r="AD40" s="48">
        <v>2024</v>
      </c>
      <c r="AE40" s="48"/>
      <c r="AF40" s="48"/>
      <c r="AG40" s="11"/>
    </row>
    <row r="41" spans="2:33" ht="3.6" customHeight="1" x14ac:dyDescent="0.3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11"/>
    </row>
    <row r="42" spans="2:33" ht="15" customHeight="1" x14ac:dyDescent="0.3">
      <c r="B42" s="57" t="s">
        <v>35</v>
      </c>
      <c r="C42" s="57"/>
      <c r="D42" s="57"/>
      <c r="E42" s="57"/>
      <c r="F42" s="57"/>
      <c r="G42" s="57"/>
      <c r="H42" s="57"/>
      <c r="I42" s="57"/>
      <c r="J42" s="153">
        <v>32838000</v>
      </c>
      <c r="K42" s="153"/>
      <c r="L42" s="153"/>
      <c r="M42" s="153"/>
      <c r="N42" s="153"/>
      <c r="O42" s="153"/>
      <c r="P42" s="153"/>
      <c r="Q42" s="150" t="s">
        <v>36</v>
      </c>
      <c r="R42" s="151"/>
      <c r="S42" s="151"/>
      <c r="T42" s="151"/>
      <c r="U42" s="151"/>
      <c r="V42" s="151"/>
      <c r="W42" s="151"/>
      <c r="X42" s="151"/>
      <c r="Y42" s="152"/>
      <c r="Z42" s="153" t="s">
        <v>217</v>
      </c>
      <c r="AA42" s="153"/>
      <c r="AB42" s="153"/>
      <c r="AC42" s="153"/>
      <c r="AD42" s="153"/>
      <c r="AE42" s="153"/>
      <c r="AF42" s="153"/>
      <c r="AG42" s="11"/>
    </row>
    <row r="43" spans="2:33" ht="3.6" customHeight="1" x14ac:dyDescent="0.3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11"/>
    </row>
    <row r="44" spans="2:33" ht="15" customHeight="1" x14ac:dyDescent="0.3">
      <c r="B44" s="57" t="s">
        <v>37</v>
      </c>
      <c r="C44" s="57"/>
      <c r="D44" s="57"/>
      <c r="E44" s="57"/>
      <c r="F44" s="57"/>
      <c r="G44" s="57"/>
      <c r="H44" s="57"/>
      <c r="I44" s="57"/>
      <c r="J44" s="154" t="s">
        <v>185</v>
      </c>
      <c r="K44" s="155"/>
      <c r="L44" s="155"/>
      <c r="M44" s="155"/>
      <c r="N44" s="155"/>
      <c r="O44" s="155"/>
      <c r="P44" s="155"/>
      <c r="Q44" s="155"/>
      <c r="R44" s="155"/>
      <c r="S44" s="155"/>
      <c r="T44" s="155"/>
      <c r="U44" s="155"/>
      <c r="V44" s="155"/>
      <c r="W44" s="155"/>
      <c r="X44" s="155"/>
      <c r="Y44" s="155"/>
      <c r="Z44" s="155"/>
      <c r="AA44" s="155"/>
      <c r="AB44" s="155"/>
      <c r="AC44" s="155"/>
      <c r="AD44" s="155"/>
      <c r="AE44" s="155"/>
      <c r="AF44" s="156"/>
      <c r="AG44" s="11"/>
    </row>
    <row r="45" spans="2:33" ht="3.6" customHeight="1" x14ac:dyDescent="0.3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11"/>
    </row>
    <row r="46" spans="2:33" ht="15" customHeight="1" x14ac:dyDescent="0.3">
      <c r="B46" s="157" t="s">
        <v>38</v>
      </c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48">
        <v>26424</v>
      </c>
      <c r="Q46" s="48"/>
      <c r="R46" s="48"/>
      <c r="S46" s="48"/>
      <c r="T46" s="138" t="s">
        <v>39</v>
      </c>
      <c r="U46" s="138"/>
      <c r="V46" s="138"/>
      <c r="W46" s="138"/>
      <c r="X46" s="138"/>
      <c r="Y46" s="138"/>
      <c r="Z46" s="138"/>
      <c r="AA46" s="138"/>
      <c r="AB46" s="138"/>
      <c r="AC46" s="48">
        <v>2534624</v>
      </c>
      <c r="AD46" s="48"/>
      <c r="AE46" s="48"/>
      <c r="AF46" s="48"/>
      <c r="AG46" s="11"/>
    </row>
    <row r="47" spans="2:33" ht="3.6" customHeight="1" x14ac:dyDescent="0.3"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8"/>
      <c r="AE47" s="168"/>
      <c r="AF47" s="168"/>
      <c r="AG47" s="11"/>
    </row>
    <row r="48" spans="2:33" ht="27" customHeight="1" x14ac:dyDescent="0.3">
      <c r="B48" s="57" t="s">
        <v>40</v>
      </c>
      <c r="C48" s="57"/>
      <c r="D48" s="57"/>
      <c r="E48" s="57"/>
      <c r="F48" s="57"/>
      <c r="G48" s="57"/>
      <c r="H48" s="57"/>
      <c r="I48" s="48" t="s">
        <v>178</v>
      </c>
      <c r="J48" s="48"/>
      <c r="K48" s="48"/>
      <c r="L48" s="48"/>
      <c r="M48" s="48"/>
      <c r="N48" s="182" t="s">
        <v>41</v>
      </c>
      <c r="O48" s="182"/>
      <c r="P48" s="182"/>
      <c r="Q48" s="182"/>
      <c r="R48" s="182"/>
      <c r="S48" s="182"/>
      <c r="T48" s="182"/>
      <c r="U48" s="183" t="s">
        <v>187</v>
      </c>
      <c r="V48" s="183"/>
      <c r="W48" s="183"/>
      <c r="X48" s="183"/>
      <c r="Y48" s="183"/>
      <c r="Z48" s="183"/>
      <c r="AA48" s="183"/>
      <c r="AB48" s="183"/>
      <c r="AC48" s="183"/>
      <c r="AD48" s="183"/>
      <c r="AE48" s="183"/>
      <c r="AF48" s="183"/>
      <c r="AG48" s="11"/>
    </row>
    <row r="49" spans="2:48" ht="3.6" customHeight="1" x14ac:dyDescent="0.3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11"/>
    </row>
    <row r="50" spans="2:48" ht="27" customHeight="1" x14ac:dyDescent="0.3">
      <c r="B50" s="142" t="s">
        <v>42</v>
      </c>
      <c r="C50" s="142"/>
      <c r="D50" s="142"/>
      <c r="E50" s="142"/>
      <c r="F50" s="142"/>
      <c r="G50" s="142"/>
      <c r="H50" s="142"/>
      <c r="I50" s="142"/>
      <c r="J50" s="48" t="s">
        <v>186</v>
      </c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138" t="s">
        <v>16</v>
      </c>
      <c r="X50" s="138"/>
      <c r="Y50" s="138"/>
      <c r="Z50" s="138"/>
      <c r="AA50" s="187">
        <v>86003803</v>
      </c>
      <c r="AB50" s="187"/>
      <c r="AC50" s="187"/>
      <c r="AD50" s="187"/>
      <c r="AE50" s="187"/>
      <c r="AF50" s="187"/>
      <c r="AG50" s="11"/>
    </row>
    <row r="51" spans="2:48" ht="3.6" customHeight="1" x14ac:dyDescent="0.3">
      <c r="B51" s="15"/>
      <c r="C51" s="15"/>
      <c r="D51" s="15"/>
      <c r="E51" s="15"/>
      <c r="F51" s="15"/>
      <c r="G51" s="15"/>
      <c r="H51" s="15"/>
      <c r="I51" s="15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8"/>
      <c r="AB51" s="8"/>
      <c r="AC51" s="8"/>
      <c r="AD51" s="6"/>
      <c r="AE51" s="6"/>
      <c r="AF51" s="6"/>
      <c r="AG51" s="11"/>
    </row>
    <row r="52" spans="2:48" ht="15" customHeight="1" x14ac:dyDescent="0.3">
      <c r="B52" s="158" t="s">
        <v>43</v>
      </c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60"/>
      <c r="T52" s="184" t="s">
        <v>188</v>
      </c>
      <c r="U52" s="185"/>
      <c r="V52" s="185"/>
      <c r="W52" s="185"/>
      <c r="X52" s="185"/>
      <c r="Y52" s="185"/>
      <c r="Z52" s="185"/>
      <c r="AA52" s="185"/>
      <c r="AB52" s="185"/>
      <c r="AC52" s="185"/>
      <c r="AD52" s="185"/>
      <c r="AE52" s="185"/>
      <c r="AF52" s="186"/>
      <c r="AG52" s="11"/>
    </row>
    <row r="53" spans="2:48" ht="3.6" customHeight="1" x14ac:dyDescent="0.3">
      <c r="B53" s="168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168"/>
      <c r="AE53" s="168"/>
      <c r="AF53" s="168"/>
      <c r="AG53" s="11"/>
    </row>
    <row r="54" spans="2:48" ht="15" customHeight="1" x14ac:dyDescent="0.3">
      <c r="B54" s="174" t="s">
        <v>44</v>
      </c>
      <c r="C54" s="175"/>
      <c r="D54" s="176"/>
      <c r="E54" s="65" t="s">
        <v>45</v>
      </c>
      <c r="F54" s="66"/>
      <c r="G54" s="67"/>
      <c r="H54" s="180" t="s">
        <v>46</v>
      </c>
      <c r="I54" s="180"/>
      <c r="J54" s="180"/>
      <c r="K54" s="180"/>
      <c r="L54" s="53" t="s">
        <v>5</v>
      </c>
      <c r="M54" s="53"/>
      <c r="N54" s="53" t="s">
        <v>6</v>
      </c>
      <c r="O54" s="53"/>
      <c r="P54" s="53"/>
      <c r="Q54" s="53"/>
      <c r="R54" s="53" t="s">
        <v>7</v>
      </c>
      <c r="S54" s="53"/>
      <c r="T54" s="53"/>
      <c r="U54" s="181" t="s">
        <v>47</v>
      </c>
      <c r="V54" s="181"/>
      <c r="W54" s="181"/>
      <c r="X54" s="53" t="s">
        <v>5</v>
      </c>
      <c r="Y54" s="53"/>
      <c r="Z54" s="53" t="s">
        <v>6</v>
      </c>
      <c r="AA54" s="53"/>
      <c r="AB54" s="53"/>
      <c r="AC54" s="53"/>
      <c r="AD54" s="53" t="s">
        <v>7</v>
      </c>
      <c r="AE54" s="53"/>
      <c r="AF54" s="53"/>
      <c r="AG54" s="11"/>
    </row>
    <row r="55" spans="2:48" x14ac:dyDescent="0.3">
      <c r="B55" s="177"/>
      <c r="C55" s="178"/>
      <c r="D55" s="179"/>
      <c r="E55" s="65" t="s">
        <v>27</v>
      </c>
      <c r="F55" s="66"/>
      <c r="G55" s="67"/>
      <c r="H55" s="180"/>
      <c r="I55" s="180"/>
      <c r="J55" s="180"/>
      <c r="K55" s="180"/>
      <c r="L55" s="48">
        <v>20</v>
      </c>
      <c r="M55" s="48"/>
      <c r="N55" s="48" t="s">
        <v>155</v>
      </c>
      <c r="O55" s="48"/>
      <c r="P55" s="48"/>
      <c r="Q55" s="48"/>
      <c r="R55" s="48">
        <v>2024</v>
      </c>
      <c r="S55" s="48"/>
      <c r="T55" s="48"/>
      <c r="U55" s="181"/>
      <c r="V55" s="181"/>
      <c r="W55" s="181"/>
      <c r="X55" s="48">
        <v>29</v>
      </c>
      <c r="Y55" s="48"/>
      <c r="Z55" s="48" t="s">
        <v>155</v>
      </c>
      <c r="AA55" s="48"/>
      <c r="AB55" s="48"/>
      <c r="AC55" s="48"/>
      <c r="AD55" s="48">
        <v>2024</v>
      </c>
      <c r="AE55" s="48"/>
      <c r="AF55" s="48"/>
      <c r="AG55" s="11"/>
    </row>
    <row r="56" spans="2:48" ht="3.6" customHeight="1" x14ac:dyDescent="0.3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11"/>
    </row>
    <row r="57" spans="2:48" ht="12" customHeight="1" x14ac:dyDescent="0.3">
      <c r="B57" s="57" t="s">
        <v>48</v>
      </c>
      <c r="C57" s="57"/>
      <c r="D57" s="57"/>
      <c r="E57" s="57"/>
      <c r="F57" s="57"/>
      <c r="G57" s="57"/>
      <c r="H57" s="57"/>
      <c r="I57" s="57"/>
      <c r="J57" s="48" t="s">
        <v>189</v>
      </c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57" t="s">
        <v>49</v>
      </c>
      <c r="AA57" s="57"/>
      <c r="AB57" s="57"/>
      <c r="AC57" s="57"/>
      <c r="AD57" s="57"/>
      <c r="AE57" s="57"/>
      <c r="AF57" s="57"/>
      <c r="AG57" s="11"/>
    </row>
    <row r="58" spans="2:48" ht="15" customHeight="1" x14ac:dyDescent="0.3">
      <c r="B58" s="57"/>
      <c r="C58" s="57"/>
      <c r="D58" s="57"/>
      <c r="E58" s="57"/>
      <c r="F58" s="57"/>
      <c r="G58" s="57"/>
      <c r="H58" s="57"/>
      <c r="I58" s="57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 t="s">
        <v>218</v>
      </c>
      <c r="AA58" s="48"/>
      <c r="AB58" s="48"/>
      <c r="AC58" s="48"/>
      <c r="AD58" s="48"/>
      <c r="AE58" s="48"/>
      <c r="AF58" s="48"/>
      <c r="AG58" s="11"/>
      <c r="AV58" s="3"/>
    </row>
    <row r="59" spans="2:48" ht="3.6" customHeight="1" x14ac:dyDescent="0.3">
      <c r="B59" s="16"/>
      <c r="C59" s="16"/>
      <c r="D59" s="16"/>
      <c r="E59" s="16"/>
      <c r="F59" s="16"/>
      <c r="G59" s="16"/>
      <c r="H59" s="16"/>
      <c r="I59" s="3"/>
      <c r="J59" s="3"/>
      <c r="K59" s="16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11"/>
    </row>
    <row r="60" spans="2:48" ht="15" customHeight="1" x14ac:dyDescent="0.3">
      <c r="B60" s="57" t="s">
        <v>50</v>
      </c>
      <c r="C60" s="57"/>
      <c r="D60" s="57"/>
      <c r="E60" s="57"/>
      <c r="F60" s="57" t="s">
        <v>51</v>
      </c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 t="s">
        <v>52</v>
      </c>
      <c r="AC60" s="57"/>
      <c r="AD60" s="57"/>
      <c r="AE60" s="57"/>
      <c r="AF60" s="57"/>
      <c r="AG60" s="11"/>
    </row>
    <row r="61" spans="2:48" ht="9" customHeight="1" x14ac:dyDescent="0.3">
      <c r="B61" s="140" t="s">
        <v>202</v>
      </c>
      <c r="C61" s="140"/>
      <c r="D61" s="140"/>
      <c r="E61" s="140"/>
      <c r="F61" s="147" t="s">
        <v>53</v>
      </c>
      <c r="G61" s="147"/>
      <c r="H61" s="148" t="s">
        <v>5</v>
      </c>
      <c r="I61" s="148"/>
      <c r="J61" s="148" t="s">
        <v>6</v>
      </c>
      <c r="K61" s="148"/>
      <c r="L61" s="148"/>
      <c r="M61" s="148"/>
      <c r="N61" s="148" t="s">
        <v>7</v>
      </c>
      <c r="O61" s="148"/>
      <c r="P61" s="148"/>
      <c r="Q61" s="147" t="s">
        <v>54</v>
      </c>
      <c r="R61" s="147"/>
      <c r="S61" s="148" t="s">
        <v>5</v>
      </c>
      <c r="T61" s="148"/>
      <c r="U61" s="148" t="s">
        <v>6</v>
      </c>
      <c r="V61" s="148"/>
      <c r="W61" s="148"/>
      <c r="X61" s="148"/>
      <c r="Y61" s="148" t="s">
        <v>7</v>
      </c>
      <c r="Z61" s="148"/>
      <c r="AA61" s="148"/>
      <c r="AB61" s="137">
        <v>3283800</v>
      </c>
      <c r="AC61" s="137"/>
      <c r="AD61" s="137"/>
      <c r="AE61" s="137"/>
      <c r="AF61" s="137"/>
      <c r="AG61" s="11"/>
    </row>
    <row r="62" spans="2:48" ht="24.75" customHeight="1" x14ac:dyDescent="0.3">
      <c r="B62" s="140"/>
      <c r="C62" s="140"/>
      <c r="D62" s="140"/>
      <c r="E62" s="140"/>
      <c r="F62" s="147"/>
      <c r="G62" s="147"/>
      <c r="H62" s="48">
        <v>20</v>
      </c>
      <c r="I62" s="48"/>
      <c r="J62" s="48" t="s">
        <v>155</v>
      </c>
      <c r="K62" s="48"/>
      <c r="L62" s="48"/>
      <c r="M62" s="48"/>
      <c r="N62" s="48">
        <v>2024</v>
      </c>
      <c r="O62" s="48"/>
      <c r="P62" s="48"/>
      <c r="Q62" s="147"/>
      <c r="R62" s="147"/>
      <c r="S62" s="48">
        <v>30</v>
      </c>
      <c r="T62" s="48"/>
      <c r="U62" s="48" t="s">
        <v>147</v>
      </c>
      <c r="V62" s="48"/>
      <c r="W62" s="48"/>
      <c r="X62" s="48"/>
      <c r="Y62" s="48">
        <v>2025</v>
      </c>
      <c r="Z62" s="48"/>
      <c r="AA62" s="48"/>
      <c r="AB62" s="137"/>
      <c r="AC62" s="137"/>
      <c r="AD62" s="137"/>
      <c r="AE62" s="137"/>
      <c r="AF62" s="137"/>
      <c r="AG62" s="11"/>
    </row>
    <row r="63" spans="2:48" ht="9" customHeight="1" x14ac:dyDescent="0.3">
      <c r="B63" s="140" t="s">
        <v>203</v>
      </c>
      <c r="C63" s="140"/>
      <c r="D63" s="140"/>
      <c r="E63" s="140"/>
      <c r="F63" s="147" t="s">
        <v>53</v>
      </c>
      <c r="G63" s="147"/>
      <c r="H63" s="148" t="s">
        <v>5</v>
      </c>
      <c r="I63" s="148"/>
      <c r="J63" s="148" t="s">
        <v>6</v>
      </c>
      <c r="K63" s="148"/>
      <c r="L63" s="148"/>
      <c r="M63" s="148"/>
      <c r="N63" s="148" t="s">
        <v>7</v>
      </c>
      <c r="O63" s="148"/>
      <c r="P63" s="148"/>
      <c r="Q63" s="147" t="s">
        <v>54</v>
      </c>
      <c r="R63" s="147"/>
      <c r="S63" s="148" t="s">
        <v>5</v>
      </c>
      <c r="T63" s="148"/>
      <c r="U63" s="148" t="s">
        <v>6</v>
      </c>
      <c r="V63" s="148"/>
      <c r="W63" s="148"/>
      <c r="X63" s="148"/>
      <c r="Y63" s="148" t="s">
        <v>7</v>
      </c>
      <c r="Z63" s="148"/>
      <c r="AA63" s="148"/>
      <c r="AB63" s="137">
        <v>6567600</v>
      </c>
      <c r="AC63" s="137"/>
      <c r="AD63" s="137"/>
      <c r="AE63" s="137"/>
      <c r="AF63" s="137"/>
      <c r="AG63" s="11"/>
    </row>
    <row r="64" spans="2:48" ht="24.75" customHeight="1" x14ac:dyDescent="0.3">
      <c r="B64" s="140"/>
      <c r="C64" s="140"/>
      <c r="D64" s="140"/>
      <c r="E64" s="140"/>
      <c r="F64" s="147"/>
      <c r="G64" s="147"/>
      <c r="H64" s="48">
        <v>1</v>
      </c>
      <c r="I64" s="48"/>
      <c r="J64" s="48" t="s">
        <v>155</v>
      </c>
      <c r="K64" s="48"/>
      <c r="L64" s="48"/>
      <c r="M64" s="48"/>
      <c r="N64" s="48">
        <v>2024</v>
      </c>
      <c r="O64" s="48"/>
      <c r="P64" s="48"/>
      <c r="Q64" s="147"/>
      <c r="R64" s="147"/>
      <c r="S64" s="48">
        <v>31</v>
      </c>
      <c r="T64" s="48"/>
      <c r="U64" s="48" t="s">
        <v>168</v>
      </c>
      <c r="V64" s="48"/>
      <c r="W64" s="48"/>
      <c r="X64" s="48"/>
      <c r="Y64" s="48">
        <v>2026</v>
      </c>
      <c r="Z64" s="48"/>
      <c r="AA64" s="48"/>
      <c r="AB64" s="137"/>
      <c r="AC64" s="137"/>
      <c r="AD64" s="137"/>
      <c r="AE64" s="137"/>
      <c r="AF64" s="137"/>
      <c r="AG64" s="11"/>
    </row>
    <row r="65" spans="2:33" ht="9" customHeight="1" x14ac:dyDescent="0.3">
      <c r="B65" s="140"/>
      <c r="C65" s="140"/>
      <c r="D65" s="140"/>
      <c r="E65" s="140"/>
      <c r="F65" s="139" t="s">
        <v>53</v>
      </c>
      <c r="G65" s="139"/>
      <c r="H65" s="53" t="s">
        <v>5</v>
      </c>
      <c r="I65" s="53"/>
      <c r="J65" s="53" t="s">
        <v>6</v>
      </c>
      <c r="K65" s="53"/>
      <c r="L65" s="53"/>
      <c r="M65" s="53"/>
      <c r="N65" s="53" t="s">
        <v>7</v>
      </c>
      <c r="O65" s="53"/>
      <c r="P65" s="53"/>
      <c r="Q65" s="139" t="s">
        <v>54</v>
      </c>
      <c r="R65" s="139"/>
      <c r="S65" s="53" t="s">
        <v>5</v>
      </c>
      <c r="T65" s="53"/>
      <c r="U65" s="53" t="s">
        <v>6</v>
      </c>
      <c r="V65" s="53"/>
      <c r="W65" s="53"/>
      <c r="X65" s="53"/>
      <c r="Y65" s="53" t="s">
        <v>7</v>
      </c>
      <c r="Z65" s="53"/>
      <c r="AA65" s="53"/>
      <c r="AB65" s="137"/>
      <c r="AC65" s="137"/>
      <c r="AD65" s="137"/>
      <c r="AE65" s="137"/>
      <c r="AF65" s="137"/>
      <c r="AG65" s="11"/>
    </row>
    <row r="66" spans="2:33" ht="24.75" customHeight="1" x14ac:dyDescent="0.3">
      <c r="B66" s="140"/>
      <c r="C66" s="140"/>
      <c r="D66" s="140"/>
      <c r="E66" s="140"/>
      <c r="F66" s="139"/>
      <c r="G66" s="139"/>
      <c r="H66" s="48"/>
      <c r="I66" s="48"/>
      <c r="J66" s="48"/>
      <c r="K66" s="48"/>
      <c r="L66" s="48"/>
      <c r="M66" s="48"/>
      <c r="N66" s="48"/>
      <c r="O66" s="48"/>
      <c r="P66" s="48"/>
      <c r="Q66" s="139"/>
      <c r="R66" s="139"/>
      <c r="S66" s="48"/>
      <c r="T66" s="48"/>
      <c r="U66" s="48"/>
      <c r="V66" s="48"/>
      <c r="W66" s="48"/>
      <c r="X66" s="48"/>
      <c r="Y66" s="48"/>
      <c r="Z66" s="48"/>
      <c r="AA66" s="48"/>
      <c r="AB66" s="137"/>
      <c r="AC66" s="137"/>
      <c r="AD66" s="137"/>
      <c r="AE66" s="137"/>
      <c r="AF66" s="137"/>
      <c r="AG66" s="11"/>
    </row>
    <row r="67" spans="2:33" ht="9" customHeight="1" x14ac:dyDescent="0.3">
      <c r="B67" s="140"/>
      <c r="C67" s="140"/>
      <c r="D67" s="140"/>
      <c r="E67" s="140"/>
      <c r="F67" s="139" t="s">
        <v>53</v>
      </c>
      <c r="G67" s="139"/>
      <c r="H67" s="53" t="s">
        <v>5</v>
      </c>
      <c r="I67" s="53"/>
      <c r="J67" s="53" t="s">
        <v>6</v>
      </c>
      <c r="K67" s="53"/>
      <c r="L67" s="53"/>
      <c r="M67" s="53"/>
      <c r="N67" s="53" t="s">
        <v>7</v>
      </c>
      <c r="O67" s="53"/>
      <c r="P67" s="53"/>
      <c r="Q67" s="139" t="s">
        <v>54</v>
      </c>
      <c r="R67" s="139"/>
      <c r="S67" s="53" t="s">
        <v>5</v>
      </c>
      <c r="T67" s="53"/>
      <c r="U67" s="53" t="s">
        <v>6</v>
      </c>
      <c r="V67" s="53"/>
      <c r="W67" s="53"/>
      <c r="X67" s="53"/>
      <c r="Y67" s="53" t="s">
        <v>7</v>
      </c>
      <c r="Z67" s="53"/>
      <c r="AA67" s="53"/>
      <c r="AB67" s="137"/>
      <c r="AC67" s="137"/>
      <c r="AD67" s="137"/>
      <c r="AE67" s="137"/>
      <c r="AF67" s="137"/>
      <c r="AG67" s="11"/>
    </row>
    <row r="68" spans="2:33" ht="24.75" customHeight="1" x14ac:dyDescent="0.3">
      <c r="B68" s="140"/>
      <c r="C68" s="140"/>
      <c r="D68" s="140"/>
      <c r="E68" s="140"/>
      <c r="F68" s="139"/>
      <c r="G68" s="139"/>
      <c r="H68" s="48"/>
      <c r="I68" s="48"/>
      <c r="J68" s="48"/>
      <c r="K68" s="48"/>
      <c r="L68" s="48"/>
      <c r="M68" s="48"/>
      <c r="N68" s="48"/>
      <c r="O68" s="48"/>
      <c r="P68" s="48"/>
      <c r="Q68" s="139"/>
      <c r="R68" s="139"/>
      <c r="S68" s="48"/>
      <c r="T68" s="48"/>
      <c r="U68" s="48"/>
      <c r="V68" s="48"/>
      <c r="W68" s="48"/>
      <c r="X68" s="48"/>
      <c r="Y68" s="48"/>
      <c r="Z68" s="48"/>
      <c r="AA68" s="48"/>
      <c r="AB68" s="137"/>
      <c r="AC68" s="137"/>
      <c r="AD68" s="137"/>
      <c r="AE68" s="137"/>
      <c r="AF68" s="137"/>
      <c r="AG68" s="11"/>
    </row>
    <row r="69" spans="2:33" ht="9" customHeight="1" x14ac:dyDescent="0.3">
      <c r="B69" s="140"/>
      <c r="C69" s="140"/>
      <c r="D69" s="140"/>
      <c r="E69" s="140"/>
      <c r="F69" s="139" t="s">
        <v>53</v>
      </c>
      <c r="G69" s="139"/>
      <c r="H69" s="53" t="s">
        <v>5</v>
      </c>
      <c r="I69" s="53"/>
      <c r="J69" s="53" t="s">
        <v>6</v>
      </c>
      <c r="K69" s="53"/>
      <c r="L69" s="53"/>
      <c r="M69" s="53"/>
      <c r="N69" s="53" t="s">
        <v>7</v>
      </c>
      <c r="O69" s="53"/>
      <c r="P69" s="53"/>
      <c r="Q69" s="139" t="s">
        <v>54</v>
      </c>
      <c r="R69" s="139"/>
      <c r="S69" s="53" t="s">
        <v>5</v>
      </c>
      <c r="T69" s="53"/>
      <c r="U69" s="53" t="s">
        <v>6</v>
      </c>
      <c r="V69" s="53"/>
      <c r="W69" s="53"/>
      <c r="X69" s="53"/>
      <c r="Y69" s="53" t="s">
        <v>7</v>
      </c>
      <c r="Z69" s="53"/>
      <c r="AA69" s="53"/>
      <c r="AB69" s="137"/>
      <c r="AC69" s="137"/>
      <c r="AD69" s="137"/>
      <c r="AE69" s="137"/>
      <c r="AF69" s="137"/>
      <c r="AG69" s="11"/>
    </row>
    <row r="70" spans="2:33" ht="24.75" customHeight="1" x14ac:dyDescent="0.3">
      <c r="B70" s="140"/>
      <c r="C70" s="140"/>
      <c r="D70" s="140"/>
      <c r="E70" s="140"/>
      <c r="F70" s="139"/>
      <c r="G70" s="139"/>
      <c r="H70" s="48"/>
      <c r="I70" s="48"/>
      <c r="J70" s="48"/>
      <c r="K70" s="48"/>
      <c r="L70" s="48"/>
      <c r="M70" s="48"/>
      <c r="N70" s="48"/>
      <c r="O70" s="48"/>
      <c r="P70" s="48"/>
      <c r="Q70" s="139"/>
      <c r="R70" s="139"/>
      <c r="S70" s="48"/>
      <c r="T70" s="48"/>
      <c r="U70" s="48"/>
      <c r="V70" s="48"/>
      <c r="W70" s="48"/>
      <c r="X70" s="48"/>
      <c r="Y70" s="48"/>
      <c r="Z70" s="48"/>
      <c r="AA70" s="48"/>
      <c r="AB70" s="137"/>
      <c r="AC70" s="137"/>
      <c r="AD70" s="137"/>
      <c r="AE70" s="137"/>
      <c r="AF70" s="137"/>
      <c r="AG70" s="11"/>
    </row>
    <row r="71" spans="2:33" ht="3.6" customHeight="1" x14ac:dyDescent="0.3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11"/>
    </row>
    <row r="72" spans="2:33" ht="15" customHeight="1" x14ac:dyDescent="0.3">
      <c r="B72" s="62" t="s">
        <v>55</v>
      </c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4"/>
      <c r="AG72" s="11"/>
    </row>
    <row r="73" spans="2:33" ht="3.6" customHeight="1" x14ac:dyDescent="0.3"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1"/>
    </row>
    <row r="74" spans="2:33" ht="15" customHeight="1" x14ac:dyDescent="0.3">
      <c r="B74" s="62" t="s">
        <v>56</v>
      </c>
      <c r="C74" s="63"/>
      <c r="D74" s="63"/>
      <c r="E74" s="63"/>
      <c r="F74" s="63"/>
      <c r="G74" s="63"/>
      <c r="H74" s="63"/>
      <c r="I74" s="63"/>
      <c r="J74" s="63"/>
      <c r="K74" s="64"/>
      <c r="L74" s="65" t="s">
        <v>26</v>
      </c>
      <c r="M74" s="66"/>
      <c r="N74" s="67"/>
      <c r="O74" s="65" t="s">
        <v>27</v>
      </c>
      <c r="P74" s="66"/>
      <c r="Q74" s="67"/>
      <c r="R74" s="3"/>
      <c r="S74" s="62" t="s">
        <v>57</v>
      </c>
      <c r="T74" s="63"/>
      <c r="U74" s="63"/>
      <c r="V74" s="63"/>
      <c r="W74" s="63"/>
      <c r="X74" s="63"/>
      <c r="Y74" s="63"/>
      <c r="Z74" s="64"/>
      <c r="AA74" s="65" t="s">
        <v>26</v>
      </c>
      <c r="AB74" s="66"/>
      <c r="AC74" s="67"/>
      <c r="AD74" s="65" t="s">
        <v>27</v>
      </c>
      <c r="AE74" s="66"/>
      <c r="AF74" s="67"/>
      <c r="AG74" s="11"/>
    </row>
    <row r="75" spans="2:33" ht="15" customHeight="1" x14ac:dyDescent="0.3">
      <c r="B75" s="57" t="s">
        <v>58</v>
      </c>
      <c r="C75" s="57"/>
      <c r="D75" s="57"/>
      <c r="E75" s="57"/>
      <c r="F75" s="57"/>
      <c r="G75" s="57"/>
      <c r="H75" s="57"/>
      <c r="I75" s="53" t="s">
        <v>5</v>
      </c>
      <c r="J75" s="53"/>
      <c r="K75" s="53" t="s">
        <v>6</v>
      </c>
      <c r="L75" s="53"/>
      <c r="M75" s="53"/>
      <c r="N75" s="53"/>
      <c r="O75" s="53" t="s">
        <v>7</v>
      </c>
      <c r="P75" s="53"/>
      <c r="Q75" s="53"/>
      <c r="R75" s="3"/>
      <c r="S75" s="57" t="s">
        <v>59</v>
      </c>
      <c r="T75" s="57"/>
      <c r="U75" s="57"/>
      <c r="V75" s="57"/>
      <c r="W75" s="57"/>
      <c r="X75" s="57"/>
      <c r="Y75" s="57" t="s">
        <v>60</v>
      </c>
      <c r="Z75" s="57"/>
      <c r="AA75" s="57"/>
      <c r="AB75" s="57"/>
      <c r="AC75" s="57"/>
      <c r="AD75" s="57"/>
      <c r="AE75" s="57"/>
      <c r="AF75" s="57"/>
      <c r="AG75" s="11"/>
    </row>
    <row r="76" spans="2:33" ht="15" customHeight="1" x14ac:dyDescent="0.3">
      <c r="B76" s="57"/>
      <c r="C76" s="57"/>
      <c r="D76" s="57"/>
      <c r="E76" s="57"/>
      <c r="F76" s="57"/>
      <c r="G76" s="57"/>
      <c r="H76" s="57"/>
      <c r="I76" s="48"/>
      <c r="J76" s="48"/>
      <c r="K76" s="48"/>
      <c r="L76" s="48"/>
      <c r="M76" s="48"/>
      <c r="N76" s="48"/>
      <c r="O76" s="48"/>
      <c r="P76" s="48"/>
      <c r="Q76" s="48"/>
      <c r="R76" s="3"/>
      <c r="S76" s="58"/>
      <c r="T76" s="58"/>
      <c r="U76" s="58"/>
      <c r="V76" s="58"/>
      <c r="W76" s="58"/>
      <c r="X76" s="58"/>
      <c r="Y76" s="60" t="str">
        <f>IF(S76="","", J42+S76)</f>
        <v/>
      </c>
      <c r="Z76" s="61"/>
      <c r="AA76" s="61"/>
      <c r="AB76" s="61"/>
      <c r="AC76" s="61"/>
      <c r="AD76" s="61"/>
      <c r="AE76" s="61"/>
      <c r="AF76" s="61"/>
      <c r="AG76" s="11"/>
    </row>
    <row r="77" spans="2:33" ht="3.6" customHeight="1" x14ac:dyDescent="0.3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11"/>
    </row>
    <row r="78" spans="2:33" ht="15" customHeight="1" x14ac:dyDescent="0.3">
      <c r="B78" s="57" t="s">
        <v>61</v>
      </c>
      <c r="C78" s="57"/>
      <c r="D78" s="57"/>
      <c r="E78" s="57"/>
      <c r="F78" s="57"/>
      <c r="G78" s="57"/>
      <c r="H78" s="57"/>
      <c r="I78" s="53" t="s">
        <v>5</v>
      </c>
      <c r="J78" s="53"/>
      <c r="K78" s="53" t="s">
        <v>6</v>
      </c>
      <c r="L78" s="53"/>
      <c r="M78" s="53"/>
      <c r="N78" s="53"/>
      <c r="O78" s="53" t="s">
        <v>7</v>
      </c>
      <c r="P78" s="53"/>
      <c r="Q78" s="53"/>
      <c r="R78" s="3"/>
      <c r="S78" s="57" t="s">
        <v>62</v>
      </c>
      <c r="T78" s="57"/>
      <c r="U78" s="57"/>
      <c r="V78" s="57"/>
      <c r="W78" s="57"/>
      <c r="X78" s="57"/>
      <c r="Y78" s="57" t="s">
        <v>60</v>
      </c>
      <c r="Z78" s="57"/>
      <c r="AA78" s="57"/>
      <c r="AB78" s="57"/>
      <c r="AC78" s="57"/>
      <c r="AD78" s="57"/>
      <c r="AE78" s="57"/>
      <c r="AF78" s="57"/>
      <c r="AG78" s="11"/>
    </row>
    <row r="79" spans="2:33" ht="15" customHeight="1" x14ac:dyDescent="0.3">
      <c r="B79" s="57"/>
      <c r="C79" s="57"/>
      <c r="D79" s="57"/>
      <c r="E79" s="57"/>
      <c r="F79" s="57"/>
      <c r="G79" s="57"/>
      <c r="H79" s="57"/>
      <c r="I79" s="48"/>
      <c r="J79" s="48"/>
      <c r="K79" s="48"/>
      <c r="L79" s="48"/>
      <c r="M79" s="48"/>
      <c r="N79" s="48"/>
      <c r="O79" s="48"/>
      <c r="P79" s="48"/>
      <c r="Q79" s="48"/>
      <c r="R79" s="3"/>
      <c r="S79" s="58"/>
      <c r="T79" s="58"/>
      <c r="U79" s="58"/>
      <c r="V79" s="58"/>
      <c r="W79" s="58"/>
      <c r="X79" s="58"/>
      <c r="Y79" s="60" t="str">
        <f>IF(S79="","", Y76+S79)</f>
        <v/>
      </c>
      <c r="Z79" s="61"/>
      <c r="AA79" s="61"/>
      <c r="AB79" s="61"/>
      <c r="AC79" s="61"/>
      <c r="AD79" s="61"/>
      <c r="AE79" s="61"/>
      <c r="AF79" s="61"/>
      <c r="AG79" s="11"/>
    </row>
    <row r="80" spans="2:33" ht="3.6" customHeight="1" x14ac:dyDescent="0.3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11"/>
    </row>
    <row r="81" spans="2:33" ht="15" customHeight="1" x14ac:dyDescent="0.3">
      <c r="B81" s="57" t="s">
        <v>63</v>
      </c>
      <c r="C81" s="57"/>
      <c r="D81" s="57"/>
      <c r="E81" s="57"/>
      <c r="F81" s="57"/>
      <c r="G81" s="57"/>
      <c r="H81" s="57"/>
      <c r="I81" s="53" t="s">
        <v>5</v>
      </c>
      <c r="J81" s="53"/>
      <c r="K81" s="53" t="s">
        <v>6</v>
      </c>
      <c r="L81" s="53"/>
      <c r="M81" s="53"/>
      <c r="N81" s="53"/>
      <c r="O81" s="53" t="s">
        <v>7</v>
      </c>
      <c r="P81" s="53"/>
      <c r="Q81" s="53"/>
      <c r="R81" s="3"/>
      <c r="S81" s="57" t="s">
        <v>64</v>
      </c>
      <c r="T81" s="57"/>
      <c r="U81" s="57"/>
      <c r="V81" s="57"/>
      <c r="W81" s="57"/>
      <c r="X81" s="57"/>
      <c r="Y81" s="57" t="s">
        <v>60</v>
      </c>
      <c r="Z81" s="57"/>
      <c r="AA81" s="57"/>
      <c r="AB81" s="57"/>
      <c r="AC81" s="57"/>
      <c r="AD81" s="57"/>
      <c r="AE81" s="57"/>
      <c r="AF81" s="57"/>
      <c r="AG81" s="11"/>
    </row>
    <row r="82" spans="2:33" ht="15" customHeight="1" x14ac:dyDescent="0.3">
      <c r="B82" s="57"/>
      <c r="C82" s="57"/>
      <c r="D82" s="57"/>
      <c r="E82" s="57"/>
      <c r="F82" s="57"/>
      <c r="G82" s="57"/>
      <c r="H82" s="57"/>
      <c r="I82" s="48"/>
      <c r="J82" s="48"/>
      <c r="K82" s="48"/>
      <c r="L82" s="48"/>
      <c r="M82" s="48"/>
      <c r="N82" s="48"/>
      <c r="O82" s="48"/>
      <c r="P82" s="48"/>
      <c r="Q82" s="48"/>
      <c r="R82" s="3"/>
      <c r="S82" s="58"/>
      <c r="T82" s="58"/>
      <c r="U82" s="58"/>
      <c r="V82" s="58"/>
      <c r="W82" s="58"/>
      <c r="X82" s="58"/>
      <c r="Y82" s="60" t="str">
        <f>IF(S82="","", Y79+S82)</f>
        <v/>
      </c>
      <c r="Z82" s="61"/>
      <c r="AA82" s="61"/>
      <c r="AB82" s="61"/>
      <c r="AC82" s="61"/>
      <c r="AD82" s="61"/>
      <c r="AE82" s="61"/>
      <c r="AF82" s="61"/>
      <c r="AG82" s="11"/>
    </row>
    <row r="83" spans="2:33" ht="3.6" customHeight="1" x14ac:dyDescent="0.3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11"/>
    </row>
    <row r="84" spans="2:33" ht="15" customHeight="1" x14ac:dyDescent="0.3">
      <c r="B84" s="62" t="s">
        <v>65</v>
      </c>
      <c r="C84" s="63"/>
      <c r="D84" s="63"/>
      <c r="E84" s="63"/>
      <c r="F84" s="63"/>
      <c r="G84" s="63"/>
      <c r="H84" s="63"/>
      <c r="I84" s="63"/>
      <c r="J84" s="63"/>
      <c r="K84" s="64"/>
      <c r="L84" s="65" t="s">
        <v>26</v>
      </c>
      <c r="M84" s="66"/>
      <c r="N84" s="67"/>
      <c r="O84" s="65" t="s">
        <v>27</v>
      </c>
      <c r="P84" s="66"/>
      <c r="Q84" s="67"/>
      <c r="R84" s="3"/>
      <c r="S84" s="57" t="s">
        <v>66</v>
      </c>
      <c r="T84" s="57"/>
      <c r="U84" s="57"/>
      <c r="V84" s="57"/>
      <c r="W84" s="57"/>
      <c r="X84" s="57"/>
      <c r="Y84" s="57" t="s">
        <v>67</v>
      </c>
      <c r="Z84" s="57"/>
      <c r="AA84" s="57"/>
      <c r="AB84" s="57"/>
      <c r="AC84" s="57"/>
      <c r="AD84" s="57"/>
      <c r="AE84" s="57"/>
      <c r="AF84" s="57"/>
      <c r="AG84" s="11"/>
    </row>
    <row r="85" spans="2:33" ht="15" customHeight="1" x14ac:dyDescent="0.3">
      <c r="P85" s="3"/>
      <c r="Q85" s="3"/>
      <c r="R85" s="3"/>
      <c r="S85" s="58"/>
      <c r="T85" s="58"/>
      <c r="U85" s="58"/>
      <c r="V85" s="58"/>
      <c r="W85" s="58"/>
      <c r="X85" s="58"/>
      <c r="Y85" s="60" t="str">
        <f>IF(S85="","", J42+S76+S79+S82-S85)</f>
        <v/>
      </c>
      <c r="Z85" s="61"/>
      <c r="AA85" s="61"/>
      <c r="AB85" s="61"/>
      <c r="AC85" s="61"/>
      <c r="AD85" s="61"/>
      <c r="AE85" s="61"/>
      <c r="AF85" s="61"/>
      <c r="AG85" s="11"/>
    </row>
    <row r="86" spans="2:33" ht="3.6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11"/>
    </row>
    <row r="87" spans="2:33" ht="13.5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4" t="s">
        <v>53</v>
      </c>
      <c r="P87" s="54"/>
      <c r="Q87" s="54"/>
      <c r="R87" s="54"/>
      <c r="S87" s="54"/>
      <c r="T87" s="54"/>
      <c r="U87" s="54"/>
      <c r="V87" s="54"/>
      <c r="W87" s="55"/>
      <c r="X87" s="56" t="s">
        <v>68</v>
      </c>
      <c r="Y87" s="54"/>
      <c r="Z87" s="54"/>
      <c r="AA87" s="54"/>
      <c r="AB87" s="54"/>
      <c r="AC87" s="54"/>
      <c r="AD87" s="54"/>
      <c r="AE87" s="54"/>
      <c r="AF87" s="54"/>
      <c r="AG87" s="11"/>
    </row>
    <row r="88" spans="2:33" ht="9" customHeight="1" x14ac:dyDescent="0.3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53" t="s">
        <v>5</v>
      </c>
      <c r="P88" s="53"/>
      <c r="Q88" s="53" t="s">
        <v>6</v>
      </c>
      <c r="R88" s="53"/>
      <c r="S88" s="53"/>
      <c r="T88" s="53"/>
      <c r="U88" s="53" t="s">
        <v>7</v>
      </c>
      <c r="V88" s="53"/>
      <c r="W88" s="59"/>
      <c r="X88" s="84" t="s">
        <v>5</v>
      </c>
      <c r="Y88" s="53"/>
      <c r="Z88" s="53" t="s">
        <v>6</v>
      </c>
      <c r="AA88" s="53"/>
      <c r="AB88" s="53"/>
      <c r="AC88" s="53"/>
      <c r="AD88" s="53" t="s">
        <v>7</v>
      </c>
      <c r="AE88" s="53"/>
      <c r="AF88" s="53"/>
      <c r="AG88" s="11"/>
    </row>
    <row r="89" spans="2:33" ht="15" customHeight="1" x14ac:dyDescent="0.3">
      <c r="B89" s="68" t="s">
        <v>69</v>
      </c>
      <c r="C89" s="68"/>
      <c r="D89" s="68"/>
      <c r="E89" s="68"/>
      <c r="F89" s="68"/>
      <c r="G89" s="68"/>
      <c r="H89" s="68"/>
      <c r="I89" s="68"/>
      <c r="J89" s="65" t="s">
        <v>45</v>
      </c>
      <c r="K89" s="67"/>
      <c r="L89" s="65" t="s">
        <v>27</v>
      </c>
      <c r="M89" s="66"/>
      <c r="N89" s="66"/>
      <c r="O89" s="48"/>
      <c r="P89" s="48"/>
      <c r="Q89" s="48"/>
      <c r="R89" s="48"/>
      <c r="S89" s="48"/>
      <c r="T89" s="48"/>
      <c r="U89" s="48"/>
      <c r="V89" s="48"/>
      <c r="W89" s="48"/>
      <c r="X89" s="116"/>
      <c r="Y89" s="48"/>
      <c r="Z89" s="48"/>
      <c r="AA89" s="48"/>
      <c r="AB89" s="48"/>
      <c r="AC89" s="48"/>
      <c r="AD89" s="48"/>
      <c r="AE89" s="48"/>
      <c r="AF89" s="48"/>
      <c r="AG89" s="11"/>
    </row>
    <row r="90" spans="2:33" ht="3.6" customHeight="1" x14ac:dyDescent="0.3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11"/>
    </row>
    <row r="91" spans="2:33" ht="9" customHeight="1" x14ac:dyDescent="0.3">
      <c r="B91" s="3"/>
      <c r="C91" s="3"/>
      <c r="D91" s="3"/>
      <c r="E91" s="3"/>
      <c r="F91" s="3"/>
      <c r="G91" s="3"/>
      <c r="H91" s="3"/>
      <c r="P91" s="53" t="s">
        <v>5</v>
      </c>
      <c r="Q91" s="53"/>
      <c r="R91" s="53" t="s">
        <v>6</v>
      </c>
      <c r="S91" s="53"/>
      <c r="T91" s="53"/>
      <c r="U91" s="53"/>
      <c r="V91" s="53" t="s">
        <v>7</v>
      </c>
      <c r="W91" s="53"/>
      <c r="X91" s="53"/>
      <c r="AG91" s="11"/>
    </row>
    <row r="92" spans="2:33" ht="15" customHeight="1" x14ac:dyDescent="0.3">
      <c r="B92" s="69" t="s">
        <v>70</v>
      </c>
      <c r="C92" s="70"/>
      <c r="D92" s="70"/>
      <c r="E92" s="70"/>
      <c r="F92" s="70"/>
      <c r="G92" s="70"/>
      <c r="H92" s="70"/>
      <c r="I92" s="70"/>
      <c r="J92" s="71"/>
      <c r="K92" s="65" t="s">
        <v>45</v>
      </c>
      <c r="L92" s="67"/>
      <c r="M92" s="65" t="s">
        <v>27</v>
      </c>
      <c r="N92" s="66"/>
      <c r="O92" s="67"/>
      <c r="P92" s="48"/>
      <c r="Q92" s="48"/>
      <c r="R92" s="48"/>
      <c r="S92" s="48"/>
      <c r="T92" s="48"/>
      <c r="U92" s="48"/>
      <c r="V92" s="48"/>
      <c r="W92" s="48"/>
      <c r="X92" s="48"/>
      <c r="AG92" s="11"/>
    </row>
    <row r="93" spans="2:33" ht="3.6" customHeight="1" x14ac:dyDescent="0.3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11"/>
    </row>
    <row r="94" spans="2:33" ht="15" customHeight="1" x14ac:dyDescent="0.3">
      <c r="B94" s="112" t="s">
        <v>71</v>
      </c>
      <c r="C94" s="113"/>
      <c r="D94" s="113"/>
      <c r="E94" s="113"/>
      <c r="F94" s="113"/>
      <c r="G94" s="113"/>
      <c r="H94" s="113"/>
      <c r="I94" s="113"/>
      <c r="J94" s="113"/>
      <c r="K94" s="113"/>
      <c r="L94" s="113"/>
      <c r="M94" s="113"/>
      <c r="N94" s="113"/>
      <c r="O94" s="113"/>
      <c r="P94" s="113"/>
      <c r="Q94" s="113"/>
      <c r="R94" s="113"/>
      <c r="S94" s="113"/>
      <c r="T94" s="113"/>
      <c r="U94" s="113"/>
      <c r="V94" s="113"/>
      <c r="W94" s="113"/>
      <c r="X94" s="113"/>
      <c r="Y94" s="113"/>
      <c r="Z94" s="113"/>
      <c r="AA94" s="113"/>
      <c r="AB94" s="113"/>
      <c r="AC94" s="113"/>
      <c r="AD94" s="113"/>
      <c r="AE94" s="113"/>
      <c r="AF94" s="114"/>
    </row>
    <row r="95" spans="2:33" ht="3.6" customHeight="1" x14ac:dyDescent="0.3"/>
    <row r="96" spans="2:33" ht="15" customHeight="1" x14ac:dyDescent="0.3">
      <c r="B96" s="75" t="s">
        <v>72</v>
      </c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7"/>
    </row>
    <row r="97" spans="2:61" ht="3.6" customHeight="1" x14ac:dyDescent="0.3"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15" customHeight="1" x14ac:dyDescent="0.3">
      <c r="B98" s="19" t="s">
        <v>73</v>
      </c>
      <c r="C98" s="95" t="s">
        <v>177</v>
      </c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6" t="s">
        <v>74</v>
      </c>
      <c r="P98" s="96"/>
      <c r="Q98" s="96"/>
      <c r="R98" s="96"/>
      <c r="S98" s="96"/>
      <c r="T98" s="96"/>
      <c r="U98" s="96"/>
      <c r="V98" s="96"/>
      <c r="W98" s="91">
        <v>87511562</v>
      </c>
      <c r="X98" s="91"/>
      <c r="Y98" s="91"/>
      <c r="Z98" s="91"/>
      <c r="AA98" s="91"/>
      <c r="AB98" s="210" t="s">
        <v>75</v>
      </c>
      <c r="AC98" s="210"/>
      <c r="AD98" s="210"/>
      <c r="AE98" s="210"/>
      <c r="AF98" s="211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85.5" customHeight="1" x14ac:dyDescent="0.3">
      <c r="B99" s="100" t="s">
        <v>76</v>
      </c>
      <c r="C99" s="101"/>
      <c r="D99" s="101"/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  <c r="AA99" s="101"/>
      <c r="AB99" s="101"/>
      <c r="AC99" s="101"/>
      <c r="AD99" s="101"/>
      <c r="AE99" s="101"/>
      <c r="AF99" s="102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3.6" customHeight="1" x14ac:dyDescent="0.3">
      <c r="B100" s="32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26.45" customHeight="1" x14ac:dyDescent="0.3">
      <c r="B101" s="88" t="s">
        <v>77</v>
      </c>
      <c r="C101" s="89"/>
      <c r="D101" s="89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89"/>
      <c r="S101" s="89"/>
      <c r="T101" s="89"/>
      <c r="U101" s="89"/>
      <c r="V101" s="89"/>
      <c r="W101" s="89"/>
      <c r="X101" s="89"/>
      <c r="Y101" s="89"/>
      <c r="Z101" s="89"/>
      <c r="AA101" s="89"/>
      <c r="AB101" s="89"/>
      <c r="AC101" s="89"/>
      <c r="AD101" s="89"/>
      <c r="AE101" s="89"/>
      <c r="AF101" s="90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3.6" customHeight="1" x14ac:dyDescent="0.3">
      <c r="B102" s="35"/>
      <c r="C102" s="35"/>
      <c r="D102" s="35"/>
      <c r="E102" s="35"/>
      <c r="Y102" s="33"/>
      <c r="Z102" s="33"/>
      <c r="AA102" s="33"/>
      <c r="AB102" s="33"/>
      <c r="AC102" s="33"/>
      <c r="AD102" s="33"/>
      <c r="AE102" s="33"/>
      <c r="AF102" s="33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15" customHeight="1" x14ac:dyDescent="0.3">
      <c r="B103" s="212" t="s">
        <v>78</v>
      </c>
      <c r="C103" s="213"/>
      <c r="D103" s="213"/>
      <c r="E103" s="213"/>
      <c r="F103" s="213"/>
      <c r="G103" s="213"/>
      <c r="H103" s="213"/>
      <c r="I103" s="213"/>
      <c r="J103" s="213"/>
      <c r="K103" s="213"/>
      <c r="L103" s="213"/>
      <c r="M103" s="213"/>
      <c r="N103" s="213"/>
      <c r="O103" s="213"/>
      <c r="P103" s="213"/>
      <c r="Q103" s="213"/>
      <c r="R103" s="213"/>
      <c r="S103" s="213"/>
      <c r="T103" s="213"/>
      <c r="U103" s="213"/>
      <c r="V103" s="213"/>
      <c r="W103" s="213"/>
      <c r="X103" s="213"/>
      <c r="Y103" s="213"/>
      <c r="Z103" s="213"/>
      <c r="AA103" s="213"/>
      <c r="AB103" s="214"/>
      <c r="AC103" s="116" t="s">
        <v>168</v>
      </c>
      <c r="AD103" s="48"/>
      <c r="AE103" s="48"/>
      <c r="AF103" s="48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3.6" customHeight="1" x14ac:dyDescent="0.3">
      <c r="B104" s="32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15" customHeight="1" x14ac:dyDescent="0.3">
      <c r="B105" s="85" t="s">
        <v>79</v>
      </c>
      <c r="C105" s="86"/>
      <c r="D105" s="86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6"/>
      <c r="Z105" s="86"/>
      <c r="AA105" s="86"/>
      <c r="AB105" s="86"/>
      <c r="AC105" s="86"/>
      <c r="AD105" s="86"/>
      <c r="AE105" s="86"/>
      <c r="AF105" s="87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3.6" customHeight="1" x14ac:dyDescent="0.3">
      <c r="B106" s="35"/>
      <c r="C106" s="35"/>
      <c r="D106" s="35"/>
      <c r="E106" s="35"/>
      <c r="Y106" s="33"/>
      <c r="Z106" s="33"/>
      <c r="AA106" s="33"/>
      <c r="AB106" s="33"/>
      <c r="AC106" s="33"/>
      <c r="AD106" s="33"/>
      <c r="AE106" s="33"/>
      <c r="AF106" s="3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15" customHeight="1" x14ac:dyDescent="0.3">
      <c r="B107" s="92" t="s">
        <v>80</v>
      </c>
      <c r="C107" s="93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4"/>
      <c r="Z107" s="58">
        <v>259700</v>
      </c>
      <c r="AA107" s="58"/>
      <c r="AB107" s="58"/>
      <c r="AC107" s="58"/>
      <c r="AD107" s="58"/>
      <c r="AE107" s="58"/>
      <c r="AF107" s="58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3.6" customHeight="1" x14ac:dyDescent="0.3">
      <c r="B108" s="35"/>
      <c r="C108" s="35"/>
      <c r="D108" s="35"/>
      <c r="E108" s="35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14.45" customHeight="1" x14ac:dyDescent="0.3">
      <c r="B109" s="92" t="s">
        <v>81</v>
      </c>
      <c r="C109" s="93"/>
      <c r="D109" s="93"/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  <c r="W109" s="93"/>
      <c r="X109" s="93"/>
      <c r="Y109" s="94"/>
      <c r="Z109" s="58">
        <v>332400</v>
      </c>
      <c r="AA109" s="58"/>
      <c r="AB109" s="58"/>
      <c r="AC109" s="58"/>
      <c r="AD109" s="58"/>
      <c r="AE109" s="58"/>
      <c r="AF109" s="58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3.6" customHeight="1" x14ac:dyDescent="0.3">
      <c r="B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15" customHeight="1" x14ac:dyDescent="0.3">
      <c r="B111" s="92" t="s">
        <v>82</v>
      </c>
      <c r="C111" s="93"/>
      <c r="D111" s="93"/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4"/>
      <c r="Z111" s="58">
        <v>10900</v>
      </c>
      <c r="AA111" s="58"/>
      <c r="AB111" s="58"/>
      <c r="AC111" s="58"/>
      <c r="AD111" s="58"/>
      <c r="AE111" s="58"/>
      <c r="AF111" s="58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3.6" customHeight="1" x14ac:dyDescent="0.3">
      <c r="B112" s="32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4"/>
      <c r="AA112" s="34"/>
      <c r="AB112" s="34"/>
      <c r="AC112" s="34"/>
      <c r="AD112" s="34"/>
      <c r="AE112" s="34"/>
      <c r="AF112" s="34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15" customHeight="1" x14ac:dyDescent="0.3">
      <c r="B113" s="128" t="s">
        <v>83</v>
      </c>
      <c r="C113" s="129"/>
      <c r="D113" s="129"/>
      <c r="E113" s="129"/>
      <c r="F113" s="129"/>
      <c r="G113" s="129"/>
      <c r="H113" s="129"/>
      <c r="I113" s="129"/>
      <c r="J113" s="129"/>
      <c r="K113" s="129"/>
      <c r="L113" s="129"/>
      <c r="M113" s="129"/>
      <c r="N113" s="129"/>
      <c r="O113" s="129"/>
      <c r="P113" s="129"/>
      <c r="Q113" s="129"/>
      <c r="R113" s="129"/>
      <c r="S113" s="129"/>
      <c r="T113" s="129"/>
      <c r="U113" s="129"/>
      <c r="V113" s="129"/>
      <c r="W113" s="129"/>
      <c r="X113" s="129"/>
      <c r="Y113" s="130"/>
      <c r="Z113" s="115">
        <v>603000</v>
      </c>
      <c r="AA113" s="115"/>
      <c r="AB113" s="115"/>
      <c r="AC113" s="115"/>
      <c r="AD113" s="115"/>
      <c r="AE113" s="115"/>
      <c r="AF113" s="11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3.6" customHeight="1" x14ac:dyDescent="0.3">
      <c r="B114" s="11"/>
      <c r="C114" s="20"/>
      <c r="D114" s="20"/>
      <c r="E114" s="20"/>
      <c r="F114" s="20"/>
      <c r="G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91" t="s">
        <v>84</v>
      </c>
      <c r="C115" s="192"/>
      <c r="D115" s="192"/>
      <c r="E115" s="192"/>
      <c r="F115" s="192"/>
      <c r="G115" s="192"/>
      <c r="H115" s="192"/>
      <c r="I115" s="192"/>
      <c r="J115" s="192"/>
      <c r="K115" s="192"/>
      <c r="L115" s="192"/>
      <c r="M115" s="192"/>
      <c r="N115" s="192"/>
      <c r="O115" s="192"/>
      <c r="P115" s="192"/>
      <c r="Q115" s="192"/>
      <c r="R115" s="192"/>
      <c r="S115" s="192"/>
      <c r="T115" s="192"/>
      <c r="U115" s="192"/>
      <c r="V115" s="192"/>
      <c r="W115" s="192"/>
      <c r="X115" s="192"/>
      <c r="Y115" s="192"/>
      <c r="Z115" s="192"/>
      <c r="AA115" s="192"/>
      <c r="AB115" s="192"/>
      <c r="AC115" s="192"/>
      <c r="AD115" s="192"/>
      <c r="AE115" s="192"/>
      <c r="AF115" s="193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15" customHeight="1" x14ac:dyDescent="0.3">
      <c r="B116" s="194"/>
      <c r="C116" s="195"/>
      <c r="D116" s="195"/>
      <c r="E116" s="195"/>
      <c r="F116" s="195"/>
      <c r="G116" s="195"/>
      <c r="H116" s="195"/>
      <c r="I116" s="195"/>
      <c r="J116" s="195"/>
      <c r="K116" s="195"/>
      <c r="L116" s="195"/>
      <c r="M116" s="195"/>
      <c r="N116" s="195"/>
      <c r="O116" s="195"/>
      <c r="P116" s="195"/>
      <c r="Q116" s="195"/>
      <c r="R116" s="195"/>
      <c r="S116" s="195"/>
      <c r="T116" s="195"/>
      <c r="U116" s="195"/>
      <c r="V116" s="195"/>
      <c r="W116" s="195"/>
      <c r="X116" s="195"/>
      <c r="Y116" s="195"/>
      <c r="Z116" s="195"/>
      <c r="AA116" s="195"/>
      <c r="AB116" s="195"/>
      <c r="AC116" s="195"/>
      <c r="AD116" s="195"/>
      <c r="AE116" s="195"/>
      <c r="AF116" s="196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3.6" customHeight="1" x14ac:dyDescent="0.3">
      <c r="B117" s="11"/>
      <c r="C117" s="20"/>
      <c r="D117" s="20"/>
      <c r="E117" s="20"/>
      <c r="F117" s="20"/>
      <c r="G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15" customHeight="1" x14ac:dyDescent="0.3">
      <c r="B118" s="131" t="s">
        <v>85</v>
      </c>
      <c r="C118" s="132"/>
      <c r="D118" s="132"/>
      <c r="E118" s="132"/>
      <c r="F118" s="132"/>
      <c r="G118" s="132"/>
      <c r="H118" s="132"/>
      <c r="I118" s="132"/>
      <c r="J118" s="132"/>
      <c r="K118" s="132"/>
      <c r="L118" s="132"/>
      <c r="M118" s="132"/>
      <c r="N118" s="132"/>
      <c r="O118" s="132"/>
      <c r="P118" s="132"/>
      <c r="Q118" s="132"/>
      <c r="R118" s="132"/>
      <c r="S118" s="132"/>
      <c r="T118" s="132"/>
      <c r="U118" s="132"/>
      <c r="V118" s="132"/>
      <c r="W118" s="132"/>
      <c r="X118" s="132"/>
      <c r="Y118" s="132"/>
      <c r="Z118" s="133"/>
      <c r="AA118" s="72" t="s">
        <v>45</v>
      </c>
      <c r="AB118" s="73"/>
      <c r="AC118" s="74"/>
      <c r="AD118" s="72" t="s">
        <v>86</v>
      </c>
      <c r="AE118" s="73"/>
      <c r="AF118" s="74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197" t="s">
        <v>87</v>
      </c>
      <c r="C119" s="198"/>
      <c r="D119" s="198"/>
      <c r="E119" s="198"/>
      <c r="F119" s="198"/>
      <c r="G119" s="198"/>
      <c r="H119" s="198"/>
      <c r="I119" s="198"/>
      <c r="J119" s="198"/>
      <c r="K119" s="198"/>
      <c r="L119" s="198"/>
      <c r="M119" s="198"/>
      <c r="N119" s="198"/>
      <c r="O119" s="198"/>
      <c r="P119" s="198"/>
      <c r="Q119" s="198"/>
      <c r="R119" s="198"/>
      <c r="S119" s="198"/>
      <c r="T119" s="198"/>
      <c r="U119" s="198"/>
      <c r="V119" s="198"/>
      <c r="W119" s="198"/>
      <c r="X119" s="198"/>
      <c r="Y119" s="198"/>
      <c r="Z119" s="199"/>
      <c r="AA119" s="65" t="s">
        <v>45</v>
      </c>
      <c r="AB119" s="66"/>
      <c r="AC119" s="67"/>
      <c r="AD119" s="65" t="s">
        <v>86</v>
      </c>
      <c r="AE119" s="66"/>
      <c r="AF119" s="67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25" t="s">
        <v>88</v>
      </c>
      <c r="C120" s="126"/>
      <c r="D120" s="126"/>
      <c r="E120" s="126"/>
      <c r="F120" s="126"/>
      <c r="G120" s="126"/>
      <c r="H120" s="126"/>
      <c r="I120" s="126"/>
      <c r="J120" s="126"/>
      <c r="K120" s="126"/>
      <c r="L120" s="126"/>
      <c r="M120" s="126"/>
      <c r="N120" s="126"/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7"/>
      <c r="AA120" s="72" t="s">
        <v>45</v>
      </c>
      <c r="AB120" s="73"/>
      <c r="AC120" s="74"/>
      <c r="AD120" s="72" t="s">
        <v>86</v>
      </c>
      <c r="AE120" s="73"/>
      <c r="AF120" s="74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27.75" customHeight="1" x14ac:dyDescent="0.3">
      <c r="B121" s="81" t="s">
        <v>89</v>
      </c>
      <c r="C121" s="82"/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3"/>
      <c r="AA121" s="78" t="s">
        <v>45</v>
      </c>
      <c r="AB121" s="79"/>
      <c r="AC121" s="80"/>
      <c r="AD121" s="78" t="s">
        <v>86</v>
      </c>
      <c r="AE121" s="79"/>
      <c r="AF121" s="80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15" customHeight="1" x14ac:dyDescent="0.3">
      <c r="B122" s="131" t="s">
        <v>90</v>
      </c>
      <c r="C122" s="132"/>
      <c r="D122" s="132"/>
      <c r="E122" s="132"/>
      <c r="F122" s="132"/>
      <c r="G122" s="132"/>
      <c r="H122" s="132"/>
      <c r="I122" s="132"/>
      <c r="J122" s="132"/>
      <c r="K122" s="132"/>
      <c r="L122" s="132"/>
      <c r="M122" s="132"/>
      <c r="N122" s="132"/>
      <c r="O122" s="132"/>
      <c r="P122" s="132"/>
      <c r="Q122" s="132"/>
      <c r="R122" s="132"/>
      <c r="S122" s="132"/>
      <c r="T122" s="132"/>
      <c r="U122" s="132"/>
      <c r="V122" s="132"/>
      <c r="W122" s="132"/>
      <c r="X122" s="132"/>
      <c r="Y122" s="132"/>
      <c r="Z122" s="133"/>
      <c r="AA122" s="72" t="s">
        <v>45</v>
      </c>
      <c r="AB122" s="73"/>
      <c r="AC122" s="74"/>
      <c r="AD122" s="72" t="s">
        <v>86</v>
      </c>
      <c r="AE122" s="73"/>
      <c r="AF122" s="74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27" customHeight="1" x14ac:dyDescent="0.3">
      <c r="B123" s="81" t="s">
        <v>91</v>
      </c>
      <c r="C123" s="82"/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3"/>
      <c r="AA123" s="78" t="s">
        <v>45</v>
      </c>
      <c r="AB123" s="79"/>
      <c r="AC123" s="80"/>
      <c r="AD123" s="78" t="s">
        <v>86</v>
      </c>
      <c r="AE123" s="79"/>
      <c r="AF123" s="80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15" customHeight="1" x14ac:dyDescent="0.3">
      <c r="B124" s="131" t="s">
        <v>92</v>
      </c>
      <c r="C124" s="132"/>
      <c r="D124" s="132"/>
      <c r="E124" s="132"/>
      <c r="F124" s="132"/>
      <c r="G124" s="132"/>
      <c r="H124" s="132"/>
      <c r="I124" s="132"/>
      <c r="J124" s="132"/>
      <c r="K124" s="132"/>
      <c r="L124" s="132"/>
      <c r="M124" s="132"/>
      <c r="N124" s="132"/>
      <c r="O124" s="132"/>
      <c r="P124" s="132"/>
      <c r="Q124" s="132"/>
      <c r="R124" s="132"/>
      <c r="S124" s="132"/>
      <c r="T124" s="132"/>
      <c r="U124" s="132"/>
      <c r="V124" s="132"/>
      <c r="W124" s="132"/>
      <c r="X124" s="132"/>
      <c r="Y124" s="132"/>
      <c r="Z124" s="133"/>
      <c r="AA124" s="72" t="s">
        <v>45</v>
      </c>
      <c r="AB124" s="73"/>
      <c r="AC124" s="74"/>
      <c r="AD124" s="72" t="s">
        <v>86</v>
      </c>
      <c r="AE124" s="73"/>
      <c r="AF124" s="74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3.6" customHeight="1" x14ac:dyDescent="0.3">
      <c r="B125" s="11"/>
      <c r="C125" s="20"/>
      <c r="D125" s="20"/>
      <c r="E125" s="20"/>
      <c r="F125" s="20"/>
      <c r="G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</row>
    <row r="126" spans="2:61" ht="15" customHeight="1" x14ac:dyDescent="0.3">
      <c r="B126" s="120" t="s">
        <v>93</v>
      </c>
      <c r="C126" s="121"/>
      <c r="D126" s="121"/>
      <c r="E126" s="121"/>
      <c r="F126" s="121"/>
      <c r="G126" s="121"/>
      <c r="H126" s="121"/>
      <c r="I126" s="121"/>
      <c r="J126" s="121"/>
      <c r="K126" s="121"/>
      <c r="L126" s="121"/>
      <c r="M126" s="121"/>
      <c r="N126" s="121"/>
      <c r="O126" s="121"/>
      <c r="P126" s="121"/>
      <c r="Q126" s="121"/>
      <c r="R126" s="121"/>
      <c r="S126" s="121"/>
      <c r="T126" s="121"/>
      <c r="U126" s="121"/>
      <c r="V126" s="121"/>
      <c r="W126" s="121"/>
      <c r="X126" s="121"/>
      <c r="Y126" s="121"/>
      <c r="Z126" s="121"/>
      <c r="AA126" s="121"/>
      <c r="AB126" s="121"/>
      <c r="AC126" s="121"/>
      <c r="AD126" s="121"/>
      <c r="AE126" s="121"/>
      <c r="AF126" s="122"/>
    </row>
    <row r="127" spans="2:61" ht="3.6" customHeight="1" thickBot="1" x14ac:dyDescent="0.35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</row>
    <row r="128" spans="2:61" ht="15" customHeight="1" thickBot="1" x14ac:dyDescent="0.35">
      <c r="B128" s="117" t="s">
        <v>94</v>
      </c>
      <c r="C128" s="118"/>
      <c r="D128" s="118"/>
      <c r="E128" s="118"/>
      <c r="F128" s="118"/>
      <c r="G128" s="118"/>
      <c r="H128" s="118"/>
      <c r="I128" s="118"/>
      <c r="J128" s="118"/>
      <c r="K128" s="118"/>
      <c r="L128" s="118"/>
      <c r="M128" s="118"/>
      <c r="N128" s="118"/>
      <c r="O128" s="118"/>
      <c r="P128" s="118"/>
      <c r="Q128" s="118"/>
      <c r="R128" s="118"/>
      <c r="S128" s="118"/>
      <c r="T128" s="118"/>
      <c r="U128" s="118"/>
      <c r="V128" s="118"/>
      <c r="W128" s="118"/>
      <c r="X128" s="118"/>
      <c r="Y128" s="118"/>
      <c r="Z128" s="118"/>
      <c r="AA128" s="118"/>
      <c r="AB128" s="118"/>
      <c r="AC128" s="118"/>
      <c r="AD128" s="118"/>
      <c r="AE128" s="118"/>
      <c r="AF128" s="119"/>
    </row>
    <row r="129" spans="1:46" ht="3.6" customHeight="1" x14ac:dyDescent="0.3"/>
    <row r="130" spans="1:46" ht="15" customHeight="1" x14ac:dyDescent="0.3">
      <c r="B130" s="120" t="s">
        <v>95</v>
      </c>
      <c r="C130" s="121"/>
      <c r="D130" s="121"/>
      <c r="E130" s="121"/>
      <c r="F130" s="121"/>
      <c r="G130" s="121"/>
      <c r="H130" s="121"/>
      <c r="I130" s="121"/>
      <c r="J130" s="121"/>
      <c r="K130" s="121"/>
      <c r="L130" s="121"/>
      <c r="M130" s="121"/>
      <c r="N130" s="121"/>
      <c r="O130" s="121"/>
      <c r="P130" s="121"/>
      <c r="Q130" s="121"/>
      <c r="R130" s="121"/>
      <c r="S130" s="121"/>
      <c r="T130" s="121"/>
      <c r="U130" s="121"/>
      <c r="V130" s="121"/>
      <c r="W130" s="121"/>
      <c r="X130" s="121"/>
      <c r="Y130" s="121"/>
      <c r="Z130" s="121"/>
      <c r="AA130" s="121"/>
      <c r="AB130" s="121"/>
      <c r="AC130" s="121"/>
      <c r="AD130" s="121"/>
      <c r="AE130" s="121"/>
      <c r="AF130" s="122"/>
      <c r="AJ130" s="4"/>
      <c r="AK130" s="4"/>
      <c r="AL130" s="4"/>
      <c r="AM130" s="4"/>
      <c r="AN130" s="4"/>
      <c r="AO130" s="4"/>
      <c r="AP130" s="4"/>
      <c r="AQ130" s="4"/>
    </row>
    <row r="131" spans="1:46" ht="3.6" customHeight="1" x14ac:dyDescent="0.3"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2" t="s">
        <v>73</v>
      </c>
      <c r="C132" s="95" t="s">
        <v>190</v>
      </c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6" t="s">
        <v>74</v>
      </c>
      <c r="P132" s="96"/>
      <c r="Q132" s="96"/>
      <c r="R132" s="96"/>
      <c r="S132" s="96"/>
      <c r="T132" s="96"/>
      <c r="U132" s="96"/>
      <c r="V132" s="96"/>
      <c r="W132" s="201">
        <f>AA50</f>
        <v>86003803</v>
      </c>
      <c r="X132" s="201"/>
      <c r="Y132" s="201"/>
      <c r="Z132" s="201"/>
      <c r="AA132" s="201"/>
      <c r="AB132" s="202" t="s">
        <v>96</v>
      </c>
      <c r="AC132" s="202"/>
      <c r="AD132" s="202"/>
      <c r="AE132" s="202"/>
      <c r="AF132" s="203"/>
      <c r="AJ132" s="4"/>
      <c r="AK132" s="4"/>
      <c r="AL132" s="4"/>
      <c r="AM132" s="4"/>
      <c r="AN132" s="4"/>
      <c r="AO132" s="4"/>
      <c r="AP132" s="4"/>
      <c r="AQ132" s="4"/>
    </row>
    <row r="133" spans="1:46" ht="15" customHeight="1" x14ac:dyDescent="0.35">
      <c r="B133" s="123" t="s">
        <v>191</v>
      </c>
      <c r="C133" s="124"/>
      <c r="D133" s="124"/>
      <c r="E133" s="200" t="s">
        <v>97</v>
      </c>
      <c r="F133" s="200"/>
      <c r="G133" s="200"/>
      <c r="H133" s="200"/>
      <c r="I133" s="200"/>
      <c r="J133" s="200"/>
      <c r="K133" s="200"/>
      <c r="L133" s="200"/>
      <c r="M133" s="200"/>
      <c r="N133" s="200"/>
      <c r="O133" s="200"/>
      <c r="P133" s="200"/>
      <c r="Q133" s="200"/>
      <c r="R133" s="200"/>
      <c r="S133" s="200"/>
      <c r="T133" s="200"/>
      <c r="U133" s="200"/>
      <c r="V133" s="200"/>
      <c r="W133" s="204" t="s">
        <v>177</v>
      </c>
      <c r="X133" s="204"/>
      <c r="Y133" s="204"/>
      <c r="Z133" s="204"/>
      <c r="AA133" s="204"/>
      <c r="AB133" s="204"/>
      <c r="AC133" s="204"/>
      <c r="AD133" s="204"/>
      <c r="AE133" s="204"/>
      <c r="AF133" s="205"/>
      <c r="AG133" s="3"/>
      <c r="AH133" s="3"/>
      <c r="AI133" s="3"/>
      <c r="AK133" s="4"/>
      <c r="AL133" s="4"/>
      <c r="AM133" s="4"/>
      <c r="AN133" s="4"/>
      <c r="AO133" s="4"/>
      <c r="AP133" s="4"/>
      <c r="AQ133" s="4"/>
    </row>
    <row r="134" spans="1:46" ht="56.25" customHeight="1" x14ac:dyDescent="0.3">
      <c r="B134" s="100" t="s">
        <v>98</v>
      </c>
      <c r="C134" s="103"/>
      <c r="D134" s="103"/>
      <c r="E134" s="103"/>
      <c r="F134" s="103"/>
      <c r="G134" s="103"/>
      <c r="H134" s="103"/>
      <c r="I134" s="103"/>
      <c r="J134" s="103"/>
      <c r="K134" s="103"/>
      <c r="L134" s="103"/>
      <c r="M134" s="103"/>
      <c r="N134" s="103"/>
      <c r="O134" s="103"/>
      <c r="P134" s="103"/>
      <c r="Q134" s="103"/>
      <c r="R134" s="103"/>
      <c r="S134" s="103"/>
      <c r="T134" s="103"/>
      <c r="U134" s="103"/>
      <c r="V134" s="103"/>
      <c r="W134" s="103"/>
      <c r="X134" s="103"/>
      <c r="Y134" s="103"/>
      <c r="Z134" s="103"/>
      <c r="AA134" s="103"/>
      <c r="AB134" s="103"/>
      <c r="AC134" s="103"/>
      <c r="AD134" s="103"/>
      <c r="AE134" s="103"/>
      <c r="AF134" s="104"/>
      <c r="AK134" s="4"/>
      <c r="AL134" s="4"/>
      <c r="AM134" s="4"/>
      <c r="AN134" s="4"/>
      <c r="AO134" s="4"/>
      <c r="AP134" s="4"/>
      <c r="AQ134" s="4"/>
    </row>
    <row r="135" spans="1:46" ht="3.6" customHeight="1" x14ac:dyDescent="0.3"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J135" s="4"/>
      <c r="AK135" s="4"/>
      <c r="AL135" s="4"/>
      <c r="AM135" s="4"/>
      <c r="AN135" s="4"/>
      <c r="AO135" s="4"/>
      <c r="AP135" s="4"/>
      <c r="AQ135" s="4"/>
    </row>
    <row r="136" spans="1:46" ht="18" customHeight="1" x14ac:dyDescent="0.3">
      <c r="B136" s="112" t="s">
        <v>99</v>
      </c>
      <c r="C136" s="113"/>
      <c r="D136" s="113"/>
      <c r="E136" s="113"/>
      <c r="F136" s="113"/>
      <c r="G136" s="113"/>
      <c r="H136" s="113"/>
      <c r="I136" s="113"/>
      <c r="J136" s="113"/>
      <c r="K136" s="113"/>
      <c r="L136" s="113"/>
      <c r="M136" s="113"/>
      <c r="N136" s="113"/>
      <c r="O136" s="113"/>
      <c r="P136" s="113"/>
      <c r="Q136" s="113"/>
      <c r="R136" s="113"/>
      <c r="S136" s="113"/>
      <c r="T136" s="113"/>
      <c r="U136" s="113"/>
      <c r="V136" s="113"/>
      <c r="W136" s="113"/>
      <c r="X136" s="113"/>
      <c r="Y136" s="113"/>
      <c r="Z136" s="113"/>
      <c r="AA136" s="113"/>
      <c r="AB136" s="113"/>
      <c r="AC136" s="113"/>
      <c r="AD136" s="113"/>
      <c r="AE136" s="113"/>
      <c r="AF136" s="114"/>
      <c r="AJ136" s="4"/>
      <c r="AK136" s="4"/>
      <c r="AL136" s="4"/>
      <c r="AM136" s="4"/>
      <c r="AN136" s="4"/>
      <c r="AO136" s="4"/>
      <c r="AP136" s="4"/>
      <c r="AQ136" s="4"/>
    </row>
    <row r="137" spans="1:46" ht="3.6" customHeight="1" x14ac:dyDescent="0.3"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J137" s="4"/>
      <c r="AK137" s="4"/>
      <c r="AL137" s="4"/>
      <c r="AM137" s="4"/>
      <c r="AN137" s="4"/>
      <c r="AO137" s="4"/>
      <c r="AP137" s="4"/>
      <c r="AQ137" s="4"/>
    </row>
    <row r="138" spans="1:46" ht="15" customHeight="1" x14ac:dyDescent="0.3">
      <c r="A138" s="16"/>
      <c r="B138" s="105" t="s">
        <v>100</v>
      </c>
      <c r="C138" s="106"/>
      <c r="D138" s="54" t="s">
        <v>101</v>
      </c>
      <c r="E138" s="54"/>
      <c r="F138" s="54"/>
      <c r="G138" s="54"/>
      <c r="H138" s="54"/>
      <c r="I138" s="54"/>
      <c r="J138" s="54"/>
      <c r="K138" s="54"/>
      <c r="L138" s="54" t="s">
        <v>102</v>
      </c>
      <c r="M138" s="54"/>
      <c r="N138" s="54"/>
      <c r="O138" s="54"/>
      <c r="P138" s="54"/>
      <c r="Q138" s="54"/>
      <c r="R138" s="54"/>
      <c r="S138" s="54" t="s">
        <v>103</v>
      </c>
      <c r="T138" s="54"/>
      <c r="U138" s="54"/>
      <c r="V138" s="54"/>
      <c r="W138" s="54"/>
      <c r="X138" s="54"/>
      <c r="Y138" s="54" t="s">
        <v>104</v>
      </c>
      <c r="Z138" s="54"/>
      <c r="AA138" s="54"/>
      <c r="AB138" s="54"/>
      <c r="AC138" s="54"/>
      <c r="AD138" s="54"/>
      <c r="AE138" s="54"/>
      <c r="AF138" s="54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6"/>
      <c r="B139" s="107"/>
      <c r="C139" s="108"/>
      <c r="D139" s="47" t="s">
        <v>105</v>
      </c>
      <c r="E139" s="47"/>
      <c r="F139" s="47"/>
      <c r="G139" s="47"/>
      <c r="H139" s="47"/>
      <c r="I139" s="47"/>
      <c r="J139" s="47"/>
      <c r="K139" s="47"/>
      <c r="L139" s="48" t="s">
        <v>158</v>
      </c>
      <c r="M139" s="48"/>
      <c r="N139" s="48"/>
      <c r="O139" s="48"/>
      <c r="P139" s="48"/>
      <c r="Q139" s="48"/>
      <c r="R139" s="48"/>
      <c r="S139" s="49">
        <v>30</v>
      </c>
      <c r="T139" s="49"/>
      <c r="U139" s="49"/>
      <c r="V139" s="49"/>
      <c r="W139" s="49"/>
      <c r="X139" s="49"/>
      <c r="Y139" s="50">
        <v>5473000</v>
      </c>
      <c r="Z139" s="51"/>
      <c r="AA139" s="51"/>
      <c r="AB139" s="51"/>
      <c r="AC139" s="51"/>
      <c r="AD139" s="51"/>
      <c r="AE139" s="51"/>
      <c r="AF139" s="52"/>
      <c r="AJ139" s="4"/>
      <c r="AK139" s="4"/>
      <c r="AL139" s="4"/>
      <c r="AM139" s="4"/>
      <c r="AN139" s="4"/>
      <c r="AO139" s="4"/>
      <c r="AP139" s="4"/>
      <c r="AQ139" s="4"/>
    </row>
    <row r="140" spans="1:46" ht="18" customHeight="1" x14ac:dyDescent="0.3">
      <c r="A140" s="16"/>
      <c r="B140" s="107"/>
      <c r="C140" s="108"/>
      <c r="D140" s="47" t="s">
        <v>219</v>
      </c>
      <c r="E140" s="47"/>
      <c r="F140" s="47"/>
      <c r="G140" s="47"/>
      <c r="H140" s="47"/>
      <c r="I140" s="47"/>
      <c r="J140" s="47"/>
      <c r="K140" s="47"/>
      <c r="L140" s="48" t="s">
        <v>160</v>
      </c>
      <c r="M140" s="48"/>
      <c r="N140" s="48"/>
      <c r="O140" s="48"/>
      <c r="P140" s="48"/>
      <c r="Q140" s="48"/>
      <c r="R140" s="48"/>
      <c r="S140" s="49">
        <v>30</v>
      </c>
      <c r="T140" s="49"/>
      <c r="U140" s="49"/>
      <c r="V140" s="49"/>
      <c r="W140" s="49"/>
      <c r="X140" s="49"/>
      <c r="Y140" s="50">
        <v>5473000</v>
      </c>
      <c r="Z140" s="51"/>
      <c r="AA140" s="51"/>
      <c r="AB140" s="51"/>
      <c r="AC140" s="51"/>
      <c r="AD140" s="51"/>
      <c r="AE140" s="51"/>
      <c r="AF140" s="52"/>
      <c r="AJ140" s="4"/>
      <c r="AK140" s="4"/>
      <c r="AL140" s="4"/>
      <c r="AM140" s="4"/>
      <c r="AN140" s="134"/>
      <c r="AO140" s="134"/>
      <c r="AP140" s="134"/>
      <c r="AQ140" s="134"/>
      <c r="AR140" s="134"/>
      <c r="AS140" s="134"/>
      <c r="AT140" s="134"/>
    </row>
    <row r="141" spans="1:46" ht="18" customHeight="1" x14ac:dyDescent="0.3">
      <c r="A141" s="16"/>
      <c r="B141" s="107"/>
      <c r="C141" s="108"/>
      <c r="D141" s="47" t="s">
        <v>220</v>
      </c>
      <c r="E141" s="47"/>
      <c r="F141" s="47"/>
      <c r="G141" s="47"/>
      <c r="H141" s="47"/>
      <c r="I141" s="47"/>
      <c r="J141" s="47"/>
      <c r="K141" s="47"/>
      <c r="L141" s="48" t="s">
        <v>162</v>
      </c>
      <c r="M141" s="48"/>
      <c r="N141" s="48"/>
      <c r="O141" s="48"/>
      <c r="P141" s="48"/>
      <c r="Q141" s="48"/>
      <c r="R141" s="48"/>
      <c r="S141" s="49">
        <v>30</v>
      </c>
      <c r="T141" s="49"/>
      <c r="U141" s="49"/>
      <c r="V141" s="49"/>
      <c r="W141" s="49"/>
      <c r="X141" s="49"/>
      <c r="Y141" s="50">
        <v>5473000</v>
      </c>
      <c r="Z141" s="51"/>
      <c r="AA141" s="51"/>
      <c r="AB141" s="51"/>
      <c r="AC141" s="51"/>
      <c r="AD141" s="51"/>
      <c r="AE141" s="51"/>
      <c r="AF141" s="52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6"/>
      <c r="B142" s="107"/>
      <c r="C142" s="108"/>
      <c r="D142" s="47" t="s">
        <v>221</v>
      </c>
      <c r="E142" s="47"/>
      <c r="F142" s="47"/>
      <c r="G142" s="47"/>
      <c r="H142" s="47"/>
      <c r="I142" s="47"/>
      <c r="J142" s="47"/>
      <c r="K142" s="47"/>
      <c r="L142" s="48" t="s">
        <v>164</v>
      </c>
      <c r="M142" s="48"/>
      <c r="N142" s="48"/>
      <c r="O142" s="48"/>
      <c r="P142" s="48"/>
      <c r="Q142" s="48"/>
      <c r="R142" s="48"/>
      <c r="S142" s="49">
        <v>30</v>
      </c>
      <c r="T142" s="49"/>
      <c r="U142" s="49"/>
      <c r="V142" s="49"/>
      <c r="W142" s="49"/>
      <c r="X142" s="49"/>
      <c r="Y142" s="50">
        <v>5473000</v>
      </c>
      <c r="Z142" s="51"/>
      <c r="AA142" s="51"/>
      <c r="AB142" s="51"/>
      <c r="AC142" s="51"/>
      <c r="AD142" s="51"/>
      <c r="AE142" s="51"/>
      <c r="AF142" s="52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6"/>
      <c r="B143" s="107"/>
      <c r="C143" s="108"/>
      <c r="D143" s="47" t="s">
        <v>222</v>
      </c>
      <c r="E143" s="47"/>
      <c r="F143" s="47"/>
      <c r="G143" s="47"/>
      <c r="H143" s="47"/>
      <c r="I143" s="47"/>
      <c r="J143" s="47"/>
      <c r="K143" s="47"/>
      <c r="L143" s="48" t="s">
        <v>166</v>
      </c>
      <c r="M143" s="48"/>
      <c r="N143" s="48"/>
      <c r="O143" s="48"/>
      <c r="P143" s="48"/>
      <c r="Q143" s="48"/>
      <c r="R143" s="48"/>
      <c r="S143" s="49">
        <v>30</v>
      </c>
      <c r="T143" s="49"/>
      <c r="U143" s="49"/>
      <c r="V143" s="49"/>
      <c r="W143" s="49"/>
      <c r="X143" s="49"/>
      <c r="Y143" s="50">
        <v>5473000</v>
      </c>
      <c r="Z143" s="51"/>
      <c r="AA143" s="51"/>
      <c r="AB143" s="51"/>
      <c r="AC143" s="51"/>
      <c r="AD143" s="51"/>
      <c r="AE143" s="51"/>
      <c r="AF143" s="52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6"/>
      <c r="B144" s="107"/>
      <c r="C144" s="108"/>
      <c r="D144" s="47" t="s">
        <v>223</v>
      </c>
      <c r="E144" s="47"/>
      <c r="F144" s="47"/>
      <c r="G144" s="47"/>
      <c r="H144" s="47"/>
      <c r="I144" s="47"/>
      <c r="J144" s="47"/>
      <c r="K144" s="47"/>
      <c r="L144" s="48" t="s">
        <v>168</v>
      </c>
      <c r="M144" s="48"/>
      <c r="N144" s="48"/>
      <c r="O144" s="48"/>
      <c r="P144" s="48"/>
      <c r="Q144" s="48"/>
      <c r="R144" s="48"/>
      <c r="S144" s="49">
        <v>30</v>
      </c>
      <c r="T144" s="49"/>
      <c r="U144" s="49"/>
      <c r="V144" s="49"/>
      <c r="W144" s="49"/>
      <c r="X144" s="49"/>
      <c r="Y144" s="50">
        <v>5473000</v>
      </c>
      <c r="Z144" s="51"/>
      <c r="AA144" s="51"/>
      <c r="AB144" s="51"/>
      <c r="AC144" s="51"/>
      <c r="AD144" s="51"/>
      <c r="AE144" s="51"/>
      <c r="AF144" s="52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6"/>
      <c r="B145" s="107"/>
      <c r="C145" s="108"/>
      <c r="D145" s="47" t="s">
        <v>224</v>
      </c>
      <c r="E145" s="47"/>
      <c r="F145" s="47"/>
      <c r="G145" s="47"/>
      <c r="H145" s="47"/>
      <c r="I145" s="47"/>
      <c r="J145" s="47"/>
      <c r="K145" s="47"/>
      <c r="L145" s="48"/>
      <c r="M145" s="48"/>
      <c r="N145" s="48"/>
      <c r="O145" s="48"/>
      <c r="P145" s="48"/>
      <c r="Q145" s="48"/>
      <c r="R145" s="48"/>
      <c r="S145" s="49"/>
      <c r="T145" s="49"/>
      <c r="U145" s="49"/>
      <c r="V145" s="49"/>
      <c r="W145" s="49"/>
      <c r="X145" s="49"/>
      <c r="Y145" s="50"/>
      <c r="Z145" s="51"/>
      <c r="AA145" s="51"/>
      <c r="AB145" s="51"/>
      <c r="AC145" s="51"/>
      <c r="AD145" s="51"/>
      <c r="AE145" s="51"/>
      <c r="AF145" s="52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6"/>
      <c r="B146" s="107"/>
      <c r="C146" s="108"/>
      <c r="D146" s="47"/>
      <c r="E146" s="47"/>
      <c r="F146" s="47"/>
      <c r="G146" s="47"/>
      <c r="H146" s="47"/>
      <c r="I146" s="47"/>
      <c r="J146" s="47"/>
      <c r="K146" s="47"/>
      <c r="L146" s="48"/>
      <c r="M146" s="48"/>
      <c r="N146" s="48"/>
      <c r="O146" s="48"/>
      <c r="P146" s="48"/>
      <c r="Q146" s="48"/>
      <c r="R146" s="48"/>
      <c r="S146" s="49"/>
      <c r="T146" s="49"/>
      <c r="U146" s="49"/>
      <c r="V146" s="49"/>
      <c r="W146" s="49"/>
      <c r="X146" s="49"/>
      <c r="Y146" s="50"/>
      <c r="Z146" s="51"/>
      <c r="AA146" s="51"/>
      <c r="AB146" s="51"/>
      <c r="AC146" s="51"/>
      <c r="AD146" s="51"/>
      <c r="AE146" s="51"/>
      <c r="AF146" s="52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6"/>
      <c r="B147" s="107"/>
      <c r="C147" s="108"/>
      <c r="D147" s="47"/>
      <c r="E147" s="47"/>
      <c r="F147" s="47"/>
      <c r="G147" s="47"/>
      <c r="H147" s="47"/>
      <c r="I147" s="47"/>
      <c r="J147" s="47"/>
      <c r="K147" s="47"/>
      <c r="L147" s="48"/>
      <c r="M147" s="48"/>
      <c r="N147" s="48"/>
      <c r="O147" s="48"/>
      <c r="P147" s="48"/>
      <c r="Q147" s="48"/>
      <c r="R147" s="48"/>
      <c r="S147" s="49"/>
      <c r="T147" s="49"/>
      <c r="U147" s="49"/>
      <c r="V147" s="49"/>
      <c r="W147" s="49"/>
      <c r="X147" s="49"/>
      <c r="Y147" s="50"/>
      <c r="Z147" s="51"/>
      <c r="AA147" s="51"/>
      <c r="AB147" s="51"/>
      <c r="AC147" s="51"/>
      <c r="AD147" s="51"/>
      <c r="AE147" s="51"/>
      <c r="AF147" s="52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6"/>
      <c r="B148" s="107"/>
      <c r="C148" s="108"/>
      <c r="D148" s="47"/>
      <c r="E148" s="47"/>
      <c r="F148" s="47"/>
      <c r="G148" s="47"/>
      <c r="H148" s="47"/>
      <c r="I148" s="47"/>
      <c r="J148" s="47"/>
      <c r="K148" s="47"/>
      <c r="L148" s="48"/>
      <c r="M148" s="48"/>
      <c r="N148" s="48"/>
      <c r="O148" s="48"/>
      <c r="P148" s="48"/>
      <c r="Q148" s="48"/>
      <c r="R148" s="48"/>
      <c r="S148" s="49"/>
      <c r="T148" s="49"/>
      <c r="U148" s="49"/>
      <c r="V148" s="49"/>
      <c r="W148" s="49"/>
      <c r="X148" s="49"/>
      <c r="Y148" s="50"/>
      <c r="Z148" s="51"/>
      <c r="AA148" s="51"/>
      <c r="AB148" s="51"/>
      <c r="AC148" s="51"/>
      <c r="AD148" s="51"/>
      <c r="AE148" s="51"/>
      <c r="AF148" s="52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6"/>
      <c r="B149" s="107"/>
      <c r="C149" s="108"/>
      <c r="D149" s="47"/>
      <c r="E149" s="47"/>
      <c r="F149" s="47"/>
      <c r="G149" s="47"/>
      <c r="H149" s="47"/>
      <c r="I149" s="47"/>
      <c r="J149" s="47"/>
      <c r="K149" s="47"/>
      <c r="L149" s="48"/>
      <c r="M149" s="48"/>
      <c r="N149" s="48"/>
      <c r="O149" s="48"/>
      <c r="P149" s="48"/>
      <c r="Q149" s="48"/>
      <c r="R149" s="48"/>
      <c r="S149" s="49"/>
      <c r="T149" s="49"/>
      <c r="U149" s="49"/>
      <c r="V149" s="49"/>
      <c r="W149" s="49"/>
      <c r="X149" s="49"/>
      <c r="Y149" s="50"/>
      <c r="Z149" s="51"/>
      <c r="AA149" s="51"/>
      <c r="AB149" s="51"/>
      <c r="AC149" s="51"/>
      <c r="AD149" s="51"/>
      <c r="AE149" s="51"/>
      <c r="AF149" s="52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6"/>
      <c r="B150" s="107"/>
      <c r="C150" s="108"/>
      <c r="D150" s="47"/>
      <c r="E150" s="47"/>
      <c r="F150" s="47"/>
      <c r="G150" s="47"/>
      <c r="H150" s="47"/>
      <c r="I150" s="47"/>
      <c r="J150" s="47"/>
      <c r="K150" s="47"/>
      <c r="L150" s="48"/>
      <c r="M150" s="48"/>
      <c r="N150" s="48"/>
      <c r="O150" s="48"/>
      <c r="P150" s="48"/>
      <c r="Q150" s="48"/>
      <c r="R150" s="48"/>
      <c r="S150" s="49"/>
      <c r="T150" s="49"/>
      <c r="U150" s="49"/>
      <c r="V150" s="49"/>
      <c r="W150" s="49"/>
      <c r="X150" s="49"/>
      <c r="Y150" s="50"/>
      <c r="Z150" s="51"/>
      <c r="AA150" s="51"/>
      <c r="AB150" s="51"/>
      <c r="AC150" s="51"/>
      <c r="AD150" s="51"/>
      <c r="AE150" s="51"/>
      <c r="AF150" s="52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6"/>
      <c r="B151" s="107"/>
      <c r="C151" s="108"/>
      <c r="D151" s="47"/>
      <c r="E151" s="47"/>
      <c r="F151" s="47"/>
      <c r="G151" s="47"/>
      <c r="H151" s="47"/>
      <c r="I151" s="47"/>
      <c r="J151" s="47"/>
      <c r="K151" s="47"/>
      <c r="L151" s="48"/>
      <c r="M151" s="48"/>
      <c r="N151" s="48"/>
      <c r="O151" s="48"/>
      <c r="P151" s="48"/>
      <c r="Q151" s="48"/>
      <c r="R151" s="48"/>
      <c r="S151" s="49"/>
      <c r="T151" s="49"/>
      <c r="U151" s="49"/>
      <c r="V151" s="49"/>
      <c r="W151" s="49"/>
      <c r="X151" s="49"/>
      <c r="Y151" s="50"/>
      <c r="Z151" s="51"/>
      <c r="AA151" s="51"/>
      <c r="AB151" s="51"/>
      <c r="AC151" s="51"/>
      <c r="AD151" s="51"/>
      <c r="AE151" s="51"/>
      <c r="AF151" s="52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6"/>
      <c r="B152" s="107"/>
      <c r="C152" s="108"/>
      <c r="D152" s="47"/>
      <c r="E152" s="47"/>
      <c r="F152" s="47"/>
      <c r="G152" s="47"/>
      <c r="H152" s="47"/>
      <c r="I152" s="47"/>
      <c r="J152" s="47"/>
      <c r="K152" s="47"/>
      <c r="L152" s="48"/>
      <c r="M152" s="48"/>
      <c r="N152" s="48"/>
      <c r="O152" s="48"/>
      <c r="P152" s="48"/>
      <c r="Q152" s="48"/>
      <c r="R152" s="48"/>
      <c r="S152" s="49"/>
      <c r="T152" s="49"/>
      <c r="U152" s="49"/>
      <c r="V152" s="49"/>
      <c r="W152" s="49"/>
      <c r="X152" s="49"/>
      <c r="Y152" s="50"/>
      <c r="Z152" s="51"/>
      <c r="AA152" s="51"/>
      <c r="AB152" s="51"/>
      <c r="AC152" s="51"/>
      <c r="AD152" s="51"/>
      <c r="AE152" s="51"/>
      <c r="AF152" s="52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6"/>
      <c r="B153" s="107"/>
      <c r="C153" s="108"/>
      <c r="D153" s="47"/>
      <c r="E153" s="47"/>
      <c r="F153" s="47"/>
      <c r="G153" s="47"/>
      <c r="H153" s="47"/>
      <c r="I153" s="47"/>
      <c r="J153" s="47"/>
      <c r="K153" s="47"/>
      <c r="L153" s="48"/>
      <c r="M153" s="48"/>
      <c r="N153" s="48"/>
      <c r="O153" s="48"/>
      <c r="P153" s="48"/>
      <c r="Q153" s="48"/>
      <c r="R153" s="48"/>
      <c r="S153" s="49"/>
      <c r="T153" s="49"/>
      <c r="U153" s="49"/>
      <c r="V153" s="49"/>
      <c r="W153" s="49"/>
      <c r="X153" s="49"/>
      <c r="Y153" s="50"/>
      <c r="Z153" s="51"/>
      <c r="AA153" s="51"/>
      <c r="AB153" s="51"/>
      <c r="AC153" s="51"/>
      <c r="AD153" s="51"/>
      <c r="AE153" s="51"/>
      <c r="AF153" s="52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6"/>
      <c r="B154" s="107"/>
      <c r="C154" s="108"/>
      <c r="D154" s="47"/>
      <c r="E154" s="47"/>
      <c r="F154" s="47"/>
      <c r="G154" s="47"/>
      <c r="H154" s="47"/>
      <c r="I154" s="47"/>
      <c r="J154" s="47"/>
      <c r="K154" s="47"/>
      <c r="L154" s="48"/>
      <c r="M154" s="48"/>
      <c r="N154" s="48"/>
      <c r="O154" s="48"/>
      <c r="P154" s="48"/>
      <c r="Q154" s="48"/>
      <c r="R154" s="48"/>
      <c r="S154" s="49"/>
      <c r="T154" s="49"/>
      <c r="U154" s="49"/>
      <c r="V154" s="49"/>
      <c r="W154" s="49"/>
      <c r="X154" s="49"/>
      <c r="Y154" s="50"/>
      <c r="Z154" s="51"/>
      <c r="AA154" s="51"/>
      <c r="AB154" s="51"/>
      <c r="AC154" s="51"/>
      <c r="AD154" s="51"/>
      <c r="AE154" s="51"/>
      <c r="AF154" s="52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6"/>
      <c r="B155" s="107"/>
      <c r="C155" s="108"/>
      <c r="D155" s="47"/>
      <c r="E155" s="47"/>
      <c r="F155" s="47"/>
      <c r="G155" s="47"/>
      <c r="H155" s="47"/>
      <c r="I155" s="47"/>
      <c r="J155" s="47"/>
      <c r="K155" s="47"/>
      <c r="L155" s="48"/>
      <c r="M155" s="48"/>
      <c r="N155" s="48"/>
      <c r="O155" s="48"/>
      <c r="P155" s="48"/>
      <c r="Q155" s="48"/>
      <c r="R155" s="48"/>
      <c r="S155" s="49"/>
      <c r="T155" s="49"/>
      <c r="U155" s="49"/>
      <c r="V155" s="49"/>
      <c r="W155" s="49"/>
      <c r="X155" s="49"/>
      <c r="Y155" s="50"/>
      <c r="Z155" s="51"/>
      <c r="AA155" s="51"/>
      <c r="AB155" s="51"/>
      <c r="AC155" s="51"/>
      <c r="AD155" s="51"/>
      <c r="AE155" s="51"/>
      <c r="AF155" s="52"/>
      <c r="AJ155" s="4"/>
      <c r="AK155" s="4"/>
      <c r="AL155" s="4"/>
      <c r="AM155" s="4"/>
      <c r="AN155" s="4"/>
      <c r="AO155" s="4"/>
      <c r="AP155" s="4"/>
      <c r="AQ155" s="4"/>
    </row>
    <row r="156" spans="1:43" ht="18" customHeight="1" x14ac:dyDescent="0.3">
      <c r="A156" s="16"/>
      <c r="B156" s="107"/>
      <c r="C156" s="108"/>
      <c r="D156" s="47"/>
      <c r="E156" s="47"/>
      <c r="F156" s="47"/>
      <c r="G156" s="47"/>
      <c r="H156" s="47"/>
      <c r="I156" s="47"/>
      <c r="J156" s="47"/>
      <c r="K156" s="47"/>
      <c r="L156" s="48"/>
      <c r="M156" s="48"/>
      <c r="N156" s="48"/>
      <c r="O156" s="48"/>
      <c r="P156" s="48"/>
      <c r="Q156" s="48"/>
      <c r="R156" s="48"/>
      <c r="S156" s="49"/>
      <c r="T156" s="49"/>
      <c r="U156" s="49"/>
      <c r="V156" s="49"/>
      <c r="W156" s="49"/>
      <c r="X156" s="49"/>
      <c r="Y156" s="50"/>
      <c r="Z156" s="51"/>
      <c r="AA156" s="51"/>
      <c r="AB156" s="51"/>
      <c r="AC156" s="51"/>
      <c r="AD156" s="51"/>
      <c r="AE156" s="51"/>
      <c r="AF156" s="52"/>
      <c r="AJ156" s="4"/>
      <c r="AK156" s="4"/>
      <c r="AL156" s="4"/>
      <c r="AM156" s="4"/>
      <c r="AN156" s="4"/>
      <c r="AO156" s="4"/>
      <c r="AP156" s="4"/>
      <c r="AQ156" s="4"/>
    </row>
    <row r="157" spans="1:43" ht="18" customHeight="1" x14ac:dyDescent="0.3">
      <c r="A157" s="16"/>
      <c r="B157" s="107"/>
      <c r="C157" s="108"/>
      <c r="D157" s="47"/>
      <c r="E157" s="47"/>
      <c r="F157" s="47"/>
      <c r="G157" s="47"/>
      <c r="H157" s="47"/>
      <c r="I157" s="47"/>
      <c r="J157" s="47"/>
      <c r="K157" s="47"/>
      <c r="L157" s="48"/>
      <c r="M157" s="48"/>
      <c r="N157" s="48"/>
      <c r="O157" s="48"/>
      <c r="P157" s="48"/>
      <c r="Q157" s="48"/>
      <c r="R157" s="48"/>
      <c r="S157" s="49"/>
      <c r="T157" s="49"/>
      <c r="U157" s="49"/>
      <c r="V157" s="49"/>
      <c r="W157" s="49"/>
      <c r="X157" s="49"/>
      <c r="Y157" s="50"/>
      <c r="Z157" s="51"/>
      <c r="AA157" s="51"/>
      <c r="AB157" s="51"/>
      <c r="AC157" s="51"/>
      <c r="AD157" s="51"/>
      <c r="AE157" s="51"/>
      <c r="AF157" s="52"/>
      <c r="AJ157" s="4"/>
      <c r="AK157" s="4"/>
      <c r="AL157" s="4"/>
      <c r="AM157" s="4"/>
      <c r="AN157" s="4"/>
      <c r="AO157" s="4"/>
      <c r="AP157" s="4"/>
      <c r="AQ157" s="4"/>
    </row>
    <row r="158" spans="1:43" ht="18" customHeight="1" x14ac:dyDescent="0.3">
      <c r="A158" s="16"/>
      <c r="B158" s="107"/>
      <c r="C158" s="108"/>
      <c r="D158" s="136" t="s">
        <v>106</v>
      </c>
      <c r="E158" s="136"/>
      <c r="F158" s="136"/>
      <c r="G158" s="136"/>
      <c r="H158" s="136"/>
      <c r="I158" s="136"/>
      <c r="J158" s="136"/>
      <c r="K158" s="136"/>
      <c r="L158" s="136"/>
      <c r="M158" s="136"/>
      <c r="N158" s="136"/>
      <c r="O158" s="136"/>
      <c r="P158" s="136"/>
      <c r="Q158" s="136"/>
      <c r="R158" s="136"/>
      <c r="S158" s="136"/>
      <c r="T158" s="136"/>
      <c r="U158" s="136"/>
      <c r="V158" s="136"/>
      <c r="W158" s="136"/>
      <c r="X158" s="136"/>
      <c r="Y158" s="135">
        <f>SUM(Y139:Y157)</f>
        <v>32838000</v>
      </c>
      <c r="Z158" s="135"/>
      <c r="AA158" s="135"/>
      <c r="AB158" s="135"/>
      <c r="AC158" s="135"/>
      <c r="AD158" s="135"/>
      <c r="AE158" s="135"/>
      <c r="AF158" s="135"/>
      <c r="AJ158" s="4"/>
      <c r="AK158" s="4"/>
      <c r="AL158" s="4"/>
      <c r="AM158" s="4"/>
      <c r="AN158" s="4"/>
      <c r="AO158" s="4"/>
      <c r="AP158" s="4" t="s">
        <v>107</v>
      </c>
      <c r="AQ158" s="4"/>
    </row>
    <row r="159" spans="1:43" ht="18" customHeight="1" x14ac:dyDescent="0.3">
      <c r="A159" s="16"/>
      <c r="B159" s="109"/>
      <c r="C159" s="110"/>
      <c r="D159" s="111" t="s">
        <v>108</v>
      </c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  <c r="U159" s="111"/>
      <c r="V159" s="111"/>
      <c r="W159" s="111"/>
      <c r="X159" s="111"/>
      <c r="Y159" s="268">
        <f>J42-Y158</f>
        <v>0</v>
      </c>
      <c r="Z159" s="268"/>
      <c r="AA159" s="268"/>
      <c r="AB159" s="268"/>
      <c r="AC159" s="268"/>
      <c r="AD159" s="268"/>
      <c r="AE159" s="268"/>
      <c r="AF159" s="268"/>
      <c r="AJ159" s="4"/>
      <c r="AK159" s="4"/>
      <c r="AL159" s="4"/>
      <c r="AM159" s="4"/>
      <c r="AN159" s="4"/>
      <c r="AO159" s="4"/>
      <c r="AP159" s="4"/>
      <c r="AQ159" s="4"/>
    </row>
    <row r="160" spans="1:43" ht="3.6" customHeight="1" x14ac:dyDescent="0.3">
      <c r="A160" s="26"/>
      <c r="B160" s="27"/>
      <c r="C160" s="27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9"/>
      <c r="Z160" s="29"/>
      <c r="AA160" s="29"/>
      <c r="AB160" s="29"/>
      <c r="AC160" s="29"/>
      <c r="AD160" s="29"/>
      <c r="AE160" s="29"/>
      <c r="AF160" s="29"/>
      <c r="AG160" s="25"/>
      <c r="AH160" s="25"/>
      <c r="AI160" s="25"/>
      <c r="AJ160" s="30"/>
      <c r="AK160" s="4"/>
      <c r="AL160" s="4"/>
      <c r="AM160" s="4"/>
      <c r="AN160" s="4"/>
      <c r="AO160" s="4"/>
      <c r="AP160" s="4"/>
      <c r="AQ160" s="4"/>
    </row>
    <row r="161" spans="2:43" x14ac:dyDescent="0.3">
      <c r="B161" s="112" t="s">
        <v>109</v>
      </c>
      <c r="C161" s="113"/>
      <c r="D161" s="113"/>
      <c r="E161" s="113"/>
      <c r="F161" s="113"/>
      <c r="G161" s="113"/>
      <c r="H161" s="113"/>
      <c r="I161" s="113"/>
      <c r="J161" s="113"/>
      <c r="K161" s="113"/>
      <c r="L161" s="113"/>
      <c r="M161" s="113"/>
      <c r="N161" s="113"/>
      <c r="O161" s="113"/>
      <c r="P161" s="113"/>
      <c r="Q161" s="113"/>
      <c r="R161" s="113"/>
      <c r="S161" s="113"/>
      <c r="T161" s="113"/>
      <c r="U161" s="113"/>
      <c r="V161" s="113"/>
      <c r="W161" s="113"/>
      <c r="X161" s="113"/>
      <c r="Y161" s="113"/>
      <c r="Z161" s="113"/>
      <c r="AA161" s="113"/>
      <c r="AB161" s="113"/>
      <c r="AC161" s="113"/>
      <c r="AD161" s="113"/>
      <c r="AE161" s="113"/>
      <c r="AF161" s="114"/>
    </row>
    <row r="162" spans="2:43" ht="187.5" customHeight="1" x14ac:dyDescent="0.3">
      <c r="B162" s="97"/>
      <c r="C162" s="98"/>
      <c r="D162" s="98"/>
      <c r="E162" s="98"/>
      <c r="F162" s="98"/>
      <c r="G162" s="98"/>
      <c r="H162" s="98"/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98"/>
      <c r="U162" s="98"/>
      <c r="V162" s="98"/>
      <c r="W162" s="98"/>
      <c r="X162" s="98"/>
      <c r="Y162" s="98"/>
      <c r="Z162" s="98"/>
      <c r="AA162" s="98"/>
      <c r="AB162" s="98"/>
      <c r="AC162" s="98"/>
      <c r="AD162" s="98"/>
      <c r="AE162" s="98"/>
      <c r="AF162" s="99"/>
      <c r="AQ162" s="5"/>
    </row>
    <row r="163" spans="2:43" ht="3.6" customHeight="1" x14ac:dyDescent="0.3"/>
  </sheetData>
  <mergeCells count="420">
    <mergeCell ref="S152:X152"/>
    <mergeCell ref="S153:X153"/>
    <mergeCell ref="S154:X154"/>
    <mergeCell ref="S155:X155"/>
    <mergeCell ref="S156:X156"/>
    <mergeCell ref="S157:X157"/>
    <mergeCell ref="Y152:AF152"/>
    <mergeCell ref="Y153:AF153"/>
    <mergeCell ref="Y154:AF154"/>
    <mergeCell ref="Y155:AF155"/>
    <mergeCell ref="Y156:AF156"/>
    <mergeCell ref="Y157:AF157"/>
    <mergeCell ref="D152:K152"/>
    <mergeCell ref="D153:K153"/>
    <mergeCell ref="D154:K154"/>
    <mergeCell ref="D155:K155"/>
    <mergeCell ref="D156:K156"/>
    <mergeCell ref="D157:K157"/>
    <mergeCell ref="L152:R152"/>
    <mergeCell ref="L153:R153"/>
    <mergeCell ref="L154:R154"/>
    <mergeCell ref="L155:R155"/>
    <mergeCell ref="L156:R156"/>
    <mergeCell ref="L157:R157"/>
    <mergeCell ref="AD123:AF123"/>
    <mergeCell ref="B1:H1"/>
    <mergeCell ref="I1:K1"/>
    <mergeCell ref="L1:M1"/>
    <mergeCell ref="N1:O1"/>
    <mergeCell ref="B94:AF94"/>
    <mergeCell ref="AB98:AF98"/>
    <mergeCell ref="B103:AB103"/>
    <mergeCell ref="P91:Q91"/>
    <mergeCell ref="R91:U91"/>
    <mergeCell ref="V91:X91"/>
    <mergeCell ref="J89:K89"/>
    <mergeCell ref="L89:N89"/>
    <mergeCell ref="K92:L92"/>
    <mergeCell ref="M92:O92"/>
    <mergeCell ref="X89:Y89"/>
    <mergeCell ref="Z89:AC89"/>
    <mergeCell ref="AD89:AF89"/>
    <mergeCell ref="O89:P89"/>
    <mergeCell ref="Q89:T89"/>
    <mergeCell ref="T14:V14"/>
    <mergeCell ref="B34:AF37"/>
    <mergeCell ref="X31:Y31"/>
    <mergeCell ref="Z31:AC31"/>
    <mergeCell ref="B161:AF161"/>
    <mergeCell ref="B115:AF116"/>
    <mergeCell ref="B118:Z118"/>
    <mergeCell ref="B119:Z119"/>
    <mergeCell ref="S138:X138"/>
    <mergeCell ref="Y138:AF138"/>
    <mergeCell ref="E133:V133"/>
    <mergeCell ref="C132:N132"/>
    <mergeCell ref="O132:V132"/>
    <mergeCell ref="W132:AA132"/>
    <mergeCell ref="AB132:AF132"/>
    <mergeCell ref="D138:K138"/>
    <mergeCell ref="Y144:AF144"/>
    <mergeCell ref="L139:R139"/>
    <mergeCell ref="L140:R140"/>
    <mergeCell ref="L141:R141"/>
    <mergeCell ref="L142:R142"/>
    <mergeCell ref="L143:R143"/>
    <mergeCell ref="L144:R144"/>
    <mergeCell ref="W133:AF133"/>
    <mergeCell ref="B123:Z123"/>
    <mergeCell ref="D149:K149"/>
    <mergeCell ref="D151:K151"/>
    <mergeCell ref="S141:X141"/>
    <mergeCell ref="D148:K148"/>
    <mergeCell ref="K18:W18"/>
    <mergeCell ref="AA5:AF6"/>
    <mergeCell ref="AA3:AF4"/>
    <mergeCell ref="G3:Z6"/>
    <mergeCell ref="L55:M55"/>
    <mergeCell ref="N55:Q55"/>
    <mergeCell ref="R55:T55"/>
    <mergeCell ref="B54:D55"/>
    <mergeCell ref="H54:K55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AD55:AF55"/>
    <mergeCell ref="AA50:AF50"/>
    <mergeCell ref="B50:I50"/>
    <mergeCell ref="AB20:AF20"/>
    <mergeCell ref="B33:AF33"/>
    <mergeCell ref="X39:Y39"/>
    <mergeCell ref="Z39:AC39"/>
    <mergeCell ref="AD39:AF39"/>
    <mergeCell ref="X40:Y40"/>
    <mergeCell ref="Z40:AC40"/>
    <mergeCell ref="AD31:AF31"/>
    <mergeCell ref="B31:F31"/>
    <mergeCell ref="M31:W31"/>
    <mergeCell ref="G31:I31"/>
    <mergeCell ref="J31:L31"/>
    <mergeCell ref="B44:I44"/>
    <mergeCell ref="AD40:AF40"/>
    <mergeCell ref="Q40:W40"/>
    <mergeCell ref="AC46:AF46"/>
    <mergeCell ref="P46:S46"/>
    <mergeCell ref="B46:O46"/>
    <mergeCell ref="B47:AF47"/>
    <mergeCell ref="L54:M54"/>
    <mergeCell ref="N54:Q54"/>
    <mergeCell ref="R54:T54"/>
    <mergeCell ref="T46:AB46"/>
    <mergeCell ref="J42:P42"/>
    <mergeCell ref="B42:I42"/>
    <mergeCell ref="X54:Y54"/>
    <mergeCell ref="Z54:AC54"/>
    <mergeCell ref="H11:K11"/>
    <mergeCell ref="X10:Y10"/>
    <mergeCell ref="X30:Y30"/>
    <mergeCell ref="Z30:AC30"/>
    <mergeCell ref="AD30:AF30"/>
    <mergeCell ref="B18:H18"/>
    <mergeCell ref="B20:K20"/>
    <mergeCell ref="L20:W20"/>
    <mergeCell ref="B26:F26"/>
    <mergeCell ref="G26:J26"/>
    <mergeCell ref="L26:S26"/>
    <mergeCell ref="T26:U26"/>
    <mergeCell ref="H28:AF28"/>
    <mergeCell ref="B28:G28"/>
    <mergeCell ref="E22:W22"/>
    <mergeCell ref="B22:D22"/>
    <mergeCell ref="X22:Z22"/>
    <mergeCell ref="V26:AF26"/>
    <mergeCell ref="X20:AA20"/>
    <mergeCell ref="AA22:AF22"/>
    <mergeCell ref="L24:W24"/>
    <mergeCell ref="X24:AF24"/>
    <mergeCell ref="E24:K24"/>
    <mergeCell ref="B24:D24"/>
    <mergeCell ref="H61:I61"/>
    <mergeCell ref="J61:M61"/>
    <mergeCell ref="N61:P61"/>
    <mergeCell ref="S61:T61"/>
    <mergeCell ref="U61:X61"/>
    <mergeCell ref="Y61:AA61"/>
    <mergeCell ref="AB61:AF62"/>
    <mergeCell ref="K39:K40"/>
    <mergeCell ref="Q42:Y42"/>
    <mergeCell ref="Z42:AF42"/>
    <mergeCell ref="J44:AF44"/>
    <mergeCell ref="H39:J39"/>
    <mergeCell ref="L39:N39"/>
    <mergeCell ref="H40:J40"/>
    <mergeCell ref="L40:N40"/>
    <mergeCell ref="J57:Y58"/>
    <mergeCell ref="B57:I58"/>
    <mergeCell ref="Z57:AF57"/>
    <mergeCell ref="Z58:AF58"/>
    <mergeCell ref="E54:G54"/>
    <mergeCell ref="E55:G55"/>
    <mergeCell ref="B48:H48"/>
    <mergeCell ref="I48:M48"/>
    <mergeCell ref="J50:V50"/>
    <mergeCell ref="B60:E60"/>
    <mergeCell ref="B61:E62"/>
    <mergeCell ref="Y62:AA62"/>
    <mergeCell ref="Q61:R62"/>
    <mergeCell ref="F61:G62"/>
    <mergeCell ref="Q63:R64"/>
    <mergeCell ref="S63:T63"/>
    <mergeCell ref="U63:X63"/>
    <mergeCell ref="Y63:AA63"/>
    <mergeCell ref="S64:T64"/>
    <mergeCell ref="U64:X64"/>
    <mergeCell ref="Y64:AA64"/>
    <mergeCell ref="B63:E64"/>
    <mergeCell ref="F63:G64"/>
    <mergeCell ref="H63:I63"/>
    <mergeCell ref="J63:M63"/>
    <mergeCell ref="N63:P63"/>
    <mergeCell ref="H64:I64"/>
    <mergeCell ref="J64:M64"/>
    <mergeCell ref="N64:P64"/>
    <mergeCell ref="H62:I62"/>
    <mergeCell ref="J62:M62"/>
    <mergeCell ref="N62:P62"/>
    <mergeCell ref="S62:T62"/>
    <mergeCell ref="H66:I66"/>
    <mergeCell ref="J66:M66"/>
    <mergeCell ref="N66:P66"/>
    <mergeCell ref="H68:I68"/>
    <mergeCell ref="J68:M68"/>
    <mergeCell ref="N68:P68"/>
    <mergeCell ref="B67:E68"/>
    <mergeCell ref="F67:G68"/>
    <mergeCell ref="H67:I67"/>
    <mergeCell ref="J67:M67"/>
    <mergeCell ref="N67:P67"/>
    <mergeCell ref="G7:Z8"/>
    <mergeCell ref="M11:W11"/>
    <mergeCell ref="B16:AF16"/>
    <mergeCell ref="B13:K14"/>
    <mergeCell ref="L14:M14"/>
    <mergeCell ref="X13:Y13"/>
    <mergeCell ref="Z13:AC13"/>
    <mergeCell ref="AD13:AF13"/>
    <mergeCell ref="X14:Y14"/>
    <mergeCell ref="Z14:AC14"/>
    <mergeCell ref="AD14:AF14"/>
    <mergeCell ref="N13:O13"/>
    <mergeCell ref="N14:O14"/>
    <mergeCell ref="P13:S13"/>
    <mergeCell ref="T13:V13"/>
    <mergeCell ref="B11:G11"/>
    <mergeCell ref="AD11:AF11"/>
    <mergeCell ref="AD10:AF10"/>
    <mergeCell ref="Z10:AC10"/>
    <mergeCell ref="X11:Y11"/>
    <mergeCell ref="Z11:AC11"/>
    <mergeCell ref="AA7:AF8"/>
    <mergeCell ref="B3:F8"/>
    <mergeCell ref="P14:S14"/>
    <mergeCell ref="B74:K74"/>
    <mergeCell ref="B75:H76"/>
    <mergeCell ref="Y75:AF75"/>
    <mergeCell ref="Q65:R66"/>
    <mergeCell ref="S65:T65"/>
    <mergeCell ref="U65:X65"/>
    <mergeCell ref="Y65:AA65"/>
    <mergeCell ref="AB65:AF66"/>
    <mergeCell ref="S66:T66"/>
    <mergeCell ref="U66:X66"/>
    <mergeCell ref="Y66:AA66"/>
    <mergeCell ref="AB67:AF68"/>
    <mergeCell ref="S68:T68"/>
    <mergeCell ref="U68:X68"/>
    <mergeCell ref="Y68:AA68"/>
    <mergeCell ref="Q67:R68"/>
    <mergeCell ref="S67:T67"/>
    <mergeCell ref="U67:X67"/>
    <mergeCell ref="Y67:AA67"/>
    <mergeCell ref="B65:E66"/>
    <mergeCell ref="F65:G66"/>
    <mergeCell ref="H65:I65"/>
    <mergeCell ref="J65:M65"/>
    <mergeCell ref="N65:P65"/>
    <mergeCell ref="I82:J82"/>
    <mergeCell ref="K82:N82"/>
    <mergeCell ref="O82:Q82"/>
    <mergeCell ref="Q69:R70"/>
    <mergeCell ref="S69:T69"/>
    <mergeCell ref="U69:X69"/>
    <mergeCell ref="Y69:AA69"/>
    <mergeCell ref="AB69:AF70"/>
    <mergeCell ref="S70:T70"/>
    <mergeCell ref="U70:X70"/>
    <mergeCell ref="Y70:AA70"/>
    <mergeCell ref="Y76:AF76"/>
    <mergeCell ref="B72:AF72"/>
    <mergeCell ref="B69:E70"/>
    <mergeCell ref="F69:G70"/>
    <mergeCell ref="H69:I69"/>
    <mergeCell ref="J69:M69"/>
    <mergeCell ref="N69:P69"/>
    <mergeCell ref="H70:I70"/>
    <mergeCell ref="J70:M70"/>
    <mergeCell ref="N70:P70"/>
    <mergeCell ref="AA74:AC74"/>
    <mergeCell ref="AD74:AF74"/>
    <mergeCell ref="S74:Z74"/>
    <mergeCell ref="D147:K147"/>
    <mergeCell ref="D145:K145"/>
    <mergeCell ref="D144:K144"/>
    <mergeCell ref="D143:K143"/>
    <mergeCell ref="AB63:AF64"/>
    <mergeCell ref="AB60:AF60"/>
    <mergeCell ref="U62:X62"/>
    <mergeCell ref="B40:G40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U89:W89"/>
    <mergeCell ref="B124:Z124"/>
    <mergeCell ref="B122:Z122"/>
    <mergeCell ref="S140:X140"/>
    <mergeCell ref="AN140:AT140"/>
    <mergeCell ref="Y158:AF158"/>
    <mergeCell ref="S145:X145"/>
    <mergeCell ref="S146:X146"/>
    <mergeCell ref="S147:X147"/>
    <mergeCell ref="S148:X148"/>
    <mergeCell ref="S149:X149"/>
    <mergeCell ref="S151:X151"/>
    <mergeCell ref="D158:X158"/>
    <mergeCell ref="L147:R147"/>
    <mergeCell ref="L148:R148"/>
    <mergeCell ref="L149:R149"/>
    <mergeCell ref="L151:R151"/>
    <mergeCell ref="Y145:AF145"/>
    <mergeCell ref="Y146:AF146"/>
    <mergeCell ref="Y147:AF147"/>
    <mergeCell ref="D140:K140"/>
    <mergeCell ref="D141:K141"/>
    <mergeCell ref="D142:K142"/>
    <mergeCell ref="D146:K146"/>
    <mergeCell ref="Y141:AF141"/>
    <mergeCell ref="Y142:AF142"/>
    <mergeCell ref="Y143:AF143"/>
    <mergeCell ref="Z113:AF113"/>
    <mergeCell ref="AC103:AF103"/>
    <mergeCell ref="Y139:AF139"/>
    <mergeCell ref="I78:J78"/>
    <mergeCell ref="L74:N74"/>
    <mergeCell ref="O74:Q74"/>
    <mergeCell ref="B128:AF128"/>
    <mergeCell ref="D139:K139"/>
    <mergeCell ref="B126:AF126"/>
    <mergeCell ref="B130:AF130"/>
    <mergeCell ref="B133:D133"/>
    <mergeCell ref="B107:Y107"/>
    <mergeCell ref="AA122:AC122"/>
    <mergeCell ref="AD118:AF118"/>
    <mergeCell ref="AD119:AF119"/>
    <mergeCell ref="AD120:AF120"/>
    <mergeCell ref="B120:Z120"/>
    <mergeCell ref="Z109:AF109"/>
    <mergeCell ref="B109:Y109"/>
    <mergeCell ref="B113:Y113"/>
    <mergeCell ref="B81:H82"/>
    <mergeCell ref="Q88:T88"/>
    <mergeCell ref="B111:Y111"/>
    <mergeCell ref="C98:N98"/>
    <mergeCell ref="O98:V98"/>
    <mergeCell ref="B162:AF162"/>
    <mergeCell ref="B99:AF99"/>
    <mergeCell ref="B134:AF134"/>
    <mergeCell ref="AA118:AC118"/>
    <mergeCell ref="AA119:AC119"/>
    <mergeCell ref="AA120:AC120"/>
    <mergeCell ref="Y148:AF148"/>
    <mergeCell ref="Y149:AF149"/>
    <mergeCell ref="Y151:AF151"/>
    <mergeCell ref="B138:C159"/>
    <mergeCell ref="D159:X159"/>
    <mergeCell ref="S142:X142"/>
    <mergeCell ref="S143:X143"/>
    <mergeCell ref="S144:X144"/>
    <mergeCell ref="Y159:AF159"/>
    <mergeCell ref="L145:R145"/>
    <mergeCell ref="L146:R146"/>
    <mergeCell ref="Y140:AF140"/>
    <mergeCell ref="S139:X139"/>
    <mergeCell ref="B136:AF136"/>
    <mergeCell ref="B84:K84"/>
    <mergeCell ref="L84:N84"/>
    <mergeCell ref="O84:Q84"/>
    <mergeCell ref="L138:R138"/>
    <mergeCell ref="B89:I89"/>
    <mergeCell ref="B92:J92"/>
    <mergeCell ref="O81:Q81"/>
    <mergeCell ref="AD122:AF122"/>
    <mergeCell ref="B96:AF96"/>
    <mergeCell ref="AA123:AC123"/>
    <mergeCell ref="AA124:AC124"/>
    <mergeCell ref="B121:Z121"/>
    <mergeCell ref="AA121:AC121"/>
    <mergeCell ref="AD121:AF121"/>
    <mergeCell ref="X88:Y88"/>
    <mergeCell ref="Z88:AC88"/>
    <mergeCell ref="R92:U92"/>
    <mergeCell ref="V92:X92"/>
    <mergeCell ref="Z111:AF111"/>
    <mergeCell ref="B105:AF105"/>
    <mergeCell ref="B101:AF101"/>
    <mergeCell ref="W98:AA98"/>
    <mergeCell ref="AD124:AF124"/>
    <mergeCell ref="Z107:AF107"/>
    <mergeCell ref="D150:K150"/>
    <mergeCell ref="L150:R150"/>
    <mergeCell ref="S150:X150"/>
    <mergeCell ref="Y150:AF150"/>
    <mergeCell ref="K75:N75"/>
    <mergeCell ref="O75:Q75"/>
    <mergeCell ref="I76:J76"/>
    <mergeCell ref="K76:N76"/>
    <mergeCell ref="AD88:AF88"/>
    <mergeCell ref="O87:W87"/>
    <mergeCell ref="X87:AF87"/>
    <mergeCell ref="P92:Q92"/>
    <mergeCell ref="I75:J75"/>
    <mergeCell ref="O76:Q76"/>
    <mergeCell ref="S75:X75"/>
    <mergeCell ref="S76:X76"/>
    <mergeCell ref="U88:W88"/>
    <mergeCell ref="S81:X81"/>
    <mergeCell ref="Y81:AF81"/>
    <mergeCell ref="S84:X84"/>
    <mergeCell ref="Y84:AF84"/>
    <mergeCell ref="S85:X85"/>
    <mergeCell ref="Y85:AF85"/>
    <mergeCell ref="O88:P88"/>
  </mergeCells>
  <conditionalFormatting sqref="B162">
    <cfRule type="containsBlanks" dxfId="102" priority="146">
      <formula>LEN(TRIM(B162))=0</formula>
    </cfRule>
  </conditionalFormatting>
  <conditionalFormatting sqref="B133:D133">
    <cfRule type="containsBlanks" dxfId="101" priority="119">
      <formula>LEN(TRIM(B133))=0</formula>
    </cfRule>
  </conditionalFormatting>
  <conditionalFormatting sqref="B61:E70">
    <cfRule type="containsBlanks" dxfId="100" priority="11">
      <formula>LEN(TRIM(B61))=0</formula>
    </cfRule>
  </conditionalFormatting>
  <conditionalFormatting sqref="B34:AF37">
    <cfRule type="containsBlanks" dxfId="99" priority="29">
      <formula>LEN(TRIM(B34))=0</formula>
    </cfRule>
  </conditionalFormatting>
  <conditionalFormatting sqref="C98:N98">
    <cfRule type="containsBlanks" dxfId="98" priority="19">
      <formula>LEN(TRIM(C98))=0</formula>
    </cfRule>
  </conditionalFormatting>
  <conditionalFormatting sqref="C132:N132">
    <cfRule type="containsBlanks" dxfId="97" priority="18">
      <formula>LEN(TRIM(C132))=0</formula>
    </cfRule>
  </conditionalFormatting>
  <conditionalFormatting sqref="E24:K24">
    <cfRule type="containsBlanks" dxfId="96" priority="114">
      <formula>LEN(TRIM(E24))=0</formula>
    </cfRule>
  </conditionalFormatting>
  <conditionalFormatting sqref="E22:W22 AA22:AF22">
    <cfRule type="containsBlanks" dxfId="95" priority="37">
      <formula>LEN(TRIM(E22))=0</formula>
    </cfRule>
  </conditionalFormatting>
  <conditionalFormatting sqref="G26:J26">
    <cfRule type="containsBlanks" dxfId="94" priority="35">
      <formula>LEN(TRIM(G26))=0</formula>
    </cfRule>
  </conditionalFormatting>
  <conditionalFormatting sqref="H11:K11 H40:J40 L40:N40">
    <cfRule type="containsBlanks" dxfId="93" priority="147">
      <formula>LEN(TRIM(H11))=0</formula>
    </cfRule>
  </conditionalFormatting>
  <conditionalFormatting sqref="H62:P62">
    <cfRule type="containsBlanks" dxfId="92" priority="13">
      <formula>LEN(TRIM(H62))=0</formula>
    </cfRule>
  </conditionalFormatting>
  <conditionalFormatting sqref="H64:P64">
    <cfRule type="containsBlanks" dxfId="91" priority="10">
      <formula>LEN(TRIM(H64))=0</formula>
    </cfRule>
  </conditionalFormatting>
  <conditionalFormatting sqref="H66:P66">
    <cfRule type="containsBlanks" dxfId="90" priority="54">
      <formula>LEN(TRIM(H66))=0</formula>
    </cfRule>
  </conditionalFormatting>
  <conditionalFormatting sqref="H68:P68">
    <cfRule type="containsBlanks" dxfId="89" priority="53">
      <formula>LEN(TRIM(H68))=0</formula>
    </cfRule>
  </conditionalFormatting>
  <conditionalFormatting sqref="H70:P70">
    <cfRule type="containsBlanks" dxfId="88" priority="52">
      <formula>LEN(TRIM(H70))=0</formula>
    </cfRule>
  </conditionalFormatting>
  <conditionalFormatting sqref="H28:AF28">
    <cfRule type="containsBlanks" dxfId="87" priority="32">
      <formula>LEN(TRIM(H28))=0</formula>
    </cfRule>
  </conditionalFormatting>
  <conditionalFormatting sqref="I48:M48 U48:AF48">
    <cfRule type="containsBlanks" dxfId="86" priority="24">
      <formula>LEN(TRIM(I48))=0</formula>
    </cfRule>
  </conditionalFormatting>
  <conditionalFormatting sqref="I1:O2">
    <cfRule type="notContainsBlanks" dxfId="85" priority="3">
      <formula>LEN(TRIM(I1))&gt;0</formula>
    </cfRule>
  </conditionalFormatting>
  <conditionalFormatting sqref="I76:Q76">
    <cfRule type="containsBlanks" dxfId="84" priority="46">
      <formula>LEN(TRIM(I76))=0</formula>
    </cfRule>
  </conditionalFormatting>
  <conditionalFormatting sqref="I79:Q79">
    <cfRule type="containsBlanks" dxfId="83" priority="45">
      <formula>LEN(TRIM(I79))=0</formula>
    </cfRule>
  </conditionalFormatting>
  <conditionalFormatting sqref="I82:Q82">
    <cfRule type="containsBlanks" dxfId="82" priority="44">
      <formula>LEN(TRIM(I82))=0</formula>
    </cfRule>
  </conditionalFormatting>
  <conditionalFormatting sqref="J42:P42">
    <cfRule type="containsBlanks" dxfId="81" priority="2">
      <formula>LEN(TRIM(J42))=0</formula>
    </cfRule>
  </conditionalFormatting>
  <conditionalFormatting sqref="J50:V50 AA50:AF50">
    <cfRule type="containsBlanks" dxfId="80" priority="25">
      <formula>LEN(TRIM(J50))=0</formula>
    </cfRule>
  </conditionalFormatting>
  <conditionalFormatting sqref="J57:Y58">
    <cfRule type="containsBlanks" dxfId="79" priority="21">
      <formula>LEN(TRIM(J57))=0</formula>
    </cfRule>
  </conditionalFormatting>
  <conditionalFormatting sqref="J44:AF44">
    <cfRule type="containsBlanks" dxfId="78" priority="26">
      <formula>LEN(TRIM(J44))=0</formula>
    </cfRule>
  </conditionalFormatting>
  <conditionalFormatting sqref="K18:W18">
    <cfRule type="containsBlanks" dxfId="77" priority="40">
      <formula>LEN(TRIM(K18))=0</formula>
    </cfRule>
  </conditionalFormatting>
  <conditionalFormatting sqref="L26:S26">
    <cfRule type="containsBlanks" dxfId="76" priority="34">
      <formula>LEN(TRIM(L26))=0</formula>
    </cfRule>
  </conditionalFormatting>
  <conditionalFormatting sqref="L55:T55">
    <cfRule type="containsBlanks" dxfId="75" priority="58">
      <formula>LEN(TRIM(L55))=0</formula>
    </cfRule>
  </conditionalFormatting>
  <conditionalFormatting sqref="L20:W20">
    <cfRule type="containsBlanks" dxfId="74" priority="39">
      <formula>LEN(TRIM(L20))=0</formula>
    </cfRule>
  </conditionalFormatting>
  <conditionalFormatting sqref="L139:AF157">
    <cfRule type="containsBlanks" dxfId="73" priority="4">
      <formula>LEN(TRIM(L139))=0</formula>
    </cfRule>
  </conditionalFormatting>
  <conditionalFormatting sqref="N14:V14">
    <cfRule type="containsBlanks" dxfId="72" priority="62">
      <formula>LEN(TRIM(N14))=0</formula>
    </cfRule>
  </conditionalFormatting>
  <conditionalFormatting sqref="O89:AF89">
    <cfRule type="containsBlanks" dxfId="71" priority="42">
      <formula>LEN(TRIM(O89))=0</formula>
    </cfRule>
  </conditionalFormatting>
  <conditionalFormatting sqref="P46:S46 AC46:AF46">
    <cfRule type="containsBlanks" dxfId="70" priority="22">
      <formula>LEN(TRIM(P46))=0</formula>
    </cfRule>
  </conditionalFormatting>
  <conditionalFormatting sqref="P92:X92">
    <cfRule type="containsBlanks" dxfId="69" priority="41">
      <formula>LEN(TRIM(P92))=0</formula>
    </cfRule>
  </conditionalFormatting>
  <conditionalFormatting sqref="S76:X76 S79:X79 S82:X82">
    <cfRule type="containsBlanks" dxfId="68" priority="150">
      <formula>LEN(TRIM(S76))=0</formula>
    </cfRule>
  </conditionalFormatting>
  <conditionalFormatting sqref="S85:X85">
    <cfRule type="containsBlanks" dxfId="67" priority="67">
      <formula>LEN(TRIM(S85))=0</formula>
    </cfRule>
  </conditionalFormatting>
  <conditionalFormatting sqref="S62:AA62">
    <cfRule type="containsBlanks" dxfId="66" priority="12">
      <formula>LEN(TRIM(S62))=0</formula>
    </cfRule>
  </conditionalFormatting>
  <conditionalFormatting sqref="S64:AA64">
    <cfRule type="containsBlanks" dxfId="65" priority="9">
      <formula>LEN(TRIM(S64))=0</formula>
    </cfRule>
  </conditionalFormatting>
  <conditionalFormatting sqref="S66:AA66">
    <cfRule type="containsBlanks" dxfId="64" priority="49">
      <formula>LEN(TRIM(S66))=0</formula>
    </cfRule>
  </conditionalFormatting>
  <conditionalFormatting sqref="S68:AA68">
    <cfRule type="containsBlanks" dxfId="63" priority="48">
      <formula>LEN(TRIM(S68))=0</formula>
    </cfRule>
  </conditionalFormatting>
  <conditionalFormatting sqref="S70:AA70">
    <cfRule type="containsBlanks" dxfId="62" priority="47">
      <formula>LEN(TRIM(S70))=0</formula>
    </cfRule>
  </conditionalFormatting>
  <conditionalFormatting sqref="T52:AF52">
    <cfRule type="containsBlanks" dxfId="61" priority="23">
      <formula>LEN(TRIM(T52))=0</formula>
    </cfRule>
  </conditionalFormatting>
  <conditionalFormatting sqref="V26:AF26">
    <cfRule type="containsBlanks" dxfId="60" priority="33">
      <formula>LEN(TRIM(V26))=0</formula>
    </cfRule>
  </conditionalFormatting>
  <conditionalFormatting sqref="W98:AA98">
    <cfRule type="containsBlanks" dxfId="59" priority="123">
      <formula>LEN(TRIM(W98))=0</formula>
    </cfRule>
  </conditionalFormatting>
  <conditionalFormatting sqref="W132:AA132">
    <cfRule type="containsBlanks" dxfId="58" priority="17">
      <formula>LEN(TRIM(W132))=0</formula>
    </cfRule>
  </conditionalFormatting>
  <conditionalFormatting sqref="W133:AF133">
    <cfRule type="containsBlanks" dxfId="57" priority="16">
      <formula>LEN(TRIM(W133))=0</formula>
    </cfRule>
  </conditionalFormatting>
  <conditionalFormatting sqref="X11:AF11">
    <cfRule type="containsBlanks" dxfId="56" priority="97">
      <formula>LEN(TRIM(X11))=0</formula>
    </cfRule>
  </conditionalFormatting>
  <conditionalFormatting sqref="X14:AF14">
    <cfRule type="containsBlanks" dxfId="55" priority="61">
      <formula>LEN(TRIM(X14))=0</formula>
    </cfRule>
  </conditionalFormatting>
  <conditionalFormatting sqref="X24:AF24">
    <cfRule type="containsBlanks" dxfId="54" priority="36">
      <formula>LEN(TRIM(X24))=0</formula>
    </cfRule>
  </conditionalFormatting>
  <conditionalFormatting sqref="X31:AF31">
    <cfRule type="containsBlanks" dxfId="53" priority="30">
      <formula>LEN(TRIM(X31))=0</formula>
    </cfRule>
  </conditionalFormatting>
  <conditionalFormatting sqref="X40:AF40">
    <cfRule type="containsBlanks" dxfId="52" priority="27">
      <formula>LEN(TRIM(X40))=0</formula>
    </cfRule>
  </conditionalFormatting>
  <conditionalFormatting sqref="X55:AF55">
    <cfRule type="containsBlanks" dxfId="51" priority="57">
      <formula>LEN(TRIM(X55))=0</formula>
    </cfRule>
  </conditionalFormatting>
  <conditionalFormatting sqref="Z42:AF42">
    <cfRule type="containsBlanks" dxfId="50" priority="1">
      <formula>LEN(TRIM(Z42))=0</formula>
    </cfRule>
  </conditionalFormatting>
  <conditionalFormatting sqref="Z58:AF58">
    <cfRule type="containsBlanks" dxfId="49" priority="15">
      <formula>LEN(TRIM(Z58))=0</formula>
    </cfRule>
  </conditionalFormatting>
  <conditionalFormatting sqref="Z107:AF107">
    <cfRule type="containsBlanks" dxfId="48" priority="65">
      <formula>LEN(TRIM(Z107))=0</formula>
    </cfRule>
  </conditionalFormatting>
  <conditionalFormatting sqref="Z109:AF109">
    <cfRule type="containsBlanks" dxfId="47" priority="64">
      <formula>LEN(TRIM(Z109))=0</formula>
    </cfRule>
  </conditionalFormatting>
  <conditionalFormatting sqref="Z111:AF111 Z113:AF113">
    <cfRule type="containsBlanks" dxfId="46" priority="63">
      <formula>LEN(TRIM(Z111))=0</formula>
    </cfRule>
  </conditionalFormatting>
  <conditionalFormatting sqref="AB20:AF20">
    <cfRule type="containsBlanks" dxfId="45" priority="38">
      <formula>LEN(TRIM(AB20))=0</formula>
    </cfRule>
  </conditionalFormatting>
  <conditionalFormatting sqref="AB61:AF70">
    <cfRule type="containsBlanks" dxfId="44" priority="92">
      <formula>LEN(TRIM(AB61))=0</formula>
    </cfRule>
  </conditionalFormatting>
  <conditionalFormatting sqref="AC103:AF103">
    <cfRule type="containsBlanks" dxfId="43" priority="66">
      <formula>LEN(TRIM(AC103))=0</formula>
    </cfRule>
  </conditionalFormatting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1"/>
  <headerFooter>
    <oddFooter>&amp;C&amp;"Trebuchet MS,Normal"&amp;9&amp;P de &amp;N</oddFooter>
  </headerFooter>
  <rowBreaks count="2" manualBreakCount="2">
    <brk id="71" max="32" man="1"/>
    <brk id="135" max="3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29</xdr:row>
                    <xdr:rowOff>76200</xdr:rowOff>
                  </from>
                  <to>
                    <xdr:col>12</xdr:col>
                    <xdr:colOff>76200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6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171450</xdr:rowOff>
                  </from>
                  <to>
                    <xdr:col>7</xdr:col>
                    <xdr:colOff>76200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7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19050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8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9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0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1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2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3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4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5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90</xdr:row>
                    <xdr:rowOff>85725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6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116</xdr:row>
                    <xdr:rowOff>9525</xdr:rowOff>
                  </from>
                  <to>
                    <xdr:col>32</xdr:col>
                    <xdr:colOff>9525</xdr:colOff>
                    <xdr:row>118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7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116</xdr:row>
                    <xdr:rowOff>9525</xdr:rowOff>
                  </from>
                  <to>
                    <xdr:col>29</xdr:col>
                    <xdr:colOff>28575</xdr:colOff>
                    <xdr:row>118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8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19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0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122</xdr:row>
                    <xdr:rowOff>57150</xdr:rowOff>
                  </from>
                  <to>
                    <xdr:col>32</xdr:col>
                    <xdr:colOff>19050</xdr:colOff>
                    <xdr:row>123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1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122</xdr:row>
                    <xdr:rowOff>57150</xdr:rowOff>
                  </from>
                  <to>
                    <xdr:col>29</xdr:col>
                    <xdr:colOff>19050</xdr:colOff>
                    <xdr:row>123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2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122</xdr:row>
                    <xdr:rowOff>314325</xdr:rowOff>
                  </from>
                  <to>
                    <xdr:col>32</xdr:col>
                    <xdr:colOff>19050</xdr:colOff>
                    <xdr:row>124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3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122</xdr:row>
                    <xdr:rowOff>314325</xdr:rowOff>
                  </from>
                  <to>
                    <xdr:col>29</xdr:col>
                    <xdr:colOff>19050</xdr:colOff>
                    <xdr:row>124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6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57150</xdr:rowOff>
                  </from>
                  <to>
                    <xdr:col>32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7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8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323850</xdr:rowOff>
                  </from>
                  <to>
                    <xdr:col>32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29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323850</xdr:rowOff>
                  </from>
                  <to>
                    <xdr:col>29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0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19050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1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19050</xdr:rowOff>
                  </from>
                  <to>
                    <xdr:col>14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L55:M55 P92:Q92 X89:Y89 I82:J82 O89:P89 H62:I62 H64:I64 S66:T66 H70:I70 S62:T62 S64:T64 N14:O14 S70:T70 I76:J76 I79:J79 X55:Y55 X40:Y40 X31:Y31 X14:Y14 X11:Y11 H66:I66 H68:I68 S68:T68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J68:M68 N55:Q55 U68:X68 K82:N82 L139:L157 J62:M62 J64:M64 U66:X66 J70:M70 U62:X62 U64:X64 P14:S14 U70:X70 K76:N76 K79:N79 Z55:AC55 Q89:T89 Z89:AC89 R92:U92 Z40:AC40 Z31:AC31 Z14:AC14 Z11:AC11 J66:M66 AC103:AF103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I48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B61:E70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M19:N19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G26:J26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H19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H28:AF28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H11:K11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J57:Y58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AD11:AF11 T14:V14 AD14:AF14 AD31:AF31 AD40:AF40 R55:T55 AD55:AF55 N62:P62 N64:P64 N66:P66 N68:P68 N70:P70 Y62:AA62 Y64:AA64 Y66:AA66 Y68:AA68 Y70:AA70 O76:Q76 O79:Q79 O82:Q82 U89:W89 AD89:AF89 V92:X92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7AF47-D3BC-4782-AD5E-B4E371A4F69D}">
  <sheetPr>
    <tabColor theme="8" tint="-0.249977111117893"/>
  </sheetPr>
  <dimension ref="B2:AF35"/>
  <sheetViews>
    <sheetView showGridLines="0" topLeftCell="A31" zoomScale="110" zoomScaleNormal="110" zoomScaleSheetLayoutView="55" workbookViewId="0">
      <selection activeCell="L39" sqref="L39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1"/>
      <c r="C2" s="242"/>
      <c r="D2" s="242"/>
      <c r="E2" s="242"/>
      <c r="F2" s="243"/>
      <c r="G2" s="250" t="s">
        <v>0</v>
      </c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2"/>
    </row>
    <row r="3" spans="2:32" ht="11.25" customHeight="1" x14ac:dyDescent="0.25">
      <c r="B3" s="244"/>
      <c r="C3" s="245"/>
      <c r="D3" s="245"/>
      <c r="E3" s="245"/>
      <c r="F3" s="246"/>
      <c r="G3" s="253"/>
      <c r="H3" s="254"/>
      <c r="I3" s="254"/>
      <c r="J3" s="254"/>
      <c r="K3" s="254"/>
      <c r="L3" s="254"/>
      <c r="M3" s="254"/>
      <c r="N3" s="254"/>
      <c r="O3" s="254"/>
      <c r="P3" s="254"/>
      <c r="Q3" s="254"/>
      <c r="R3" s="254"/>
      <c r="S3" s="254"/>
      <c r="T3" s="254"/>
      <c r="U3" s="254"/>
      <c r="V3" s="254"/>
      <c r="W3" s="254"/>
      <c r="X3" s="254"/>
      <c r="Y3" s="254"/>
      <c r="Z3" s="254"/>
      <c r="AA3" s="254"/>
      <c r="AB3" s="254"/>
      <c r="AC3" s="254"/>
      <c r="AD3" s="254"/>
      <c r="AE3" s="254"/>
      <c r="AF3" s="255"/>
    </row>
    <row r="4" spans="2:32" ht="11.25" customHeight="1" x14ac:dyDescent="0.25">
      <c r="B4" s="244"/>
      <c r="C4" s="245"/>
      <c r="D4" s="245"/>
      <c r="E4" s="245"/>
      <c r="F4" s="246"/>
      <c r="G4" s="253"/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4"/>
      <c r="T4" s="254"/>
      <c r="U4" s="254"/>
      <c r="V4" s="254"/>
      <c r="W4" s="254"/>
      <c r="X4" s="254"/>
      <c r="Y4" s="254"/>
      <c r="Z4" s="254"/>
      <c r="AA4" s="254"/>
      <c r="AB4" s="254"/>
      <c r="AC4" s="254"/>
      <c r="AD4" s="254"/>
      <c r="AE4" s="254"/>
      <c r="AF4" s="255"/>
    </row>
    <row r="5" spans="2:32" ht="11.25" customHeight="1" x14ac:dyDescent="0.25">
      <c r="B5" s="244"/>
      <c r="C5" s="245"/>
      <c r="D5" s="245"/>
      <c r="E5" s="245"/>
      <c r="F5" s="246"/>
      <c r="G5" s="256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  <c r="T5" s="257"/>
      <c r="U5" s="257"/>
      <c r="V5" s="257"/>
      <c r="W5" s="257"/>
      <c r="X5" s="257"/>
      <c r="Y5" s="257"/>
      <c r="Z5" s="257"/>
      <c r="AA5" s="257"/>
      <c r="AB5" s="257"/>
      <c r="AC5" s="257"/>
      <c r="AD5" s="257"/>
      <c r="AE5" s="257"/>
      <c r="AF5" s="258"/>
    </row>
    <row r="6" spans="2:32" ht="15" customHeight="1" x14ac:dyDescent="0.25">
      <c r="B6" s="244"/>
      <c r="C6" s="245"/>
      <c r="D6" s="245"/>
      <c r="E6" s="245"/>
      <c r="F6" s="246"/>
      <c r="G6" s="259" t="s">
        <v>204</v>
      </c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1"/>
    </row>
    <row r="7" spans="2:32" ht="15" customHeight="1" x14ac:dyDescent="0.25">
      <c r="B7" s="247"/>
      <c r="C7" s="248"/>
      <c r="D7" s="248"/>
      <c r="E7" s="248"/>
      <c r="F7" s="249"/>
      <c r="G7" s="262"/>
      <c r="H7" s="263"/>
      <c r="I7" s="263"/>
      <c r="J7" s="263"/>
      <c r="K7" s="263"/>
      <c r="L7" s="263"/>
      <c r="M7" s="263"/>
      <c r="N7" s="263"/>
      <c r="O7" s="263"/>
      <c r="P7" s="263"/>
      <c r="Q7" s="263"/>
      <c r="R7" s="263"/>
      <c r="S7" s="263"/>
      <c r="T7" s="263"/>
      <c r="U7" s="263"/>
      <c r="V7" s="263"/>
      <c r="W7" s="263"/>
      <c r="X7" s="263"/>
      <c r="Y7" s="263"/>
      <c r="Z7" s="263"/>
      <c r="AA7" s="263"/>
      <c r="AB7" s="263"/>
      <c r="AC7" s="263"/>
      <c r="AD7" s="263"/>
      <c r="AE7" s="263"/>
      <c r="AF7" s="264"/>
    </row>
    <row r="8" spans="2:32" ht="3.75" customHeight="1" thickBot="1" x14ac:dyDescent="0.3"/>
    <row r="9" spans="2:32" ht="26.25" customHeight="1" thickBot="1" x14ac:dyDescent="0.3">
      <c r="B9" s="265" t="s">
        <v>14</v>
      </c>
      <c r="C9" s="266"/>
      <c r="D9" s="266"/>
      <c r="E9" s="266"/>
      <c r="F9" s="266"/>
      <c r="G9" s="266"/>
      <c r="H9" s="266"/>
      <c r="I9" s="267"/>
      <c r="J9" s="169" t="s">
        <v>215</v>
      </c>
      <c r="K9" s="170"/>
      <c r="L9" s="170"/>
      <c r="M9" s="170"/>
      <c r="N9" s="170"/>
      <c r="O9" s="170"/>
      <c r="P9" s="170"/>
      <c r="Q9" s="170"/>
      <c r="R9" s="170"/>
      <c r="S9" s="170"/>
      <c r="T9" s="170"/>
      <c r="U9" s="170"/>
      <c r="V9" s="171"/>
    </row>
    <row r="10" spans="2:32" ht="3.75" customHeight="1" x14ac:dyDescent="0.25"/>
    <row r="11" spans="2:32" ht="17.25" customHeight="1" x14ac:dyDescent="0.25">
      <c r="B11" s="120" t="s">
        <v>93</v>
      </c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2"/>
    </row>
    <row r="12" spans="2:32" ht="3.75" customHeight="1" thickBot="1" x14ac:dyDescent="0.3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2:32" ht="21.75" customHeight="1" thickBot="1" x14ac:dyDescent="0.3">
      <c r="B13" s="229"/>
      <c r="C13" s="230"/>
      <c r="D13" s="230"/>
      <c r="E13" s="230"/>
      <c r="F13" s="230"/>
      <c r="G13" s="230"/>
      <c r="H13" s="230"/>
      <c r="I13" s="230"/>
      <c r="J13" s="230"/>
      <c r="K13" s="230"/>
      <c r="L13" s="230"/>
      <c r="M13" s="230"/>
      <c r="N13" s="230"/>
      <c r="O13" s="230"/>
      <c r="P13" s="230"/>
      <c r="Q13" s="230"/>
      <c r="R13" s="230"/>
      <c r="S13" s="231"/>
      <c r="T13" s="16"/>
      <c r="U13" s="229"/>
      <c r="V13" s="230"/>
      <c r="W13" s="230"/>
      <c r="X13" s="230"/>
      <c r="Y13" s="230"/>
      <c r="Z13" s="230"/>
      <c r="AA13" s="230"/>
      <c r="AB13" s="230"/>
      <c r="AC13" s="230"/>
      <c r="AD13" s="230"/>
      <c r="AE13" s="230"/>
      <c r="AF13" s="231"/>
    </row>
    <row r="14" spans="2:32" ht="30" customHeight="1" thickBot="1" x14ac:dyDescent="0.3">
      <c r="B14" s="232" t="s">
        <v>110</v>
      </c>
      <c r="C14" s="233"/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234"/>
      <c r="T14" s="16"/>
      <c r="U14" s="232" t="s">
        <v>111</v>
      </c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  <c r="AF14" s="234"/>
    </row>
    <row r="15" spans="2:32" ht="18" customHeight="1" x14ac:dyDescent="0.3">
      <c r="B15" s="31" t="s">
        <v>22</v>
      </c>
      <c r="C15" s="235" t="s">
        <v>112</v>
      </c>
      <c r="D15" s="236"/>
      <c r="E15" s="236"/>
      <c r="F15" s="236"/>
      <c r="G15" s="236"/>
      <c r="H15" s="236"/>
      <c r="I15" s="236"/>
      <c r="J15" s="236"/>
      <c r="K15" s="237"/>
      <c r="L15" s="236" t="s">
        <v>113</v>
      </c>
      <c r="M15" s="236"/>
      <c r="N15" s="236"/>
      <c r="O15" s="236"/>
      <c r="P15" s="236"/>
      <c r="Q15" s="236"/>
      <c r="R15" s="236"/>
      <c r="S15" s="237"/>
      <c r="T15" s="1"/>
      <c r="U15" s="31" t="s">
        <v>22</v>
      </c>
      <c r="V15" s="238" t="s">
        <v>114</v>
      </c>
      <c r="W15" s="239"/>
      <c r="X15" s="239"/>
      <c r="Y15" s="239"/>
      <c r="Z15" s="239"/>
      <c r="AA15" s="239"/>
      <c r="AB15" s="239"/>
      <c r="AC15" s="239"/>
      <c r="AD15" s="239"/>
      <c r="AE15" s="239"/>
      <c r="AF15" s="240"/>
    </row>
    <row r="16" spans="2:32" ht="39.75" customHeight="1" x14ac:dyDescent="0.25">
      <c r="B16" s="24">
        <v>1</v>
      </c>
      <c r="C16" s="222" t="s">
        <v>192</v>
      </c>
      <c r="D16" s="222"/>
      <c r="E16" s="222"/>
      <c r="F16" s="222"/>
      <c r="G16" s="222"/>
      <c r="H16" s="222"/>
      <c r="I16" s="222"/>
      <c r="J16" s="222"/>
      <c r="K16" s="222"/>
      <c r="L16" s="223" t="s">
        <v>205</v>
      </c>
      <c r="M16" s="223"/>
      <c r="N16" s="223"/>
      <c r="O16" s="223"/>
      <c r="P16" s="223"/>
      <c r="Q16" s="223"/>
      <c r="R16" s="223"/>
      <c r="S16" s="223"/>
      <c r="T16" s="2"/>
      <c r="U16" s="24">
        <v>1</v>
      </c>
      <c r="V16" s="224" t="s">
        <v>206</v>
      </c>
      <c r="W16" s="225"/>
      <c r="X16" s="225"/>
      <c r="Y16" s="225"/>
      <c r="Z16" s="225"/>
      <c r="AA16" s="225"/>
      <c r="AB16" s="225"/>
      <c r="AC16" s="225"/>
      <c r="AD16" s="225"/>
      <c r="AE16" s="225"/>
      <c r="AF16" s="226"/>
    </row>
    <row r="17" spans="2:32" ht="38.25" customHeight="1" x14ac:dyDescent="0.25">
      <c r="B17" s="24">
        <v>2</v>
      </c>
      <c r="C17" s="222" t="s">
        <v>193</v>
      </c>
      <c r="D17" s="222"/>
      <c r="E17" s="222"/>
      <c r="F17" s="222"/>
      <c r="G17" s="222"/>
      <c r="H17" s="222"/>
      <c r="I17" s="222"/>
      <c r="J17" s="222"/>
      <c r="K17" s="222"/>
      <c r="L17" s="223" t="s">
        <v>207</v>
      </c>
      <c r="M17" s="223"/>
      <c r="N17" s="223"/>
      <c r="O17" s="223"/>
      <c r="P17" s="223"/>
      <c r="Q17" s="223"/>
      <c r="R17" s="223"/>
      <c r="S17" s="223"/>
      <c r="T17" s="2"/>
      <c r="U17" s="24">
        <v>2</v>
      </c>
      <c r="V17" s="224" t="s">
        <v>206</v>
      </c>
      <c r="W17" s="225"/>
      <c r="X17" s="225"/>
      <c r="Y17" s="225"/>
      <c r="Z17" s="225"/>
      <c r="AA17" s="225"/>
      <c r="AB17" s="225"/>
      <c r="AC17" s="225"/>
      <c r="AD17" s="225"/>
      <c r="AE17" s="225"/>
      <c r="AF17" s="226"/>
    </row>
    <row r="18" spans="2:32" ht="42" customHeight="1" x14ac:dyDescent="0.25">
      <c r="B18" s="24">
        <v>3</v>
      </c>
      <c r="C18" s="222" t="s">
        <v>194</v>
      </c>
      <c r="D18" s="222"/>
      <c r="E18" s="222"/>
      <c r="F18" s="222"/>
      <c r="G18" s="222"/>
      <c r="H18" s="222"/>
      <c r="I18" s="222"/>
      <c r="J18" s="222"/>
      <c r="K18" s="222"/>
      <c r="L18" s="223" t="s">
        <v>208</v>
      </c>
      <c r="M18" s="223"/>
      <c r="N18" s="223"/>
      <c r="O18" s="223"/>
      <c r="P18" s="223"/>
      <c r="Q18" s="223"/>
      <c r="R18" s="223"/>
      <c r="S18" s="223"/>
      <c r="T18" s="2"/>
      <c r="U18" s="24">
        <v>3</v>
      </c>
      <c r="V18" s="224" t="s">
        <v>206</v>
      </c>
      <c r="W18" s="225"/>
      <c r="X18" s="225"/>
      <c r="Y18" s="225"/>
      <c r="Z18" s="225"/>
      <c r="AA18" s="225"/>
      <c r="AB18" s="225"/>
      <c r="AC18" s="225"/>
      <c r="AD18" s="225"/>
      <c r="AE18" s="225"/>
      <c r="AF18" s="226"/>
    </row>
    <row r="19" spans="2:32" ht="56.25" customHeight="1" x14ac:dyDescent="0.25">
      <c r="B19" s="24">
        <v>4</v>
      </c>
      <c r="C19" s="222" t="s">
        <v>195</v>
      </c>
      <c r="D19" s="222"/>
      <c r="E19" s="222"/>
      <c r="F19" s="222"/>
      <c r="G19" s="222"/>
      <c r="H19" s="222"/>
      <c r="I19" s="222"/>
      <c r="J19" s="222"/>
      <c r="K19" s="222"/>
      <c r="L19" s="223" t="s">
        <v>207</v>
      </c>
      <c r="M19" s="223"/>
      <c r="N19" s="223"/>
      <c r="O19" s="223"/>
      <c r="P19" s="223"/>
      <c r="Q19" s="223"/>
      <c r="R19" s="223"/>
      <c r="S19" s="223"/>
      <c r="T19" s="2"/>
      <c r="U19" s="24">
        <v>4</v>
      </c>
      <c r="V19" s="224" t="s">
        <v>206</v>
      </c>
      <c r="W19" s="225"/>
      <c r="X19" s="225"/>
      <c r="Y19" s="225"/>
      <c r="Z19" s="225"/>
      <c r="AA19" s="225"/>
      <c r="AB19" s="225"/>
      <c r="AC19" s="225"/>
      <c r="AD19" s="225"/>
      <c r="AE19" s="225"/>
      <c r="AF19" s="226"/>
    </row>
    <row r="20" spans="2:32" ht="42" customHeight="1" x14ac:dyDescent="0.25">
      <c r="B20" s="24">
        <v>5</v>
      </c>
      <c r="C20" s="222" t="s">
        <v>196</v>
      </c>
      <c r="D20" s="222"/>
      <c r="E20" s="222"/>
      <c r="F20" s="222"/>
      <c r="G20" s="222"/>
      <c r="H20" s="222"/>
      <c r="I20" s="222"/>
      <c r="J20" s="222"/>
      <c r="K20" s="222"/>
      <c r="L20" s="223" t="s">
        <v>209</v>
      </c>
      <c r="M20" s="223"/>
      <c r="N20" s="223"/>
      <c r="O20" s="223"/>
      <c r="P20" s="223"/>
      <c r="Q20" s="223"/>
      <c r="R20" s="223"/>
      <c r="S20" s="223"/>
      <c r="T20" s="2"/>
      <c r="U20" s="24">
        <v>5</v>
      </c>
      <c r="V20" s="224" t="s">
        <v>206</v>
      </c>
      <c r="W20" s="225"/>
      <c r="X20" s="225"/>
      <c r="Y20" s="225"/>
      <c r="Z20" s="225"/>
      <c r="AA20" s="225"/>
      <c r="AB20" s="225"/>
      <c r="AC20" s="225"/>
      <c r="AD20" s="225"/>
      <c r="AE20" s="225"/>
      <c r="AF20" s="226"/>
    </row>
    <row r="21" spans="2:32" ht="45.75" customHeight="1" x14ac:dyDescent="0.25">
      <c r="B21" s="24">
        <v>6</v>
      </c>
      <c r="C21" s="222" t="s">
        <v>197</v>
      </c>
      <c r="D21" s="222"/>
      <c r="E21" s="222"/>
      <c r="F21" s="222"/>
      <c r="G21" s="222"/>
      <c r="H21" s="222"/>
      <c r="I21" s="222"/>
      <c r="J21" s="222"/>
      <c r="K21" s="222"/>
      <c r="L21" s="223" t="s">
        <v>207</v>
      </c>
      <c r="M21" s="223"/>
      <c r="N21" s="223"/>
      <c r="O21" s="223"/>
      <c r="P21" s="223"/>
      <c r="Q21" s="223"/>
      <c r="R21" s="223"/>
      <c r="S21" s="223"/>
      <c r="T21" s="2"/>
      <c r="U21" s="24">
        <v>6</v>
      </c>
      <c r="V21" s="224" t="s">
        <v>206</v>
      </c>
      <c r="W21" s="225"/>
      <c r="X21" s="225"/>
      <c r="Y21" s="225"/>
      <c r="Z21" s="225"/>
      <c r="AA21" s="225"/>
      <c r="AB21" s="225"/>
      <c r="AC21" s="225"/>
      <c r="AD21" s="225"/>
      <c r="AE21" s="225"/>
      <c r="AF21" s="226"/>
    </row>
    <row r="22" spans="2:32" ht="42" customHeight="1" x14ac:dyDescent="0.25">
      <c r="B22" s="24">
        <v>7</v>
      </c>
      <c r="C22" s="222" t="s">
        <v>198</v>
      </c>
      <c r="D22" s="222"/>
      <c r="E22" s="222"/>
      <c r="F22" s="222"/>
      <c r="G22" s="222"/>
      <c r="H22" s="222"/>
      <c r="I22" s="222"/>
      <c r="J22" s="222"/>
      <c r="K22" s="222"/>
      <c r="L22" s="223" t="s">
        <v>210</v>
      </c>
      <c r="M22" s="223"/>
      <c r="N22" s="223"/>
      <c r="O22" s="223"/>
      <c r="P22" s="223"/>
      <c r="Q22" s="223"/>
      <c r="R22" s="223"/>
      <c r="S22" s="223"/>
      <c r="T22" s="2"/>
      <c r="U22" s="24"/>
      <c r="V22" s="224" t="s">
        <v>206</v>
      </c>
      <c r="W22" s="225"/>
      <c r="X22" s="225"/>
      <c r="Y22" s="225"/>
      <c r="Z22" s="225"/>
      <c r="AA22" s="225"/>
      <c r="AB22" s="225"/>
      <c r="AC22" s="225"/>
      <c r="AD22" s="225"/>
      <c r="AE22" s="225"/>
      <c r="AF22" s="226"/>
    </row>
    <row r="23" spans="2:32" ht="42" customHeight="1" x14ac:dyDescent="0.25">
      <c r="B23" s="24">
        <v>8</v>
      </c>
      <c r="C23" s="222" t="s">
        <v>199</v>
      </c>
      <c r="D23" s="222"/>
      <c r="E23" s="222"/>
      <c r="F23" s="222"/>
      <c r="G23" s="222"/>
      <c r="H23" s="222"/>
      <c r="I23" s="222"/>
      <c r="J23" s="222"/>
      <c r="K23" s="222"/>
      <c r="L23" s="223" t="s">
        <v>207</v>
      </c>
      <c r="M23" s="223"/>
      <c r="N23" s="223"/>
      <c r="O23" s="223"/>
      <c r="P23" s="223"/>
      <c r="Q23" s="223"/>
      <c r="R23" s="223"/>
      <c r="S23" s="223"/>
      <c r="T23" s="2"/>
      <c r="U23" s="24">
        <v>7</v>
      </c>
      <c r="V23" s="224" t="s">
        <v>211</v>
      </c>
      <c r="W23" s="225"/>
      <c r="X23" s="225"/>
      <c r="Y23" s="225"/>
      <c r="Z23" s="225"/>
      <c r="AA23" s="225"/>
      <c r="AB23" s="225"/>
      <c r="AC23" s="225"/>
      <c r="AD23" s="225"/>
      <c r="AE23" s="225"/>
      <c r="AF23" s="226"/>
    </row>
    <row r="24" spans="2:32" ht="42" customHeight="1" x14ac:dyDescent="0.25">
      <c r="B24" s="24">
        <v>9</v>
      </c>
      <c r="C24" s="222" t="s">
        <v>200</v>
      </c>
      <c r="D24" s="222"/>
      <c r="E24" s="222"/>
      <c r="F24" s="222"/>
      <c r="G24" s="222"/>
      <c r="H24" s="222"/>
      <c r="I24" s="222"/>
      <c r="J24" s="222"/>
      <c r="K24" s="222"/>
      <c r="L24" s="223" t="s">
        <v>207</v>
      </c>
      <c r="M24" s="223"/>
      <c r="N24" s="223"/>
      <c r="O24" s="223"/>
      <c r="P24" s="223"/>
      <c r="Q24" s="223"/>
      <c r="R24" s="223"/>
      <c r="S24" s="223"/>
      <c r="T24" s="2"/>
      <c r="U24" s="24">
        <v>8</v>
      </c>
      <c r="V24" s="224" t="s">
        <v>206</v>
      </c>
      <c r="W24" s="225"/>
      <c r="X24" s="225"/>
      <c r="Y24" s="225"/>
      <c r="Z24" s="225"/>
      <c r="AA24" s="225"/>
      <c r="AB24" s="225"/>
      <c r="AC24" s="225"/>
      <c r="AD24" s="225"/>
      <c r="AE24" s="225"/>
      <c r="AF24" s="226"/>
    </row>
    <row r="25" spans="2:32" ht="38.25" customHeight="1" x14ac:dyDescent="0.25">
      <c r="B25" s="24">
        <v>10</v>
      </c>
      <c r="C25" s="222" t="s">
        <v>201</v>
      </c>
      <c r="D25" s="222"/>
      <c r="E25" s="222"/>
      <c r="F25" s="222"/>
      <c r="G25" s="222"/>
      <c r="H25" s="222"/>
      <c r="I25" s="222"/>
      <c r="J25" s="222"/>
      <c r="K25" s="222"/>
      <c r="L25" s="223" t="s">
        <v>212</v>
      </c>
      <c r="M25" s="223"/>
      <c r="N25" s="223"/>
      <c r="O25" s="223"/>
      <c r="P25" s="223"/>
      <c r="Q25" s="223"/>
      <c r="R25" s="223"/>
      <c r="S25" s="223"/>
      <c r="T25" s="2"/>
      <c r="U25" s="24">
        <v>9</v>
      </c>
      <c r="V25" s="224" t="s">
        <v>213</v>
      </c>
      <c r="W25" s="225"/>
      <c r="X25" s="225"/>
      <c r="Y25" s="225"/>
      <c r="Z25" s="225"/>
      <c r="AA25" s="225"/>
      <c r="AB25" s="225"/>
      <c r="AC25" s="225"/>
      <c r="AD25" s="225"/>
      <c r="AE25" s="225"/>
      <c r="AF25" s="226"/>
    </row>
    <row r="26" spans="2:32" ht="3.75" customHeight="1" x14ac:dyDescent="0.25"/>
    <row r="27" spans="2:32" ht="15" customHeight="1" x14ac:dyDescent="0.25">
      <c r="B27" s="112" t="s">
        <v>109</v>
      </c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4"/>
    </row>
    <row r="28" spans="2:32" ht="135" customHeight="1" x14ac:dyDescent="0.25">
      <c r="B28" s="97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8"/>
      <c r="AE28" s="98"/>
      <c r="AF28" s="99"/>
    </row>
    <row r="29" spans="2:32" ht="3.75" customHeight="1" x14ac:dyDescent="0.25"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</row>
    <row r="30" spans="2:32" x14ac:dyDescent="0.25">
      <c r="B30" s="227" t="s">
        <v>115</v>
      </c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7"/>
      <c r="T30" s="227"/>
      <c r="U30" s="227"/>
      <c r="V30" s="227"/>
      <c r="W30" s="227"/>
      <c r="X30" s="227"/>
      <c r="Y30" s="227"/>
      <c r="Z30" s="227"/>
      <c r="AA30" s="227"/>
      <c r="AB30" s="227"/>
      <c r="AC30" s="227"/>
      <c r="AD30" s="227"/>
      <c r="AE30" s="227"/>
      <c r="AF30" s="227"/>
    </row>
    <row r="31" spans="2:32" ht="6" customHeigh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32" ht="16.5" x14ac:dyDescent="0.3">
      <c r="B32" s="228" t="s">
        <v>116</v>
      </c>
      <c r="C32" s="228"/>
      <c r="D32" s="228"/>
      <c r="E32" s="228"/>
      <c r="F32" s="228"/>
      <c r="G32" s="228"/>
      <c r="H32" s="228"/>
      <c r="I32" s="228"/>
      <c r="J32" s="228"/>
      <c r="K32" s="228"/>
      <c r="L32" s="228"/>
      <c r="M32" s="228"/>
      <c r="N32" s="228"/>
      <c r="O32" s="228"/>
      <c r="P32" s="228"/>
      <c r="Q32" s="228"/>
      <c r="R32" s="228" t="s">
        <v>117</v>
      </c>
      <c r="S32" s="228"/>
      <c r="T32" s="228"/>
      <c r="U32" s="228"/>
      <c r="V32" s="228"/>
      <c r="W32" s="228"/>
      <c r="X32" s="228"/>
      <c r="Y32" s="228"/>
      <c r="Z32" s="228"/>
      <c r="AA32" s="228"/>
      <c r="AB32" s="228"/>
      <c r="AC32" s="228"/>
      <c r="AD32" s="228"/>
      <c r="AE32" s="228"/>
      <c r="AF32" s="228"/>
    </row>
    <row r="33" spans="2:32" ht="72" customHeight="1" x14ac:dyDescent="0.3">
      <c r="B33" s="219"/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1"/>
      <c r="Q33" s="1"/>
      <c r="R33" s="219"/>
      <c r="S33" s="220"/>
      <c r="T33" s="220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1"/>
    </row>
    <row r="34" spans="2:32" x14ac:dyDescent="0.25">
      <c r="B34" s="53" t="s">
        <v>5</v>
      </c>
      <c r="C34" s="53"/>
      <c r="D34" s="53" t="s">
        <v>6</v>
      </c>
      <c r="E34" s="53"/>
      <c r="F34" s="53"/>
      <c r="G34" s="53"/>
      <c r="H34" s="53" t="s">
        <v>7</v>
      </c>
      <c r="I34" s="53"/>
      <c r="J34" s="53"/>
      <c r="R34" s="53" t="s">
        <v>5</v>
      </c>
      <c r="S34" s="53"/>
      <c r="T34" s="53" t="s">
        <v>6</v>
      </c>
      <c r="U34" s="53"/>
      <c r="V34" s="53"/>
      <c r="W34" s="53"/>
      <c r="X34" s="53" t="s">
        <v>7</v>
      </c>
      <c r="Y34" s="53"/>
      <c r="Z34" s="53"/>
    </row>
    <row r="35" spans="2:32" x14ac:dyDescent="0.25">
      <c r="B35" s="218">
        <v>31</v>
      </c>
      <c r="C35" s="218"/>
      <c r="D35" s="218" t="s">
        <v>225</v>
      </c>
      <c r="E35" s="218"/>
      <c r="F35" s="218"/>
      <c r="G35" s="218"/>
      <c r="H35" s="218">
        <v>2024</v>
      </c>
      <c r="I35" s="218"/>
      <c r="J35" s="218"/>
      <c r="R35" s="218">
        <v>31</v>
      </c>
      <c r="S35" s="218"/>
      <c r="T35" s="218" t="s">
        <v>225</v>
      </c>
      <c r="U35" s="218"/>
      <c r="V35" s="218"/>
      <c r="W35" s="218"/>
      <c r="X35" s="218">
        <v>2024</v>
      </c>
      <c r="Y35" s="218"/>
      <c r="Z35" s="218"/>
    </row>
  </sheetData>
  <mergeCells count="62">
    <mergeCell ref="B11:AF11"/>
    <mergeCell ref="B2:F7"/>
    <mergeCell ref="G2:AF5"/>
    <mergeCell ref="G6:AF7"/>
    <mergeCell ref="B9:I9"/>
    <mergeCell ref="J9:V9"/>
    <mergeCell ref="B13:S13"/>
    <mergeCell ref="U13:AF13"/>
    <mergeCell ref="B14:S14"/>
    <mergeCell ref="U14:AF14"/>
    <mergeCell ref="C15:K15"/>
    <mergeCell ref="L15:S15"/>
    <mergeCell ref="V15:AF15"/>
    <mergeCell ref="C16:K16"/>
    <mergeCell ref="L16:S16"/>
    <mergeCell ref="V16:AF1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1:K21"/>
    <mergeCell ref="L21:S21"/>
    <mergeCell ref="V21:AF21"/>
    <mergeCell ref="C22:K22"/>
    <mergeCell ref="L22:S22"/>
    <mergeCell ref="V22:AF22"/>
    <mergeCell ref="C23:K23"/>
    <mergeCell ref="L23:S23"/>
    <mergeCell ref="V23:AF23"/>
    <mergeCell ref="B33:P33"/>
    <mergeCell ref="R33:AF33"/>
    <mergeCell ref="C24:K24"/>
    <mergeCell ref="L24:S24"/>
    <mergeCell ref="V24:AF24"/>
    <mergeCell ref="C25:K25"/>
    <mergeCell ref="L25:S25"/>
    <mergeCell ref="V25:AF25"/>
    <mergeCell ref="B27:AF27"/>
    <mergeCell ref="B28:AF28"/>
    <mergeCell ref="B30:AF30"/>
    <mergeCell ref="B32:Q32"/>
    <mergeCell ref="R32:AF32"/>
    <mergeCell ref="X35:Z35"/>
    <mergeCell ref="B34:C34"/>
    <mergeCell ref="D34:G34"/>
    <mergeCell ref="H34:J34"/>
    <mergeCell ref="R34:S34"/>
    <mergeCell ref="T34:W34"/>
    <mergeCell ref="X34:Z34"/>
    <mergeCell ref="B35:C35"/>
    <mergeCell ref="D35:G35"/>
    <mergeCell ref="H35:J35"/>
    <mergeCell ref="R35:S35"/>
    <mergeCell ref="T35:W35"/>
  </mergeCells>
  <conditionalFormatting sqref="H35:J35">
    <cfRule type="containsBlanks" dxfId="42" priority="6">
      <formula>LEN(TRIM(H35))=0</formula>
    </cfRule>
  </conditionalFormatting>
  <conditionalFormatting sqref="J9:V9">
    <cfRule type="containsBlanks" dxfId="41" priority="24">
      <formula>LEN(TRIM(J9))=0</formula>
    </cfRule>
  </conditionalFormatting>
  <conditionalFormatting sqref="X35:Z35">
    <cfRule type="containsBlanks" dxfId="40" priority="5">
      <formula>LEN(TRIM(X35))=0</formula>
    </cfRule>
  </conditionalFormatting>
  <conditionalFormatting sqref="B35:G35">
    <cfRule type="containsBlanks" dxfId="1" priority="2">
      <formula>LEN(TRIM(B35))=0</formula>
    </cfRule>
  </conditionalFormatting>
  <conditionalFormatting sqref="R35:W35">
    <cfRule type="containsBlanks" dxfId="0" priority="1">
      <formula>LEN(TRIM(R35))=0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/>
  <headerFooter>
    <oddFooter>&amp;C&amp;P de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25">
      <c r="AA4" s="39"/>
      <c r="AB4" s="37" t="s">
        <v>118</v>
      </c>
      <c r="AC4" s="37" t="s">
        <v>5</v>
      </c>
      <c r="AD4" s="37" t="s">
        <v>6</v>
      </c>
      <c r="AE4" s="37" t="s">
        <v>119</v>
      </c>
      <c r="AF4" s="37" t="s">
        <v>120</v>
      </c>
      <c r="AG4" s="37" t="s">
        <v>121</v>
      </c>
      <c r="AH4" s="37" t="s">
        <v>21</v>
      </c>
      <c r="AI4" s="37" t="s">
        <v>24</v>
      </c>
      <c r="AJ4" s="38" t="s">
        <v>122</v>
      </c>
      <c r="AK4" s="37" t="s">
        <v>40</v>
      </c>
      <c r="AL4" s="37" t="s">
        <v>123</v>
      </c>
      <c r="AM4" s="37" t="s">
        <v>50</v>
      </c>
      <c r="AN4" s="39"/>
      <c r="AO4" s="36"/>
      <c r="AP4" s="36"/>
    </row>
    <row r="5" spans="27:42" x14ac:dyDescent="0.25">
      <c r="AA5" s="39"/>
      <c r="AB5" s="39" t="s">
        <v>124</v>
      </c>
      <c r="AC5" s="39">
        <v>1</v>
      </c>
      <c r="AD5" s="39" t="s">
        <v>125</v>
      </c>
      <c r="AE5" s="39">
        <v>2022</v>
      </c>
      <c r="AF5" s="39" t="s">
        <v>126</v>
      </c>
      <c r="AG5" s="39">
        <v>-2022</v>
      </c>
      <c r="AH5" s="39" t="s">
        <v>127</v>
      </c>
      <c r="AI5" s="39" t="s">
        <v>128</v>
      </c>
      <c r="AJ5" s="39" t="s">
        <v>129</v>
      </c>
      <c r="AK5" s="39" t="s">
        <v>130</v>
      </c>
      <c r="AL5" s="39" t="s">
        <v>131</v>
      </c>
      <c r="AM5" s="39" t="s">
        <v>132</v>
      </c>
      <c r="AN5" s="39"/>
      <c r="AO5" s="36"/>
      <c r="AP5" s="36"/>
    </row>
    <row r="6" spans="27:42" x14ac:dyDescent="0.25">
      <c r="AA6" s="39"/>
      <c r="AB6" s="39" t="s">
        <v>133</v>
      </c>
      <c r="AC6" s="39">
        <v>2</v>
      </c>
      <c r="AD6" s="39" t="s">
        <v>134</v>
      </c>
      <c r="AE6" s="39">
        <v>2023</v>
      </c>
      <c r="AF6" s="39" t="s">
        <v>135</v>
      </c>
      <c r="AG6" s="39">
        <v>-2023</v>
      </c>
      <c r="AH6" s="39" t="s">
        <v>136</v>
      </c>
      <c r="AI6" s="39" t="s">
        <v>137</v>
      </c>
      <c r="AJ6" s="39"/>
      <c r="AK6" s="39" t="s">
        <v>138</v>
      </c>
      <c r="AL6" s="39" t="s">
        <v>139</v>
      </c>
      <c r="AM6" s="39" t="s">
        <v>140</v>
      </c>
      <c r="AN6" s="39"/>
      <c r="AO6" s="36"/>
      <c r="AP6" s="36"/>
    </row>
    <row r="7" spans="27:42" x14ac:dyDescent="0.25">
      <c r="AA7" s="39"/>
      <c r="AB7" s="39" t="s">
        <v>141</v>
      </c>
      <c r="AC7" s="39">
        <v>3</v>
      </c>
      <c r="AD7" s="39" t="s">
        <v>142</v>
      </c>
      <c r="AE7" s="39">
        <v>2024</v>
      </c>
      <c r="AF7" s="39" t="s">
        <v>143</v>
      </c>
      <c r="AG7" s="39">
        <v>-2024</v>
      </c>
      <c r="AH7" s="39"/>
      <c r="AI7" s="39" t="s">
        <v>144</v>
      </c>
      <c r="AJ7" s="39"/>
      <c r="AK7" s="39"/>
      <c r="AL7" s="39" t="s">
        <v>145</v>
      </c>
      <c r="AM7" s="39" t="s">
        <v>146</v>
      </c>
      <c r="AN7" s="39"/>
      <c r="AO7" s="36"/>
      <c r="AP7" s="36"/>
    </row>
    <row r="8" spans="27:42" x14ac:dyDescent="0.25">
      <c r="AA8" s="39"/>
      <c r="AB8" s="39"/>
      <c r="AC8" s="39">
        <v>4</v>
      </c>
      <c r="AD8" s="39" t="s">
        <v>147</v>
      </c>
      <c r="AE8" s="39">
        <v>2025</v>
      </c>
      <c r="AF8" s="39" t="s">
        <v>148</v>
      </c>
      <c r="AG8" s="39">
        <v>-2025</v>
      </c>
      <c r="AH8" s="39"/>
      <c r="AI8" s="39"/>
      <c r="AJ8" s="39"/>
      <c r="AK8" s="39"/>
      <c r="AL8" s="39" t="s">
        <v>149</v>
      </c>
      <c r="AM8" s="39" t="s">
        <v>150</v>
      </c>
      <c r="AN8" s="39"/>
      <c r="AO8" s="36"/>
      <c r="AP8" s="36"/>
    </row>
    <row r="9" spans="27:42" x14ac:dyDescent="0.25">
      <c r="AA9" s="39"/>
      <c r="AB9" s="39"/>
      <c r="AC9" s="39">
        <v>5</v>
      </c>
      <c r="AD9" s="39" t="s">
        <v>151</v>
      </c>
      <c r="AE9" s="40">
        <v>2026</v>
      </c>
      <c r="AF9" s="39" t="s">
        <v>152</v>
      </c>
      <c r="AG9" s="39"/>
      <c r="AH9" s="39"/>
      <c r="AI9" s="39"/>
      <c r="AJ9" s="39"/>
      <c r="AK9" s="39"/>
      <c r="AL9" s="39" t="s">
        <v>153</v>
      </c>
      <c r="AM9" s="39" t="s">
        <v>154</v>
      </c>
      <c r="AN9" s="39"/>
      <c r="AO9" s="36"/>
      <c r="AP9" s="36"/>
    </row>
    <row r="10" spans="27:42" x14ac:dyDescent="0.25">
      <c r="AA10" s="39"/>
      <c r="AB10" s="39"/>
      <c r="AC10" s="39">
        <v>6</v>
      </c>
      <c r="AD10" s="39" t="s">
        <v>155</v>
      </c>
      <c r="AE10" s="40">
        <v>2027</v>
      </c>
      <c r="AF10" s="39" t="s">
        <v>156</v>
      </c>
      <c r="AG10" s="39"/>
      <c r="AH10" s="39"/>
      <c r="AI10" s="39"/>
      <c r="AJ10" s="39"/>
      <c r="AK10" s="39"/>
      <c r="AL10" s="39" t="s">
        <v>157</v>
      </c>
      <c r="AM10" s="39"/>
      <c r="AN10" s="39"/>
      <c r="AO10" s="36"/>
      <c r="AP10" s="36"/>
    </row>
    <row r="11" spans="27:42" x14ac:dyDescent="0.25">
      <c r="AA11" s="39"/>
      <c r="AB11" s="39"/>
      <c r="AC11" s="39">
        <v>7</v>
      </c>
      <c r="AD11" s="39" t="s">
        <v>158</v>
      </c>
      <c r="AE11" s="40">
        <v>2028</v>
      </c>
      <c r="AF11" s="39"/>
      <c r="AG11" s="39"/>
      <c r="AH11" s="39"/>
      <c r="AI11" s="39"/>
      <c r="AJ11" s="39"/>
      <c r="AK11" s="39"/>
      <c r="AL11" s="39" t="s">
        <v>159</v>
      </c>
      <c r="AM11" s="39"/>
      <c r="AN11" s="39"/>
      <c r="AO11" s="36"/>
      <c r="AP11" s="36"/>
    </row>
    <row r="12" spans="27:42" x14ac:dyDescent="0.25">
      <c r="AA12" s="39"/>
      <c r="AB12" s="39"/>
      <c r="AC12" s="39">
        <v>8</v>
      </c>
      <c r="AD12" s="39" t="s">
        <v>160</v>
      </c>
      <c r="AE12" s="39"/>
      <c r="AF12" s="39"/>
      <c r="AG12" s="39"/>
      <c r="AH12" s="39"/>
      <c r="AI12" s="39"/>
      <c r="AJ12" s="39"/>
      <c r="AK12" s="39"/>
      <c r="AL12" s="39" t="s">
        <v>161</v>
      </c>
      <c r="AM12" s="39"/>
      <c r="AN12" s="39"/>
      <c r="AO12" s="36"/>
      <c r="AP12" s="36"/>
    </row>
    <row r="13" spans="27:42" x14ac:dyDescent="0.25">
      <c r="AA13" s="39"/>
      <c r="AB13" s="39"/>
      <c r="AC13" s="39">
        <v>9</v>
      </c>
      <c r="AD13" s="39" t="s">
        <v>162</v>
      </c>
      <c r="AE13" s="39"/>
      <c r="AF13" s="39"/>
      <c r="AG13" s="39"/>
      <c r="AH13" s="39"/>
      <c r="AI13" s="39"/>
      <c r="AJ13" s="39"/>
      <c r="AK13" s="39"/>
      <c r="AL13" s="39" t="s">
        <v>163</v>
      </c>
      <c r="AM13" s="39"/>
      <c r="AN13" s="39"/>
      <c r="AO13" s="36"/>
      <c r="AP13" s="36"/>
    </row>
    <row r="14" spans="27:42" x14ac:dyDescent="0.25">
      <c r="AA14" s="39"/>
      <c r="AB14" s="39"/>
      <c r="AC14" s="39">
        <v>10</v>
      </c>
      <c r="AD14" s="39" t="s">
        <v>164</v>
      </c>
      <c r="AE14" s="39"/>
      <c r="AF14" s="39"/>
      <c r="AG14" s="39"/>
      <c r="AH14" s="39"/>
      <c r="AI14" s="39"/>
      <c r="AJ14" s="39"/>
      <c r="AK14" s="39"/>
      <c r="AL14" s="39" t="s">
        <v>165</v>
      </c>
      <c r="AM14" s="39"/>
      <c r="AN14" s="39"/>
      <c r="AO14" s="36"/>
      <c r="AP14" s="36"/>
    </row>
    <row r="15" spans="27:42" x14ac:dyDescent="0.25">
      <c r="AA15" s="39"/>
      <c r="AB15" s="39"/>
      <c r="AC15" s="39">
        <v>11</v>
      </c>
      <c r="AD15" s="39" t="s">
        <v>166</v>
      </c>
      <c r="AE15" s="39"/>
      <c r="AF15" s="39"/>
      <c r="AG15" s="39"/>
      <c r="AH15" s="39"/>
      <c r="AI15" s="39"/>
      <c r="AJ15" s="39"/>
      <c r="AK15" s="39"/>
      <c r="AL15" s="39" t="s">
        <v>167</v>
      </c>
      <c r="AM15" s="39"/>
      <c r="AN15" s="39"/>
      <c r="AO15" s="36"/>
      <c r="AP15" s="36"/>
    </row>
    <row r="16" spans="27:42" x14ac:dyDescent="0.25">
      <c r="AA16" s="39"/>
      <c r="AB16" s="39"/>
      <c r="AC16" s="39">
        <v>12</v>
      </c>
      <c r="AD16" s="39" t="s">
        <v>168</v>
      </c>
      <c r="AE16" s="39"/>
      <c r="AF16" s="39"/>
      <c r="AG16" s="39"/>
      <c r="AH16" s="39"/>
      <c r="AI16" s="39"/>
      <c r="AJ16" s="39"/>
      <c r="AK16" s="39"/>
      <c r="AL16" s="39" t="s">
        <v>169</v>
      </c>
      <c r="AM16" s="39"/>
      <c r="AN16" s="39"/>
      <c r="AO16" s="36"/>
      <c r="AP16" s="36"/>
    </row>
    <row r="17" spans="27:42" x14ac:dyDescent="0.2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170</v>
      </c>
      <c r="AM17" s="39"/>
      <c r="AN17" s="39"/>
      <c r="AO17" s="36"/>
      <c r="AP17" s="36"/>
    </row>
    <row r="18" spans="27:42" x14ac:dyDescent="0.2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171</v>
      </c>
      <c r="AM18" s="39"/>
      <c r="AN18" s="39"/>
      <c r="AO18" s="36"/>
      <c r="AP18" s="36"/>
    </row>
    <row r="19" spans="27:42" x14ac:dyDescent="0.2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172</v>
      </c>
      <c r="AM19" s="39"/>
      <c r="AN19" s="39"/>
      <c r="AO19" s="36"/>
      <c r="AP19" s="36"/>
    </row>
    <row r="20" spans="27:42" x14ac:dyDescent="0.2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173</v>
      </c>
      <c r="AM20" s="39"/>
      <c r="AN20" s="39"/>
      <c r="AO20" s="36"/>
      <c r="AP20" s="36"/>
    </row>
    <row r="21" spans="27:42" x14ac:dyDescent="0.2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174</v>
      </c>
      <c r="AM21" s="39"/>
      <c r="AN21" s="39"/>
      <c r="AO21" s="36"/>
      <c r="AP21" s="36"/>
    </row>
    <row r="22" spans="27:42" x14ac:dyDescent="0.2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175</v>
      </c>
      <c r="AM22" s="39"/>
      <c r="AN22" s="39"/>
      <c r="AO22" s="36"/>
      <c r="AP22" s="36"/>
    </row>
    <row r="23" spans="27:42" x14ac:dyDescent="0.2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176</v>
      </c>
      <c r="AM23" s="39"/>
      <c r="AN23" s="39"/>
      <c r="AO23" s="36"/>
      <c r="AP23" s="36"/>
    </row>
    <row r="24" spans="27:42" x14ac:dyDescent="0.2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2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2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2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2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2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2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2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2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2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2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2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2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2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06A906AB354B45A84DCD28E8D0200D" ma:contentTypeVersion="14" ma:contentTypeDescription="Create a new document." ma:contentTypeScope="" ma:versionID="eb3b5ef47c76826e466366d1cc2487de">
  <xsd:schema xmlns:xsd="http://www.w3.org/2001/XMLSchema" xmlns:xs="http://www.w3.org/2001/XMLSchema" xmlns:p="http://schemas.microsoft.com/office/2006/metadata/properties" xmlns:ns3="9102779f-689a-4db0-a204-7434f5d164cc" xmlns:ns4="83065afd-618e-4f22-95dc-4bd3e514a106" targetNamespace="http://schemas.microsoft.com/office/2006/metadata/properties" ma:root="true" ma:fieldsID="a45fbaf0dec96c102d8b3ea313ced346" ns3:_="" ns4:_="">
    <xsd:import namespace="9102779f-689a-4db0-a204-7434f5d164cc"/>
    <xsd:import namespace="83065afd-618e-4f22-95dc-4bd3e514a106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ServiceLocation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02779f-689a-4db0-a204-7434f5d164c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065afd-618e-4f22-95dc-4bd3e514a1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3065afd-618e-4f22-95dc-4bd3e514a106" xsi:nil="true"/>
  </documentManagement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D289F6-93D5-4458-BFA7-73E2AC3823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02779f-689a-4db0-a204-7434f5d164cc"/>
    <ds:schemaRef ds:uri="83065afd-618e-4f22-95dc-4bd3e514a1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www.w3.org/XML/1998/namespace"/>
    <ds:schemaRef ds:uri="http://purl.org/dc/terms/"/>
    <ds:schemaRef ds:uri="http://schemas.openxmlformats.org/package/2006/metadata/core-properties"/>
    <ds:schemaRef ds:uri="83065afd-618e-4f22-95dc-4bd3e514a106"/>
    <ds:schemaRef ds:uri="9102779f-689a-4db0-a204-7434f5d164cc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HEBERTH</cp:lastModifiedBy>
  <cp:revision/>
  <dcterms:created xsi:type="dcterms:W3CDTF">2022-03-15T15:53:25Z</dcterms:created>
  <dcterms:modified xsi:type="dcterms:W3CDTF">2024-12-03T11:42:24Z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0x0101008206A906AB354B45A84DCD28E8D0200D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