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martinezr\Downloads\"/>
    </mc:Choice>
  </mc:AlternateContent>
  <bookViews>
    <workbookView xWindow="0" yWindow="0" windowWidth="28800" windowHeight="12330" tabRatio="812" firstSheet="2" activeTab="22"/>
  </bookViews>
  <sheets>
    <sheet name="CCCC" sheetId="525" state="hidden" r:id="rId1"/>
    <sheet name="REPARTO" sheetId="597" state="hidden" r:id="rId2"/>
    <sheet name="RESUMEN" sheetId="562" r:id="rId3"/>
    <sheet name="MODELO" sheetId="300" state="hidden" r:id="rId4"/>
    <sheet name="P(1)" sheetId="1283" r:id="rId5"/>
    <sheet name="P (2)" sheetId="1389" r:id="rId6"/>
    <sheet name="P (3)" sheetId="1390" r:id="rId7"/>
    <sheet name="P (4)" sheetId="1391" r:id="rId8"/>
    <sheet name="P (5)" sheetId="1392" r:id="rId9"/>
    <sheet name="P (6)" sheetId="1393" r:id="rId10"/>
    <sheet name="P (7)" sheetId="1394" r:id="rId11"/>
    <sheet name="P (8)" sheetId="1395" r:id="rId12"/>
    <sheet name="P (9)" sheetId="1396" r:id="rId13"/>
    <sheet name="P (10)" sheetId="1397" r:id="rId14"/>
    <sheet name="P (11)" sheetId="1398" r:id="rId15"/>
    <sheet name="P (12)" sheetId="1399" r:id="rId16"/>
    <sheet name="P (13)" sheetId="1400" r:id="rId17"/>
    <sheet name="P (14)" sheetId="1401" r:id="rId18"/>
    <sheet name="P (15)" sheetId="1402" r:id="rId19"/>
    <sheet name="P (16)" sheetId="1403" r:id="rId20"/>
    <sheet name="P (17)" sheetId="1404" r:id="rId21"/>
    <sheet name="P (18)" sheetId="1405" r:id="rId22"/>
    <sheet name="P (19)" sheetId="1406" r:id="rId23"/>
    <sheet name="P (20)" sheetId="1407" r:id="rId24"/>
    <sheet name="P (21)" sheetId="1408" r:id="rId25"/>
    <sheet name="P (22)" sheetId="1409" r:id="rId26"/>
    <sheet name="P (23)" sheetId="1410" r:id="rId27"/>
    <sheet name="P (24)" sheetId="1411" r:id="rId28"/>
    <sheet name="P (25)" sheetId="1412" r:id="rId29"/>
    <sheet name="P (26)" sheetId="1413" r:id="rId30"/>
    <sheet name="P (27)" sheetId="1414" r:id="rId31"/>
    <sheet name="P (28)" sheetId="1415" r:id="rId32"/>
    <sheet name="P (29)" sheetId="1416" r:id="rId33"/>
    <sheet name="P (30)" sheetId="1417" r:id="rId34"/>
    <sheet name="P (31)" sheetId="1418" r:id="rId35"/>
    <sheet name="P (32)" sheetId="1419" r:id="rId36"/>
    <sheet name="P (33)" sheetId="1420" r:id="rId37"/>
    <sheet name="P (34)" sheetId="1421" r:id="rId38"/>
    <sheet name="P (35)" sheetId="1422" r:id="rId39"/>
    <sheet name="P (36)" sheetId="1423" r:id="rId40"/>
    <sheet name="P (37)" sheetId="1424" r:id="rId41"/>
    <sheet name="P (38)" sheetId="1425" r:id="rId42"/>
    <sheet name="P (39)" sheetId="1426" r:id="rId43"/>
    <sheet name="P (40)" sheetId="1427" r:id="rId44"/>
    <sheet name="P (41)" sheetId="1428" r:id="rId45"/>
    <sheet name="P (42)" sheetId="1429" r:id="rId46"/>
    <sheet name="P (43)" sheetId="1430" r:id="rId47"/>
    <sheet name="P (44)" sheetId="1431" r:id="rId48"/>
    <sheet name="P (45)" sheetId="1432" r:id="rId49"/>
    <sheet name="P (46)" sheetId="1452" r:id="rId50"/>
    <sheet name="P (47)" sheetId="1453" r:id="rId51"/>
    <sheet name="P (48)" sheetId="1454" r:id="rId52"/>
    <sheet name="P (49)" sheetId="1455" r:id="rId53"/>
    <sheet name="P (50)" sheetId="1456" r:id="rId54"/>
    <sheet name="P (51)" sheetId="1457" r:id="rId55"/>
    <sheet name="P (52)" sheetId="1458" r:id="rId56"/>
    <sheet name="P (53)" sheetId="1459" r:id="rId57"/>
    <sheet name="P (54)" sheetId="1460" r:id="rId58"/>
    <sheet name="P (55)" sheetId="1461" r:id="rId59"/>
    <sheet name="P (56)" sheetId="1462" r:id="rId60"/>
    <sheet name="P (57)" sheetId="1463" r:id="rId61"/>
    <sheet name="P (58)" sheetId="1464" r:id="rId62"/>
    <sheet name="P (59)" sheetId="1465" r:id="rId63"/>
    <sheet name="P (60)" sheetId="1466" r:id="rId64"/>
    <sheet name="P (61)" sheetId="1467" r:id="rId65"/>
    <sheet name="P (62)" sheetId="1468" r:id="rId66"/>
    <sheet name="P (63)" sheetId="1469" r:id="rId67"/>
    <sheet name="P (64)" sheetId="1470" r:id="rId68"/>
    <sheet name="P (65)" sheetId="1471" r:id="rId69"/>
    <sheet name="P (66)" sheetId="1472" r:id="rId70"/>
    <sheet name="P (67)" sheetId="1473" r:id="rId71"/>
    <sheet name="P (68)" sheetId="1474" r:id="rId72"/>
    <sheet name="P (69)" sheetId="1475" r:id="rId73"/>
    <sheet name="P (70)" sheetId="1476" r:id="rId74"/>
    <sheet name="P (71)" sheetId="1478" r:id="rId75"/>
    <sheet name="P (72)" sheetId="1477" r:id="rId76"/>
    <sheet name="Hoja1" sheetId="1152" state="hidden" r:id="rId77"/>
    <sheet name="SMMLV" sheetId="50" state="hidden" r:id="rId78"/>
  </sheets>
  <definedNames>
    <definedName name="_xlnm._FilterDatabase" localSheetId="2" hidden="1">RESUMEN!$C$6:$C$79</definedName>
    <definedName name="_xlnm.Print_Area" localSheetId="3">MODELO!$A$1:$O$108</definedName>
    <definedName name="_xlnm.Print_Area" localSheetId="13">'P (10)'!$A$1:$O$108</definedName>
    <definedName name="_xlnm.Print_Area" localSheetId="14">'P (11)'!$A$1:$O$108</definedName>
    <definedName name="_xlnm.Print_Area" localSheetId="15">'P (12)'!$A$1:$O$108</definedName>
    <definedName name="_xlnm.Print_Area" localSheetId="16">'P (13)'!$A$1:$O$108</definedName>
    <definedName name="_xlnm.Print_Area" localSheetId="17">'P (14)'!$A$1:$O$108</definedName>
    <definedName name="_xlnm.Print_Area" localSheetId="18">'P (15)'!$A$1:$O$108</definedName>
    <definedName name="_xlnm.Print_Area" localSheetId="19">'P (16)'!$A$1:$O$108</definedName>
    <definedName name="_xlnm.Print_Area" localSheetId="20">'P (17)'!$A$1:$O$108</definedName>
    <definedName name="_xlnm.Print_Area" localSheetId="21">'P (18)'!$A$1:$O$108</definedName>
    <definedName name="_xlnm.Print_Area" localSheetId="22">'P (19)'!$A$1:$O$108</definedName>
    <definedName name="_xlnm.Print_Area" localSheetId="5">'P (2)'!$A$1:$O$108</definedName>
    <definedName name="_xlnm.Print_Area" localSheetId="23">'P (20)'!$A$1:$O$108</definedName>
    <definedName name="_xlnm.Print_Area" localSheetId="24">'P (21)'!$A$1:$O$108</definedName>
    <definedName name="_xlnm.Print_Area" localSheetId="25">'P (22)'!$A$1:$O$108</definedName>
    <definedName name="_xlnm.Print_Area" localSheetId="26">'P (23)'!$A$1:$O$108</definedName>
    <definedName name="_xlnm.Print_Area" localSheetId="27">'P (24)'!$A$1:$O$108</definedName>
    <definedName name="_xlnm.Print_Area" localSheetId="28">'P (25)'!$A$1:$O$108</definedName>
    <definedName name="_xlnm.Print_Area" localSheetId="29">'P (26)'!$A$1:$O$108</definedName>
    <definedName name="_xlnm.Print_Area" localSheetId="30">'P (27)'!$A$1:$O$108</definedName>
    <definedName name="_xlnm.Print_Area" localSheetId="31">'P (28)'!$A$1:$O$108</definedName>
    <definedName name="_xlnm.Print_Area" localSheetId="32">'P (29)'!$A$1:$O$108</definedName>
    <definedName name="_xlnm.Print_Area" localSheetId="6">'P (3)'!$A$1:$O$108</definedName>
    <definedName name="_xlnm.Print_Area" localSheetId="33">'P (30)'!$A$1:$O$108</definedName>
    <definedName name="_xlnm.Print_Area" localSheetId="34">'P (31)'!$A$1:$O$108</definedName>
    <definedName name="_xlnm.Print_Area" localSheetId="35">'P (32)'!$A$1:$O$108</definedName>
    <definedName name="_xlnm.Print_Area" localSheetId="36">'P (33)'!$A$1:$O$108</definedName>
    <definedName name="_xlnm.Print_Area" localSheetId="37">'P (34)'!$A$1:$O$108</definedName>
    <definedName name="_xlnm.Print_Area" localSheetId="38">'P (35)'!$A$1:$O$108</definedName>
    <definedName name="_xlnm.Print_Area" localSheetId="39">'P (36)'!$A$1:$O$108</definedName>
    <definedName name="_xlnm.Print_Area" localSheetId="40">'P (37)'!$A$1:$O$108</definedName>
    <definedName name="_xlnm.Print_Area" localSheetId="41">'P (38)'!$A$1:$O$108</definedName>
    <definedName name="_xlnm.Print_Area" localSheetId="42">'P (39)'!$A$1:$O$108</definedName>
    <definedName name="_xlnm.Print_Area" localSheetId="7">'P (4)'!$A$1:$O$108</definedName>
    <definedName name="_xlnm.Print_Area" localSheetId="43">'P (40)'!$A$1:$O$108</definedName>
    <definedName name="_xlnm.Print_Area" localSheetId="44">'P (41)'!$A$1:$O$108</definedName>
    <definedName name="_xlnm.Print_Area" localSheetId="45">'P (42)'!$A$1:$O$108</definedName>
    <definedName name="_xlnm.Print_Area" localSheetId="46">'P (43)'!$A$1:$O$108</definedName>
    <definedName name="_xlnm.Print_Area" localSheetId="47">'P (44)'!$A$1:$O$108</definedName>
    <definedName name="_xlnm.Print_Area" localSheetId="48">'P (45)'!$A$1:$O$108</definedName>
    <definedName name="_xlnm.Print_Area" localSheetId="49">'P (46)'!$A$1:$O$108</definedName>
    <definedName name="_xlnm.Print_Area" localSheetId="50">'P (47)'!$A$1:$O$108</definedName>
    <definedName name="_xlnm.Print_Area" localSheetId="51">'P (48)'!$A$1:$O$108</definedName>
    <definedName name="_xlnm.Print_Area" localSheetId="52">'P (49)'!$A$1:$O$108</definedName>
    <definedName name="_xlnm.Print_Area" localSheetId="8">'P (5)'!$A$1:$O$108</definedName>
    <definedName name="_xlnm.Print_Area" localSheetId="53">'P (50)'!$A$1:$O$108</definedName>
    <definedName name="_xlnm.Print_Area" localSheetId="54">'P (51)'!$A$1:$O$108</definedName>
    <definedName name="_xlnm.Print_Area" localSheetId="55">'P (52)'!$A$1:$O$108</definedName>
    <definedName name="_xlnm.Print_Area" localSheetId="56">'P (53)'!$A$1:$O$108</definedName>
    <definedName name="_xlnm.Print_Area" localSheetId="57">'P (54)'!$A$1:$O$108</definedName>
    <definedName name="_xlnm.Print_Area" localSheetId="58">'P (55)'!$A$1:$O$108</definedName>
    <definedName name="_xlnm.Print_Area" localSheetId="59">'P (56)'!$A$1:$O$108</definedName>
    <definedName name="_xlnm.Print_Area" localSheetId="60">'P (57)'!$A$1:$O$108</definedName>
    <definedName name="_xlnm.Print_Area" localSheetId="61">'P (58)'!$A$1:$O$108</definedName>
    <definedName name="_xlnm.Print_Area" localSheetId="62">'P (59)'!$A$1:$O$108</definedName>
    <definedName name="_xlnm.Print_Area" localSheetId="9">'P (6)'!$A$1:$O$108</definedName>
    <definedName name="_xlnm.Print_Area" localSheetId="63">'P (60)'!$A$1:$O$108</definedName>
    <definedName name="_xlnm.Print_Area" localSheetId="64">'P (61)'!$A$1:$O$108</definedName>
    <definedName name="_xlnm.Print_Area" localSheetId="65">'P (62)'!$A$1:$O$108</definedName>
    <definedName name="_xlnm.Print_Area" localSheetId="66">'P (63)'!$A$1:$O$108</definedName>
    <definedName name="_xlnm.Print_Area" localSheetId="67">'P (64)'!$A$1:$O$108</definedName>
    <definedName name="_xlnm.Print_Area" localSheetId="68">'P (65)'!$A$1:$O$108</definedName>
    <definedName name="_xlnm.Print_Area" localSheetId="69">'P (66)'!$A$1:$O$108</definedName>
    <definedName name="_xlnm.Print_Area" localSheetId="70">'P (67)'!$A$1:$O$108</definedName>
    <definedName name="_xlnm.Print_Area" localSheetId="71">'P (68)'!$A$1:$O$108</definedName>
    <definedName name="_xlnm.Print_Area" localSheetId="72">'P (69)'!$A$1:$O$108</definedName>
    <definedName name="_xlnm.Print_Area" localSheetId="10">'P (7)'!$A$1:$O$108</definedName>
    <definedName name="_xlnm.Print_Area" localSheetId="73">'P (70)'!$A$1:$O$108</definedName>
    <definedName name="_xlnm.Print_Area" localSheetId="74">'P (71)'!$A$1:$O$108</definedName>
    <definedName name="_xlnm.Print_Area" localSheetId="75">'P (72)'!$A$1:$O$108</definedName>
    <definedName name="_xlnm.Print_Area" localSheetId="11">'P (8)'!$A$1:$O$108</definedName>
    <definedName name="_xlnm.Print_Area" localSheetId="12">'P (9)'!$A$1:$O$108</definedName>
    <definedName name="_xlnm.Print_Area" localSheetId="4">'P(1)'!$A$1:$O$108</definedName>
    <definedName name="_xlnm.Print_Area" localSheetId="2">RESUMEN!$A$1:$C$87</definedName>
    <definedName name="Print_Area" localSheetId="3">MODELO!$A$1:$O$108</definedName>
    <definedName name="Print_Area" localSheetId="13">'P (10)'!$A$1:$O$108</definedName>
    <definedName name="Print_Area" localSheetId="14">'P (11)'!$A$1:$O$108</definedName>
    <definedName name="Print_Area" localSheetId="15">'P (12)'!$A$1:$O$108</definedName>
    <definedName name="Print_Area" localSheetId="16">'P (13)'!$A$1:$O$108</definedName>
    <definedName name="Print_Area" localSheetId="17">'P (14)'!$A$1:$O$108</definedName>
    <definedName name="Print_Area" localSheetId="18">'P (15)'!$A$1:$O$108</definedName>
    <definedName name="Print_Area" localSheetId="19">'P (16)'!$A$1:$O$108</definedName>
    <definedName name="Print_Area" localSheetId="20">'P (17)'!$A$1:$O$108</definedName>
    <definedName name="Print_Area" localSheetId="21">'P (18)'!$A$1:$O$108</definedName>
    <definedName name="Print_Area" localSheetId="22">'P (19)'!$A$1:$O$108</definedName>
    <definedName name="Print_Area" localSheetId="5">'P (2)'!$A$1:$O$108</definedName>
    <definedName name="Print_Area" localSheetId="23">'P (20)'!$A$1:$O$108</definedName>
    <definedName name="Print_Area" localSheetId="24">'P (21)'!$A$1:$O$108</definedName>
    <definedName name="Print_Area" localSheetId="25">'P (22)'!$A$1:$O$108</definedName>
    <definedName name="Print_Area" localSheetId="26">'P (23)'!$A$1:$O$108</definedName>
    <definedName name="Print_Area" localSheetId="27">'P (24)'!$A$1:$O$108</definedName>
    <definedName name="Print_Area" localSheetId="28">'P (25)'!$A$1:$O$108</definedName>
    <definedName name="Print_Area" localSheetId="29">'P (26)'!$A$1:$O$108</definedName>
    <definedName name="Print_Area" localSheetId="30">'P (27)'!$A$1:$O$108</definedName>
    <definedName name="Print_Area" localSheetId="31">'P (28)'!$A$1:$O$108</definedName>
    <definedName name="Print_Area" localSheetId="32">'P (29)'!$A$1:$O$108</definedName>
    <definedName name="Print_Area" localSheetId="6">'P (3)'!$A$1:$O$108</definedName>
    <definedName name="Print_Area" localSheetId="33">'P (30)'!$A$1:$O$108</definedName>
    <definedName name="Print_Area" localSheetId="34">'P (31)'!$A$1:$O$108</definedName>
    <definedName name="Print_Area" localSheetId="35">'P (32)'!$A$1:$O$108</definedName>
    <definedName name="Print_Area" localSheetId="36">'P (33)'!$A$1:$O$108</definedName>
    <definedName name="Print_Area" localSheetId="37">'P (34)'!$A$1:$O$108</definedName>
    <definedName name="Print_Area" localSheetId="38">'P (35)'!$A$1:$O$108</definedName>
    <definedName name="Print_Area" localSheetId="39">'P (36)'!$A$1:$O$108</definedName>
    <definedName name="Print_Area" localSheetId="40">'P (37)'!$A$1:$O$108</definedName>
    <definedName name="Print_Area" localSheetId="41">'P (38)'!$A$1:$O$108</definedName>
    <definedName name="Print_Area" localSheetId="42">'P (39)'!$A$1:$O$108</definedName>
    <definedName name="Print_Area" localSheetId="7">'P (4)'!$A$1:$O$108</definedName>
    <definedName name="Print_Area" localSheetId="43">'P (40)'!$A$1:$O$108</definedName>
    <definedName name="Print_Area" localSheetId="44">'P (41)'!$A$1:$O$108</definedName>
    <definedName name="Print_Area" localSheetId="45">'P (42)'!$A$1:$O$108</definedName>
    <definedName name="Print_Area" localSheetId="46">'P (43)'!$A$1:$O$108</definedName>
    <definedName name="Print_Area" localSheetId="47">'P (44)'!$A$1:$O$108</definedName>
    <definedName name="Print_Area" localSheetId="48">'P (45)'!$A$1:$O$108</definedName>
    <definedName name="Print_Area" localSheetId="49">'P (46)'!$A$1:$O$108</definedName>
    <definedName name="Print_Area" localSheetId="50">'P (47)'!$A$1:$O$108</definedName>
    <definedName name="Print_Area" localSheetId="51">'P (48)'!$A$1:$O$108</definedName>
    <definedName name="Print_Area" localSheetId="52">'P (49)'!$A$1:$O$108</definedName>
    <definedName name="Print_Area" localSheetId="8">'P (5)'!$A$1:$O$108</definedName>
    <definedName name="Print_Area" localSheetId="53">'P (50)'!$A$1:$O$108</definedName>
    <definedName name="Print_Area" localSheetId="54">'P (51)'!$A$1:$O$108</definedName>
    <definedName name="Print_Area" localSheetId="55">'P (52)'!$A$1:$O$108</definedName>
    <definedName name="Print_Area" localSheetId="56">'P (53)'!$A$1:$O$108</definedName>
    <definedName name="Print_Area" localSheetId="57">'P (54)'!$A$1:$O$108</definedName>
    <definedName name="Print_Area" localSheetId="58">'P (55)'!$A$1:$O$108</definedName>
    <definedName name="Print_Area" localSheetId="59">'P (56)'!$A$1:$O$108</definedName>
    <definedName name="Print_Area" localSheetId="60">'P (57)'!$A$1:$O$108</definedName>
    <definedName name="Print_Area" localSheetId="61">'P (58)'!$A$1:$O$108</definedName>
    <definedName name="Print_Area" localSheetId="62">'P (59)'!$A$1:$O$108</definedName>
    <definedName name="Print_Area" localSheetId="9">'P (6)'!$A$1:$O$108</definedName>
    <definedName name="Print_Area" localSheetId="63">'P (60)'!$A$1:$O$108</definedName>
    <definedName name="Print_Area" localSheetId="64">'P (61)'!$A$1:$O$108</definedName>
    <definedName name="Print_Area" localSheetId="65">'P (62)'!$A$1:$O$108</definedName>
    <definedName name="Print_Area" localSheetId="66">'P (63)'!$A$1:$O$108</definedName>
    <definedName name="Print_Area" localSheetId="67">'P (64)'!$A$1:$O$108</definedName>
    <definedName name="Print_Area" localSheetId="68">'P (65)'!$A$1:$O$108</definedName>
    <definedName name="Print_Area" localSheetId="69">'P (66)'!$A$1:$O$108</definedName>
    <definedName name="Print_Area" localSheetId="70">'P (67)'!$A$1:$O$108</definedName>
    <definedName name="Print_Area" localSheetId="71">'P (68)'!$A$1:$O$108</definedName>
    <definedName name="Print_Area" localSheetId="72">'P (69)'!$A$1:$O$108</definedName>
    <definedName name="Print_Area" localSheetId="10">'P (7)'!$A$1:$O$108</definedName>
    <definedName name="Print_Area" localSheetId="73">'P (70)'!$A$1:$O$108</definedName>
    <definedName name="Print_Area" localSheetId="74">'P (71)'!$A$1:$O$108</definedName>
    <definedName name="Print_Area" localSheetId="75">'P (72)'!$A$1:$O$108</definedName>
    <definedName name="Print_Area" localSheetId="11">'P (8)'!$A$1:$O$108</definedName>
    <definedName name="Print_Area" localSheetId="12">'P (9)'!$A$1:$O$108</definedName>
    <definedName name="Print_Area" localSheetId="4">'P(1)'!$A$1:$O$108</definedName>
    <definedName name="Print_Area" localSheetId="2">RESUMEN!$A$1:$C$87</definedName>
    <definedName name="Print_Titles" localSheetId="3">MODELO!$5:$7</definedName>
    <definedName name="Print_Titles" localSheetId="13">'P (10)'!$5:$7</definedName>
    <definedName name="Print_Titles" localSheetId="14">'P (11)'!$5:$7</definedName>
    <definedName name="Print_Titles" localSheetId="15">'P (12)'!$5:$7</definedName>
    <definedName name="Print_Titles" localSheetId="16">'P (13)'!$5:$7</definedName>
    <definedName name="Print_Titles" localSheetId="17">'P (14)'!$5:$7</definedName>
    <definedName name="Print_Titles" localSheetId="18">'P (15)'!$5:$7</definedName>
    <definedName name="Print_Titles" localSheetId="19">'P (16)'!$5:$7</definedName>
    <definedName name="Print_Titles" localSheetId="20">'P (17)'!$5:$7</definedName>
    <definedName name="Print_Titles" localSheetId="21">'P (18)'!$5:$7</definedName>
    <definedName name="Print_Titles" localSheetId="22">'P (19)'!$5:$7</definedName>
    <definedName name="Print_Titles" localSheetId="5">'P (2)'!$5:$7</definedName>
    <definedName name="Print_Titles" localSheetId="23">'P (20)'!$5:$7</definedName>
    <definedName name="Print_Titles" localSheetId="24">'P (21)'!$5:$7</definedName>
    <definedName name="Print_Titles" localSheetId="25">'P (22)'!$5:$7</definedName>
    <definedName name="Print_Titles" localSheetId="26">'P (23)'!$5:$7</definedName>
    <definedName name="Print_Titles" localSheetId="27">'P (24)'!$5:$7</definedName>
    <definedName name="Print_Titles" localSheetId="28">'P (25)'!$5:$7</definedName>
    <definedName name="Print_Titles" localSheetId="29">'P (26)'!$5:$7</definedName>
    <definedName name="Print_Titles" localSheetId="30">'P (27)'!$5:$7</definedName>
    <definedName name="Print_Titles" localSheetId="31">'P (28)'!$5:$7</definedName>
    <definedName name="Print_Titles" localSheetId="32">'P (29)'!$5:$7</definedName>
    <definedName name="Print_Titles" localSheetId="6">'P (3)'!$5:$7</definedName>
    <definedName name="Print_Titles" localSheetId="33">'P (30)'!$5:$7</definedName>
    <definedName name="Print_Titles" localSheetId="34">'P (31)'!$5:$7</definedName>
    <definedName name="Print_Titles" localSheetId="35">'P (32)'!$5:$7</definedName>
    <definedName name="Print_Titles" localSheetId="36">'P (33)'!$5:$7</definedName>
    <definedName name="Print_Titles" localSheetId="37">'P (34)'!$5:$7</definedName>
    <definedName name="Print_Titles" localSheetId="38">'P (35)'!$5:$7</definedName>
    <definedName name="Print_Titles" localSheetId="39">'P (36)'!$5:$7</definedName>
    <definedName name="Print_Titles" localSheetId="40">'P (37)'!$5:$7</definedName>
    <definedName name="Print_Titles" localSheetId="41">'P (38)'!$5:$7</definedName>
    <definedName name="Print_Titles" localSheetId="42">'P (39)'!$5:$7</definedName>
    <definedName name="Print_Titles" localSheetId="7">'P (4)'!$5:$7</definedName>
    <definedName name="Print_Titles" localSheetId="43">'P (40)'!$5:$7</definedName>
    <definedName name="Print_Titles" localSheetId="44">'P (41)'!$5:$7</definedName>
    <definedName name="Print_Titles" localSheetId="45">'P (42)'!$5:$7</definedName>
    <definedName name="Print_Titles" localSheetId="46">'P (43)'!$5:$7</definedName>
    <definedName name="Print_Titles" localSheetId="47">'P (44)'!$5:$7</definedName>
    <definedName name="Print_Titles" localSheetId="48">'P (45)'!$5:$7</definedName>
    <definedName name="Print_Titles" localSheetId="49">'P (46)'!$5:$7</definedName>
    <definedName name="Print_Titles" localSheetId="50">'P (47)'!$5:$7</definedName>
    <definedName name="Print_Titles" localSheetId="51">'P (48)'!$5:$7</definedName>
    <definedName name="Print_Titles" localSheetId="52">'P (49)'!$5:$7</definedName>
    <definedName name="Print_Titles" localSheetId="8">'P (5)'!$5:$7</definedName>
    <definedName name="Print_Titles" localSheetId="53">'P (50)'!$5:$7</definedName>
    <definedName name="Print_Titles" localSheetId="54">'P (51)'!$5:$7</definedName>
    <definedName name="Print_Titles" localSheetId="55">'P (52)'!$5:$7</definedName>
    <definedName name="Print_Titles" localSheetId="56">'P (53)'!$5:$7</definedName>
    <definedName name="Print_Titles" localSheetId="57">'P (54)'!$5:$7</definedName>
    <definedName name="Print_Titles" localSheetId="58">'P (55)'!$5:$7</definedName>
    <definedName name="Print_Titles" localSheetId="59">'P (56)'!$5:$7</definedName>
    <definedName name="Print_Titles" localSheetId="60">'P (57)'!$5:$7</definedName>
    <definedName name="Print_Titles" localSheetId="61">'P (58)'!$5:$7</definedName>
    <definedName name="Print_Titles" localSheetId="62">'P (59)'!$5:$7</definedName>
    <definedName name="Print_Titles" localSheetId="9">'P (6)'!$5:$7</definedName>
    <definedName name="Print_Titles" localSheetId="63">'P (60)'!$5:$7</definedName>
    <definedName name="Print_Titles" localSheetId="64">'P (61)'!$5:$7</definedName>
    <definedName name="Print_Titles" localSheetId="65">'P (62)'!$5:$7</definedName>
    <definedName name="Print_Titles" localSheetId="66">'P (63)'!$5:$7</definedName>
    <definedName name="Print_Titles" localSheetId="67">'P (64)'!$5:$7</definedName>
    <definedName name="Print_Titles" localSheetId="68">'P (65)'!$5:$7</definedName>
    <definedName name="Print_Titles" localSheetId="69">'P (66)'!$5:$7</definedName>
    <definedName name="Print_Titles" localSheetId="70">'P (67)'!$5:$7</definedName>
    <definedName name="Print_Titles" localSheetId="71">'P (68)'!$5:$7</definedName>
    <definedName name="Print_Titles" localSheetId="72">'P (69)'!$5:$7</definedName>
    <definedName name="Print_Titles" localSheetId="10">'P (7)'!$5:$7</definedName>
    <definedName name="Print_Titles" localSheetId="73">'P (70)'!$5:$7</definedName>
    <definedName name="Print_Titles" localSheetId="74">'P (71)'!$5:$7</definedName>
    <definedName name="Print_Titles" localSheetId="75">'P (72)'!$5:$7</definedName>
    <definedName name="Print_Titles" localSheetId="11">'P (8)'!$5:$7</definedName>
    <definedName name="Print_Titles" localSheetId="12">'P (9)'!$5:$7</definedName>
    <definedName name="Print_Titles" localSheetId="4">'P(1)'!$5:$7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5" i="1478" l="1"/>
  <c r="N37" i="1478"/>
  <c r="N33" i="1478"/>
  <c r="G105" i="1477"/>
  <c r="N37" i="1477"/>
  <c r="N33" i="1477"/>
  <c r="G105" i="1476"/>
  <c r="N37" i="1476"/>
  <c r="N33" i="1476"/>
  <c r="G105" i="1475"/>
  <c r="N37" i="1475"/>
  <c r="N33" i="1475"/>
  <c r="G105" i="1474"/>
  <c r="N37" i="1474"/>
  <c r="N33" i="1474"/>
  <c r="G105" i="1473"/>
  <c r="N37" i="1473"/>
  <c r="N33" i="1473"/>
  <c r="G105" i="1472"/>
  <c r="N37" i="1472"/>
  <c r="N33" i="1472"/>
  <c r="G105" i="1471"/>
  <c r="N37" i="1471"/>
  <c r="N33" i="1471"/>
  <c r="G105" i="1470"/>
  <c r="N37" i="1470"/>
  <c r="N33" i="1470"/>
  <c r="G105" i="1469"/>
  <c r="N37" i="1469"/>
  <c r="N33" i="1469"/>
  <c r="G105" i="1468"/>
  <c r="N37" i="1468"/>
  <c r="N33" i="1468"/>
  <c r="G105" i="1467"/>
  <c r="N37" i="1467"/>
  <c r="N33" i="1467"/>
  <c r="G105" i="1466"/>
  <c r="N37" i="1466"/>
  <c r="N33" i="1466"/>
  <c r="G105" i="1465"/>
  <c r="N37" i="1465"/>
  <c r="N33" i="1465"/>
  <c r="G105" i="1464"/>
  <c r="N37" i="1464"/>
  <c r="N33" i="1464"/>
  <c r="G105" i="1463"/>
  <c r="N37" i="1463"/>
  <c r="N33" i="1463"/>
  <c r="G105" i="1462"/>
  <c r="N37" i="1462"/>
  <c r="N33" i="1462"/>
  <c r="G105" i="1461"/>
  <c r="N37" i="1461"/>
  <c r="N33" i="1461"/>
  <c r="G105" i="1460"/>
  <c r="N37" i="1460"/>
  <c r="N33" i="1460"/>
  <c r="G105" i="1459"/>
  <c r="N37" i="1459"/>
  <c r="N33" i="1459"/>
  <c r="G105" i="1458"/>
  <c r="N37" i="1458"/>
  <c r="N33" i="1458"/>
  <c r="G105" i="1457"/>
  <c r="N37" i="1457"/>
  <c r="N33" i="1457"/>
  <c r="G105" i="1456"/>
  <c r="N37" i="1456"/>
  <c r="N33" i="1456"/>
  <c r="G105" i="1455"/>
  <c r="N37" i="1455"/>
  <c r="N33" i="1455"/>
  <c r="G105" i="1454"/>
  <c r="N37" i="1454"/>
  <c r="N33" i="1454"/>
  <c r="G105" i="1453"/>
  <c r="N37" i="1453"/>
  <c r="N33" i="1453"/>
  <c r="G105" i="1452"/>
  <c r="N37" i="1452"/>
  <c r="N33" i="1452"/>
  <c r="G105" i="1432"/>
  <c r="N37" i="1432"/>
  <c r="N33" i="1432"/>
  <c r="G105" i="1431"/>
  <c r="N37" i="1431"/>
  <c r="N33" i="1431"/>
  <c r="G105" i="1430"/>
  <c r="N37" i="1430"/>
  <c r="N33" i="1430"/>
  <c r="G105" i="1429"/>
  <c r="N37" i="1429"/>
  <c r="N33" i="1429"/>
  <c r="G105" i="1428"/>
  <c r="N37" i="1428"/>
  <c r="N33" i="1428"/>
  <c r="G105" i="1427"/>
  <c r="N37" i="1427"/>
  <c r="N33" i="1427"/>
  <c r="G105" i="1426"/>
  <c r="N37" i="1426"/>
  <c r="N33" i="1426"/>
  <c r="G105" i="1425"/>
  <c r="N37" i="1425"/>
  <c r="N33" i="1425"/>
  <c r="G105" i="1424"/>
  <c r="N37" i="1424"/>
  <c r="N33" i="1424"/>
  <c r="G105" i="1423"/>
  <c r="N37" i="1423"/>
  <c r="N33" i="1423"/>
  <c r="G105" i="1422"/>
  <c r="N37" i="1422"/>
  <c r="N33" i="1422"/>
  <c r="G105" i="1421"/>
  <c r="N37" i="1421"/>
  <c r="N33" i="1421"/>
  <c r="G105" i="1420"/>
  <c r="N37" i="1420"/>
  <c r="N33" i="1420"/>
  <c r="G105" i="1419"/>
  <c r="N37" i="1419"/>
  <c r="N33" i="1419"/>
  <c r="G105" i="1418"/>
  <c r="N37" i="1418"/>
  <c r="N33" i="1418"/>
  <c r="G105" i="1417"/>
  <c r="N37" i="1417"/>
  <c r="N33" i="1417"/>
  <c r="G105" i="1416"/>
  <c r="N37" i="1416"/>
  <c r="N33" i="1416"/>
  <c r="G105" i="1415"/>
  <c r="N37" i="1415"/>
  <c r="N33" i="1415"/>
  <c r="G105" i="1414"/>
  <c r="N37" i="1414"/>
  <c r="N33" i="1414"/>
  <c r="G105" i="1413"/>
  <c r="N37" i="1413"/>
  <c r="N33" i="1413"/>
  <c r="G105" i="1412"/>
  <c r="N37" i="1412"/>
  <c r="N33" i="1412"/>
  <c r="G105" i="1411"/>
  <c r="N37" i="1411"/>
  <c r="N33" i="1411"/>
  <c r="G105" i="1410"/>
  <c r="N37" i="1410"/>
  <c r="N33" i="1410"/>
  <c r="G105" i="1409"/>
  <c r="N37" i="1409"/>
  <c r="N33" i="1409"/>
  <c r="G105" i="1408"/>
  <c r="N37" i="1408"/>
  <c r="N33" i="1408"/>
  <c r="G105" i="1407"/>
  <c r="N37" i="1407"/>
  <c r="N33" i="1407"/>
  <c r="G105" i="1406"/>
  <c r="N37" i="1406"/>
  <c r="N33" i="1406"/>
  <c r="G105" i="1405"/>
  <c r="N37" i="1405"/>
  <c r="N33" i="1405"/>
  <c r="G105" i="1404"/>
  <c r="N37" i="1404"/>
  <c r="N33" i="1404"/>
  <c r="G105" i="1403"/>
  <c r="N37" i="1403"/>
  <c r="N33" i="1403"/>
  <c r="G105" i="1402"/>
  <c r="N37" i="1402"/>
  <c r="N33" i="1402"/>
  <c r="G105" i="1401"/>
  <c r="N37" i="1401"/>
  <c r="N33" i="1401"/>
  <c r="G105" i="1400"/>
  <c r="N37" i="1400"/>
  <c r="N33" i="1400"/>
  <c r="G105" i="1399"/>
  <c r="N37" i="1399"/>
  <c r="N33" i="1399"/>
  <c r="G105" i="1398"/>
  <c r="N37" i="1398"/>
  <c r="N33" i="1398"/>
  <c r="G105" i="1397"/>
  <c r="N37" i="1397"/>
  <c r="N33" i="1397"/>
  <c r="G105" i="1396"/>
  <c r="N37" i="1396"/>
  <c r="N33" i="1396"/>
  <c r="G105" i="1395"/>
  <c r="N37" i="1395"/>
  <c r="N33" i="1395"/>
  <c r="G105" i="1394"/>
  <c r="N37" i="1394"/>
  <c r="N33" i="1394"/>
  <c r="G105" i="1393"/>
  <c r="N37" i="1393"/>
  <c r="N33" i="1393"/>
  <c r="G105" i="1392"/>
  <c r="N37" i="1392"/>
  <c r="N33" i="1392"/>
  <c r="G105" i="1391"/>
  <c r="N37" i="1391"/>
  <c r="N33" i="1391"/>
  <c r="G105" i="1390"/>
  <c r="N37" i="1390"/>
  <c r="N33" i="1390"/>
  <c r="G105" i="1389"/>
  <c r="N37" i="1389"/>
  <c r="N33" i="1389"/>
  <c r="N37" i="1283" l="1"/>
  <c r="G105" i="1283"/>
  <c r="N33" i="1283"/>
  <c r="H6" i="1152" l="1"/>
  <c r="E2" i="1152"/>
  <c r="I59" i="562"/>
  <c r="I60" i="562"/>
  <c r="I61" i="562"/>
  <c r="I62" i="562"/>
  <c r="I63" i="562"/>
  <c r="I64" i="562"/>
  <c r="I65" i="562"/>
  <c r="I66" i="562"/>
  <c r="I67" i="562"/>
  <c r="I68" i="562"/>
  <c r="I69" i="562"/>
  <c r="I70" i="562"/>
  <c r="I71" i="562"/>
  <c r="I72" i="562"/>
  <c r="I73" i="562"/>
  <c r="I74" i="562"/>
  <c r="I75" i="562"/>
  <c r="I76" i="562"/>
  <c r="I77" i="562"/>
  <c r="I78" i="562"/>
  <c r="I79" i="562"/>
  <c r="I57" i="562"/>
  <c r="I58" i="562"/>
  <c r="G65" i="562"/>
  <c r="G66" i="562"/>
  <c r="G67" i="562"/>
  <c r="G68" i="562"/>
  <c r="G69" i="562"/>
  <c r="G70" i="562"/>
  <c r="G71" i="562"/>
  <c r="G72" i="562"/>
  <c r="G73" i="562"/>
  <c r="G74" i="562"/>
  <c r="G75" i="562"/>
  <c r="G76" i="562"/>
  <c r="G77" i="562"/>
  <c r="G78" i="562"/>
  <c r="G79" i="562"/>
  <c r="G58" i="562"/>
  <c r="G59" i="562"/>
  <c r="G60" i="562"/>
  <c r="G61" i="562"/>
  <c r="G62" i="562"/>
  <c r="G63" i="562"/>
  <c r="G64" i="562"/>
  <c r="G57" i="562"/>
  <c r="I8" i="562" l="1"/>
  <c r="G8" i="562"/>
  <c r="G105" i="300"/>
</calcChain>
</file>

<file path=xl/sharedStrings.xml><?xml version="1.0" encoding="utf-8"?>
<sst xmlns="http://schemas.openxmlformats.org/spreadsheetml/2006/main" count="6099" uniqueCount="389">
  <si>
    <t>Año</t>
  </si>
  <si>
    <t>CUMPLE</t>
  </si>
  <si>
    <t>Salario mínimo</t>
  </si>
  <si>
    <t>Auxilio de transporte</t>
  </si>
  <si>
    <t>INSTITUTO DE INFRAESTRUCTURA Y CONCESIONES DE CUNDINAMARCA ICCU</t>
  </si>
  <si>
    <t>Proponente:</t>
  </si>
  <si>
    <t>Integrante 1:</t>
  </si>
  <si>
    <t>%Participación</t>
  </si>
  <si>
    <t>Integrante 2:</t>
  </si>
  <si>
    <t>Integrante 3:</t>
  </si>
  <si>
    <t>Integrante 4:</t>
  </si>
  <si>
    <t>SI</t>
  </si>
  <si>
    <t>PROPONENTE</t>
  </si>
  <si>
    <t>REQUISITO</t>
  </si>
  <si>
    <t>Certificado de Existencia y Representación legal, con expedición no mayor a un mes.</t>
  </si>
  <si>
    <t>Objeto Social acorde con el objeto de la Licitación</t>
  </si>
  <si>
    <t>Facultades Representante Legal</t>
  </si>
  <si>
    <t>NO</t>
  </si>
  <si>
    <t>N.A.</t>
  </si>
  <si>
    <t>Garantía de Seriedad de la Propuesta conforme solicitado</t>
  </si>
  <si>
    <t>Boletín de Responsables de la Contraloría General de la República</t>
  </si>
  <si>
    <t>Antecedentes Judiciales Policía Nacional</t>
  </si>
  <si>
    <t>Certificado de Antecedentes Disciplinarios de la Procuraduría General de la Nación</t>
  </si>
  <si>
    <t>Sanciones</t>
  </si>
  <si>
    <t>UNA VEZ REVISADOS LOS REQUISITOS JURÍDICOS PRESENTADOS EN SU OFERTA POR EL PROPONENTE, SE CONCLUYE QUE EN ESTE ASPECTO EL PROPONENTE:</t>
  </si>
  <si>
    <t>Propuesta suscrita o avalada por un Ingeniero y/o Arquitecto</t>
  </si>
  <si>
    <t>Antecedentes disciplinarios profesionales del Ingeniero y/o arquitecto que avala la propuesta</t>
  </si>
  <si>
    <t xml:space="preserve">Registro Único Tributario - RUT- </t>
  </si>
  <si>
    <t>Registro Único de Proponentes – RUP</t>
  </si>
  <si>
    <t>Integrante 5:</t>
  </si>
  <si>
    <t>Integrante 6:</t>
  </si>
  <si>
    <t>Carta de presentación de la propuesta - Formato No. 1</t>
  </si>
  <si>
    <t>Profesional Especializado ICCU</t>
  </si>
  <si>
    <t>Jefe Oficina Asesora de Gestión Jurídica y Contractual</t>
  </si>
  <si>
    <t xml:space="preserve">                   </t>
  </si>
  <si>
    <t>Versión: 1</t>
  </si>
  <si>
    <t>Código: MT-GC-01-FO6</t>
  </si>
  <si>
    <t>GERMAN ALIRIO MELENDEZ CAMPOS</t>
  </si>
  <si>
    <t>Imposición de multas - Código Nacional de Policía</t>
  </si>
  <si>
    <t>NOMBRE DEL DOCUMENTO</t>
  </si>
  <si>
    <t>NINGUNA</t>
  </si>
  <si>
    <t>Conformación de proponente plural - Formato 2</t>
  </si>
  <si>
    <t xml:space="preserve">Pago de seguridad social y aportes legales - Formato 6 </t>
  </si>
  <si>
    <t>Puntaje de Industria Nacional - Formato 9</t>
  </si>
  <si>
    <t>NOTA: SE SOLICITA AL PROPONENTE, SUBSANAR LA EVALUACION DURANTE EL TERMINO DE TRASLADO.</t>
  </si>
  <si>
    <t>10 puntos</t>
  </si>
  <si>
    <t>Certificado de Revisor Fiscal donde conste si la sociedad es abierta o cerrada (Aplica para S.A.)</t>
  </si>
  <si>
    <t>No. ORDEN</t>
  </si>
  <si>
    <t>NOMBRE PROPONENTE</t>
  </si>
  <si>
    <t>JURIDICO</t>
  </si>
  <si>
    <t>NO CUMPLE</t>
  </si>
  <si>
    <t>TOTAL</t>
  </si>
  <si>
    <t>APLICA</t>
  </si>
  <si>
    <t>NO APLICA</t>
  </si>
  <si>
    <t>X</t>
  </si>
  <si>
    <t>RECHAZADO</t>
  </si>
  <si>
    <t>(ORIGINAL FIRMADO)</t>
  </si>
  <si>
    <t>EVALUACIÓN JURÍDICA - PROCESO ICCU-LP-XXX DE 2022</t>
  </si>
  <si>
    <t>g105</t>
  </si>
  <si>
    <t>ÍNDICE</t>
  </si>
  <si>
    <t>RESUMEN</t>
  </si>
  <si>
    <t>MODELO</t>
  </si>
  <si>
    <t>P-1</t>
  </si>
  <si>
    <t>P-2</t>
  </si>
  <si>
    <t>P-3</t>
  </si>
  <si>
    <t>P-4</t>
  </si>
  <si>
    <t>P-5</t>
  </si>
  <si>
    <t>P-6</t>
  </si>
  <si>
    <t>P-7</t>
  </si>
  <si>
    <t>P-8</t>
  </si>
  <si>
    <t>P-9</t>
  </si>
  <si>
    <t>P-10</t>
  </si>
  <si>
    <t>SMMLV</t>
  </si>
  <si>
    <t>P-11</t>
  </si>
  <si>
    <t>P-12</t>
  </si>
  <si>
    <t>P-13</t>
  </si>
  <si>
    <t>P-14</t>
  </si>
  <si>
    <t>P-15</t>
  </si>
  <si>
    <t>P-16</t>
  </si>
  <si>
    <t>P-17</t>
  </si>
  <si>
    <t>P-18</t>
  </si>
  <si>
    <t>P-19</t>
  </si>
  <si>
    <t>P-20</t>
  </si>
  <si>
    <t>P-21</t>
  </si>
  <si>
    <t>P-22</t>
  </si>
  <si>
    <t>P-23</t>
  </si>
  <si>
    <t>P-24</t>
  </si>
  <si>
    <t>P-25</t>
  </si>
  <si>
    <t>P-26</t>
  </si>
  <si>
    <t>P-27</t>
  </si>
  <si>
    <t>P-28</t>
  </si>
  <si>
    <t>P-29</t>
  </si>
  <si>
    <t>P-30</t>
  </si>
  <si>
    <t>P-31</t>
  </si>
  <si>
    <t>P-32</t>
  </si>
  <si>
    <t>P-33</t>
  </si>
  <si>
    <t>P-34</t>
  </si>
  <si>
    <t>P-35</t>
  </si>
  <si>
    <t>P-36</t>
  </si>
  <si>
    <t>P-37</t>
  </si>
  <si>
    <t>P-38</t>
  </si>
  <si>
    <t>P-39</t>
  </si>
  <si>
    <t>P-40</t>
  </si>
  <si>
    <t>P-41</t>
  </si>
  <si>
    <t>P-42</t>
  </si>
  <si>
    <t>P-43</t>
  </si>
  <si>
    <t>P-44</t>
  </si>
  <si>
    <t>P-45</t>
  </si>
  <si>
    <t>JENIFFER</t>
  </si>
  <si>
    <t>ANYELA</t>
  </si>
  <si>
    <t>GABRIEL</t>
  </si>
  <si>
    <t>E10</t>
  </si>
  <si>
    <t>JONATHAN</t>
  </si>
  <si>
    <t>LUZ AIDA</t>
  </si>
  <si>
    <t>STEVEN</t>
  </si>
  <si>
    <t>CARLOS</t>
  </si>
  <si>
    <t>1 A 6</t>
  </si>
  <si>
    <t>7 A 12</t>
  </si>
  <si>
    <t>13 A 19</t>
  </si>
  <si>
    <t>20 A 26</t>
  </si>
  <si>
    <t>27 A 32</t>
  </si>
  <si>
    <t>33 A 38</t>
  </si>
  <si>
    <t>39 A 45</t>
  </si>
  <si>
    <t>Viviana</t>
  </si>
  <si>
    <t>carlos jimenez</t>
  </si>
  <si>
    <t>jose corredor</t>
  </si>
  <si>
    <t>camilo nuñez</t>
  </si>
  <si>
    <t>German Padilla</t>
  </si>
  <si>
    <t>Alejandra Tejero</t>
  </si>
  <si>
    <t>Noralba Valderrama</t>
  </si>
  <si>
    <t>Sonia Bejarano</t>
  </si>
  <si>
    <t>1 a 13</t>
  </si>
  <si>
    <t>14 a 26</t>
  </si>
  <si>
    <t>27 a 39</t>
  </si>
  <si>
    <t>40 a 52</t>
  </si>
  <si>
    <t>53 a 65</t>
  </si>
  <si>
    <t>66 a 78</t>
  </si>
  <si>
    <t>79 a 91</t>
  </si>
  <si>
    <t>92 a 104</t>
  </si>
  <si>
    <t>NOTA: EN CASO DE NO CUMPLIR, EL PROPONENTE PODRA ACLARAR Y/O SUBSANAR LA EVALUACION DURANTE EL TERMINO DE TRASLADO.</t>
  </si>
  <si>
    <t>No registra antecedentes</t>
  </si>
  <si>
    <t>CARLOS OSWALDO MARTINEZ</t>
  </si>
  <si>
    <t>CONSORCIO INTERHUILA</t>
  </si>
  <si>
    <t>OPEN INGENIERIA SAS</t>
  </si>
  <si>
    <t>METSAP S.A.S.</t>
  </si>
  <si>
    <t>APORTA RUP DE LOS INTEGRANTES</t>
  </si>
  <si>
    <t>No registra sanciones</t>
  </si>
  <si>
    <t>APORA LAS CERTIFICACIONES DE LOS INTEGRANTES</t>
  </si>
  <si>
    <t>El objeto social está relacionado con el objeto del contrato</t>
  </si>
  <si>
    <t>El representante tiene facultades para contratar</t>
  </si>
  <si>
    <t>M&amp;M INGENIEROS ASOCIADOS SAS</t>
  </si>
  <si>
    <t>NESTOR ALFONSO ORTIZ BELLO</t>
  </si>
  <si>
    <t>SAFRID INGENIERIA SAS</t>
  </si>
  <si>
    <t>MEJORAMIENTO Y MANTENIMIENTO DE VÍAS RURALES EN EL MUNICIPIO DE QUETAME DEPARTAMENTO DE CUNDINAMARCA DEL PROGRAMA COLOMBIA RURAL EN EL MARCO DEL CONVENIO INTERADMINISTRATIVO NO. INVIAS 2056 DE 2021, FASE II.</t>
  </si>
  <si>
    <t>EVALUACIÓN JURÍDICA - PROCESO ICCU-LP-025 DE 2024</t>
  </si>
  <si>
    <t xml:space="preserve">V&amp;M INGENIERIA SAS </t>
  </si>
  <si>
    <t>2.     CONSORCIO MENDOZA 25</t>
  </si>
  <si>
    <t>3.     IPC SAS</t>
  </si>
  <si>
    <t>4.     DUCTOS Y CANALES S.A.S</t>
  </si>
  <si>
    <t>5.     ASFALTO SAS</t>
  </si>
  <si>
    <t>6.     C&amp;C SAS</t>
  </si>
  <si>
    <t>7.     U.T. ICCU VIA QUETAME PT</t>
  </si>
  <si>
    <t>8.     CONSORCIO VIASCOL MORENO</t>
  </si>
  <si>
    <t>9.     CONSORCIO VICUN</t>
  </si>
  <si>
    <t>10.  CONSORCIO POR UNA INFRAESTRUCTURA VIAL 2025</t>
  </si>
  <si>
    <t>11.  MOVIRENTCOL S.A.S.</t>
  </si>
  <si>
    <t>12.  PICO</t>
  </si>
  <si>
    <t>13.  VIAL CUNDINAMARCA E&amp;E 025</t>
  </si>
  <si>
    <t>14.  PCA S.A.S</t>
  </si>
  <si>
    <t>15.  CONSORCIO LAS MERCEDES</t>
  </si>
  <si>
    <t>16.  CONSORCIO VIALIDAD GAMMA</t>
  </si>
  <si>
    <t>17.  BUILDING S.A.S.</t>
  </si>
  <si>
    <t>18.  CONSORCIO CONSTRUVIAL ICCU 025</t>
  </si>
  <si>
    <t>19.  CONSORCIO INTERHUILA</t>
  </si>
  <si>
    <t>20.  IG INGENIEROS Y ARQUITECTOS SAS</t>
  </si>
  <si>
    <t>21.  CONSORCIO SABANERO</t>
  </si>
  <si>
    <t>22.  CONSORCIO ONIX</t>
  </si>
  <si>
    <t>23.  METSAP S.A.S.</t>
  </si>
  <si>
    <t>24.  CONSORCIO EI MEJORAMIENTOS</t>
  </si>
  <si>
    <t>25.  CONSORCIO QUETAME 025</t>
  </si>
  <si>
    <t>26.  CONSORCIO VIAS JYS-OCIDAN</t>
  </si>
  <si>
    <t>27.  OPEN INGENIERIA SAS</t>
  </si>
  <si>
    <t>28.  KONRURALES</t>
  </si>
  <si>
    <t>29.  PROYECTOS Y CONSTRUCCIONES DE ARQ. E ING. COLOMBIANA</t>
  </si>
  <si>
    <t>30.  CONSORCIO VIAS 2024</t>
  </si>
  <si>
    <t>31.  WRUSSY INGENIEROS S.A.S</t>
  </si>
  <si>
    <t>32.  PICAR SAS</t>
  </si>
  <si>
    <t>33.  UNION TEMPORAL LEON III</t>
  </si>
  <si>
    <t>34.  HCG CONSTRUCCIONES LTDA.</t>
  </si>
  <si>
    <t>35.  CONSORCIO JOTA &amp; C</t>
  </si>
  <si>
    <t>36.  CONSORCIO VÍAS QUETAME</t>
  </si>
  <si>
    <t>37.  CONSORCIO OBRAS LEAD-COS</t>
  </si>
  <si>
    <t>38.  ESTRUCTURAR INGENIERIA Y PROYECTOS SAS</t>
  </si>
  <si>
    <t>39.  CONSORCIO ICCU DUOVAL 025</t>
  </si>
  <si>
    <t>40.  FG COMPAÑIA SAS</t>
  </si>
  <si>
    <t>41.  UT VÍAS QUETAME</t>
  </si>
  <si>
    <t>42.  INGENIERIA BP</t>
  </si>
  <si>
    <t>43.  CONSORCIO VIALE QUETAME</t>
  </si>
  <si>
    <t>44.  JALGAVI INGENIEROS SAS</t>
  </si>
  <si>
    <t>45.  REDEX SAS</t>
  </si>
  <si>
    <t>46.  CONSORCO VIASCUN1</t>
  </si>
  <si>
    <t>47.  CONSORCIO HB – ML02</t>
  </si>
  <si>
    <t>48.  CONSORCIO CC VIAS CUNDINAMARCA 2024</t>
  </si>
  <si>
    <t>49.  CONSTRUCCIONES E INVERSIONES CEMAC S.A.S.</t>
  </si>
  <si>
    <t>50.  CONSORCIO QUETAME 2024</t>
  </si>
  <si>
    <t>51.  CONSORCIO COLOMBIA RURAL S&amp;T 025</t>
  </si>
  <si>
    <t>52.  CONSORCIO EDIFICACIONES KASAF25</t>
  </si>
  <si>
    <t>53.  ENVIRONMENTAL AND GEOMECHANICAL SOLUTIONS EGS SAS</t>
  </si>
  <si>
    <t>54.  CONSORCIO SC QUETAME</t>
  </si>
  <si>
    <t>55.  WANKA INGENIERÍA S.A.S</t>
  </si>
  <si>
    <t>56.  MSG SAS</t>
  </si>
  <si>
    <t>57.  HD INGENIERIA Y CONSULTORIA S.A.S.</t>
  </si>
  <si>
    <t>58.  DICOIN DISEÑOS CONSTRUCCIONES E INTERVENTORIAS SAS</t>
  </si>
  <si>
    <t>59.  CONSORCIO CHILCAL</t>
  </si>
  <si>
    <t>60.  IMOES S.A.S.</t>
  </si>
  <si>
    <t>61.  CONSTRUCTORA Y FERRETERIA LA SABANA SAS</t>
  </si>
  <si>
    <t>62.  CDNI INGENIERIA Y SOLUCIONES S.A.S</t>
  </si>
  <si>
    <t>63.  CONSORCIO INFRAESTRUCTURA COLOMBIA</t>
  </si>
  <si>
    <t>64.  UT ICCU 025</t>
  </si>
  <si>
    <t>65.  LILIANA AMAYA</t>
  </si>
  <si>
    <t>66.  U.T. VIA QUETAME2024</t>
  </si>
  <si>
    <t>67.  CONSORCIO CDM RURAL</t>
  </si>
  <si>
    <t>68.  CONSORCIO OBRAS 2022</t>
  </si>
  <si>
    <t>69.  CONSORCIO CORREDOR CALVARIO 2056</t>
  </si>
  <si>
    <t>70.  CONSORCIO UNIDOS POR QUETAME</t>
  </si>
  <si>
    <t>71.  CONSORCIO TIPZER 3</t>
  </si>
  <si>
    <t>72.  CONSORCIO MEJORAMIENTO VIAL QUETAME​</t>
  </si>
  <si>
    <t>1.     V &amp; M INGENIERIA S.A.S</t>
  </si>
  <si>
    <t>CONSORCIO MENDOZA 25</t>
  </si>
  <si>
    <t>ISAIAS VARGAS GONZALEZ</t>
  </si>
  <si>
    <t>BARINCO INGENIEROS SAS</t>
  </si>
  <si>
    <t>INGPROCIVILES SAS</t>
  </si>
  <si>
    <t xml:space="preserve">D&amp;C INGENIERIA SAS </t>
  </si>
  <si>
    <t xml:space="preserve">ASFALTO SAS </t>
  </si>
  <si>
    <t>C&amp;C CONSULTORIA Y CONSTRUCCIONES SAS</t>
  </si>
  <si>
    <t xml:space="preserve">UNION TEMPORAL ICCU VIA QUETAME PT </t>
  </si>
  <si>
    <t xml:space="preserve">PANAM INGENIEROS SAS </t>
  </si>
  <si>
    <t xml:space="preserve">TERRA INGENIERIA &amp; CONSULTORIA SAS </t>
  </si>
  <si>
    <t xml:space="preserve">CONSORCIO VIASCOL MORENO </t>
  </si>
  <si>
    <t xml:space="preserve">VIASCOL SAS </t>
  </si>
  <si>
    <t>LUIS FERNANDO MORENO RUBIO</t>
  </si>
  <si>
    <t>CONSORCIO VICUN</t>
  </si>
  <si>
    <t>CONSTRUCCIONES E INGENIERIA STRUCTA SAS</t>
  </si>
  <si>
    <t>GEINCI SAS</t>
  </si>
  <si>
    <t>CONSORCIO POR UNA INFRAESTRUCTURA VIAL 2025</t>
  </si>
  <si>
    <t>ARIARI INGENIERIA SAS</t>
  </si>
  <si>
    <t>CARLOS AUGUSTO DAZA ORREGO</t>
  </si>
  <si>
    <t xml:space="preserve">MOVIRENTCOL SAS </t>
  </si>
  <si>
    <t>PICO CONSTRUCCIONES SAS</t>
  </si>
  <si>
    <t>CONSORCIO VIAL CUNDINAMARCA E&amp;E 025</t>
  </si>
  <si>
    <t>EDC INGENIERIA SAS</t>
  </si>
  <si>
    <t>ESTUDIOS E INGENIERIA SAS</t>
  </si>
  <si>
    <t xml:space="preserve">PROYECTISTAS CONSTRUCTORES ASOCIADOS PCA SAS </t>
  </si>
  <si>
    <t>CONSORCIO LAS MERCEDES</t>
  </si>
  <si>
    <t xml:space="preserve">DIAMONDI SAS </t>
  </si>
  <si>
    <t xml:space="preserve">AREA MR SAS </t>
  </si>
  <si>
    <t>CONSORCIO VIALIDAD GAMMA</t>
  </si>
  <si>
    <t>MB CONSTRUCCIONES Y DISEÑOS S.A.S</t>
  </si>
  <si>
    <t>MANSER INGENIERIA S.A.S.</t>
  </si>
  <si>
    <t>JUAN PABLO ZAMBRANO MALDONADO</t>
  </si>
  <si>
    <t>BUILDING S.A.S</t>
  </si>
  <si>
    <t>CONSORCIO CONSTRUVIAL ICCU 025</t>
  </si>
  <si>
    <t>CONSTRULINEA INGENIERIA S.A.S</t>
  </si>
  <si>
    <t>PLANETA, PROYECTOS Y OBRAS S.A.S</t>
  </si>
  <si>
    <t>C&amp;C INGENIERIA E INVERSIONES SAS</t>
  </si>
  <si>
    <t>IG INGENIEROS Y ARQUITECTOS SAS</t>
  </si>
  <si>
    <t>CONSORCIO SABANERO</t>
  </si>
  <si>
    <t>CONSORCIO ONIX</t>
  </si>
  <si>
    <t>OBRICON S.A.S</t>
  </si>
  <si>
    <t>TAYFER DE COLOMBIA LTDA</t>
  </si>
  <si>
    <t>CONSORCIO EI MEJORAMIENTOS</t>
  </si>
  <si>
    <t>INTERCON MVN S.A.S</t>
  </si>
  <si>
    <t>EDGAR ALFONSO PARRADO GRANADOS</t>
  </si>
  <si>
    <t>HARINSA NAVASFALT CONSTRUCCIONES SAS</t>
  </si>
  <si>
    <t>CONSORCIO QUETAME 025</t>
  </si>
  <si>
    <t>ELEMENTAL INGENIERÍA Y ARQUITECTURA S.A.S</t>
  </si>
  <si>
    <t>EQUITERRA S.A.S</t>
  </si>
  <si>
    <t>CONSORCIO VIAS JYS - OCIDAN</t>
  </si>
  <si>
    <t>INGENIERIA DANISA SAS</t>
  </si>
  <si>
    <t>INGENIERIA OCIMACS SAS</t>
  </si>
  <si>
    <t>J&amp;S ASESORIA E INGENIERIA SAS</t>
  </si>
  <si>
    <t>CONSORCIO KONRURALES</t>
  </si>
  <si>
    <t>LUIS ALFONSO MAESTRE BROCHERO</t>
  </si>
  <si>
    <t>M&amp;D INGECONTRUCCION S.A.S.</t>
  </si>
  <si>
    <t>KONKON S.A.S.</t>
  </si>
  <si>
    <t>PROAINCOL SAS</t>
  </si>
  <si>
    <t>CONSORCIO VIAS 2024.</t>
  </si>
  <si>
    <t>INCIGE INGENIERIA Y SERVICIOS SAS</t>
  </si>
  <si>
    <t>IVAN GABRIEL LIZARAZO TOBIAS &amp; CIA SAS – IGALITO &amp; CIA SAS,</t>
  </si>
  <si>
    <t>WRUSSY INGENIEROS SAS</t>
  </si>
  <si>
    <t>PROYECTOS DE INGENIERIA Y CONSTRUCCIONES A.R SAS</t>
  </si>
  <si>
    <t>UNION TEMPORAL LEON III</t>
  </si>
  <si>
    <t>INGENIERIA DISEÑO Y SOLUCIONES EN LA CONSTRUCCION S A S</t>
  </si>
  <si>
    <t>CONSTRUCCION OBRAS Y SERVICIOS DE INGENIERIA CIVIL SAS</t>
  </si>
  <si>
    <t>HCG CONSTRUCCIONES LTDA</t>
  </si>
  <si>
    <t xml:space="preserve"> CONSORCIO JOTA &amp; C</t>
  </si>
  <si>
    <t>TULCAN LOSADA JORGE EIVAR</t>
  </si>
  <si>
    <t>CONSTRUCCION Y CONSULTORIA DE OBRAS VIALES S.A.S.</t>
  </si>
  <si>
    <t>CONSORCIO VÍAS QUETAME</t>
  </si>
  <si>
    <t>4G4 INGENIERÍA S.A.S.</t>
  </si>
  <si>
    <t>RINCÓN &amp; RINCÓN CONSTRUCTORES S.A.S.</t>
  </si>
  <si>
    <t>CONSORCIO OBRAS LEAD-COS.</t>
  </si>
  <si>
    <t>CORPORACIÓN EDUCATIVA Y CIENTIFICA COSMOS</t>
  </si>
  <si>
    <t>LEAD-UP S.A.S</t>
  </si>
  <si>
    <t>ESTRUCTURAR INGENIERIA Y PROYECTOS SAS</t>
  </si>
  <si>
    <t>ONSORCIO ICCU DUOVAL 025</t>
  </si>
  <si>
    <t xml:space="preserve">CONSTRUVAL INGENIERIA SAS </t>
  </si>
  <si>
    <t>DESARROLLOS URBANOS Y OBRAS CIVILES SAS</t>
  </si>
  <si>
    <t>FG COMPAÑÍA SAS</t>
  </si>
  <si>
    <t>UNIÓN TEMPORAL VÍAS QUETAME</t>
  </si>
  <si>
    <t>INCCOBRAS S.A.S.</t>
  </si>
  <si>
    <t>CONSTRUCTORA POTENTIA S.A.S.</t>
  </si>
  <si>
    <t>CONSORCIO INGENIERÍA BP</t>
  </si>
  <si>
    <t>PROEXI INGENIERÍA SAS</t>
  </si>
  <si>
    <t>BPP INGENIERIA SAS</t>
  </si>
  <si>
    <t>CONSORCIO VIALE QUETAME</t>
  </si>
  <si>
    <t>PROMICON INGENIERÍA S.A.S.</t>
  </si>
  <si>
    <t>PROYECTOS - CR S.A.S BIC</t>
  </si>
  <si>
    <t>PROYECTOS DE INGENIERIA JG S.A.S.</t>
  </si>
  <si>
    <t>JALGAVI INGENIEROS SAS</t>
  </si>
  <si>
    <t>REDEX SAS</t>
  </si>
  <si>
    <t>CONSORCIO VIASCUN1</t>
  </si>
  <si>
    <t>VARMO INGENIERIA SAS</t>
  </si>
  <si>
    <t>PROYECTOS Y ESTRUCTURAS CIVILES SAS</t>
  </si>
  <si>
    <t>CONSORCIO HB – ML02</t>
  </si>
  <si>
    <t>HB. INGENIEROS CIVILES S.A.S.</t>
  </si>
  <si>
    <t>CONSORCIO CC VIAS CUNDINAMARCA 2024</t>
  </si>
  <si>
    <t>CONSTRUC CITY LTDA</t>
  </si>
  <si>
    <t>CONSTRUREDES JF SAS</t>
  </si>
  <si>
    <t>CONSTRUCCIONES E INVERSIONES CEMAC S.A.S</t>
  </si>
  <si>
    <t>CONSORCIO QUETAME 2024</t>
  </si>
  <si>
    <t>GRUPO COLOMBIA CIVIL SAS</t>
  </si>
  <si>
    <t>PROCIVING SAS</t>
  </si>
  <si>
    <t>CONSORCIO COLOMBIA RURAL S&amp;T 025</t>
  </si>
  <si>
    <t>SOLUCIONES PRACTICAS DE INGENIERIA SOPRAING S.A.S</t>
  </si>
  <si>
    <t>TRIGONO DELTA S.A.S</t>
  </si>
  <si>
    <t xml:space="preserve"> CONSORCIO EDIFICACIONES KASAF25</t>
  </si>
  <si>
    <t>CONSTRUCTORA KASAF SAS</t>
  </si>
  <si>
    <t>ENVIRONMENTAL AND GEOMECHANICAL SOLUTIONS EGS SAS</t>
  </si>
  <si>
    <t>CONSORCIO SC QUETAME</t>
  </si>
  <si>
    <t>SAM INGENIERIA Y CONSULTORIA S.A.S.</t>
  </si>
  <si>
    <t>INVERSIONES CADICON S.A.S.</t>
  </si>
  <si>
    <t>WANKA INGENIERÍA S.A.S</t>
  </si>
  <si>
    <t xml:space="preserve"> GRUPO MSG SAS</t>
  </si>
  <si>
    <t>HD INGENIERIA Y CONSULTORIA S.A.S</t>
  </si>
  <si>
    <t>DICOIN DISEÑOS CONSTRUCCIONES E INTERVENTORIAS SAS</t>
  </si>
  <si>
    <t xml:space="preserve"> CONSORCIO CHILCAL</t>
  </si>
  <si>
    <t xml:space="preserve">CIAF LTDA INGENIERIA </t>
  </si>
  <si>
    <t>INGCONAL SAS</t>
  </si>
  <si>
    <t>IMOES S.A.S.</t>
  </si>
  <si>
    <t>CONSTRUCTORA &amp; FERRETERÍA LA SABANA SAS</t>
  </si>
  <si>
    <t>CDNI INGENIERIA Y SOLUCIONES S.A.S.</t>
  </si>
  <si>
    <t>CONSORCIO INFRAESTRUCTURA COLOMBIA</t>
  </si>
  <si>
    <t xml:space="preserve">CONSTRUCCIONES CIVILES ACOSTA INGENIERÍA SAS </t>
  </si>
  <si>
    <t>ALFÉREZ INGENIERÍA SAS</t>
  </si>
  <si>
    <t xml:space="preserve">UT ICCU 025 </t>
  </si>
  <si>
    <t>INGEDEUR SAS</t>
  </si>
  <si>
    <t xml:space="preserve">INGENIEROS CIVILES CONSULTORES SAS </t>
  </si>
  <si>
    <t xml:space="preserve">BLANCA LILIANA AMAYA LIZARAZO </t>
  </si>
  <si>
    <t>U.T. VIA QUETAME 2024</t>
  </si>
  <si>
    <t xml:space="preserve">R &amp; M ASOCIADOS DE LA ORINOQUIA S.A.S </t>
  </si>
  <si>
    <t>FUSION SIETE SAS</t>
  </si>
  <si>
    <t>CONSORCIO CDM RURAL</t>
  </si>
  <si>
    <t xml:space="preserve">INGENIERIA VERTICAL ING S.A.S. </t>
  </si>
  <si>
    <t>REDES VIALES Y CONSTRUCCIONES S.A.S</t>
  </si>
  <si>
    <t>CONSORCIO OBRAS 2022</t>
  </si>
  <si>
    <t xml:space="preserve">CONSULTORIA Y CONSTRUCCION BEZALEEL SAS </t>
  </si>
  <si>
    <t xml:space="preserve">GRUPO EMPRESARIAL IENTAL GEO SAS </t>
  </si>
  <si>
    <t>CONSORCIO CORREDOR CALVARIO 2056.</t>
  </si>
  <si>
    <t>JOSE ALBERTO ZABALETA URBINA</t>
  </si>
  <si>
    <t xml:space="preserve">JZ INGENIERIA SAS </t>
  </si>
  <si>
    <t>HOMENET TV SAS</t>
  </si>
  <si>
    <t>CONSORCIO UNIDOS POR QUETAME</t>
  </si>
  <si>
    <t>CONSORCIO TIPZER 3</t>
  </si>
  <si>
    <t xml:space="preserve">TIPSEL S.A.S </t>
  </si>
  <si>
    <t xml:space="preserve">ZERA GROUP S.A.S </t>
  </si>
  <si>
    <t>CONSORCIO MEJORAMIENTO VIAL QUETAME</t>
  </si>
  <si>
    <t>CONSTRUCCIONES GOLDEN BQ S.A.S</t>
  </si>
  <si>
    <t xml:space="preserve">MAVICON CONSTRUCCION E INGENIERIA S.A.S </t>
  </si>
  <si>
    <t>FORMATO 1 CARTA DE PRESENTACION DE LA PROPUESTA</t>
  </si>
  <si>
    <t>FORMATO 2 CONFORMACION DE PROPONENTE PLURAL</t>
  </si>
  <si>
    <t>CERTIFICADO DE EXISTENCIA Y REPRESENTACIÓN</t>
  </si>
  <si>
    <t>GARANTIA DE SERIEDAD SUSCRITA</t>
  </si>
  <si>
    <t xml:space="preserve"> INTERADMINISTRATIVO NO. INVIAS 2056 DE 2021, FASE II.</t>
  </si>
  <si>
    <t>PROCESO DE SELECCIÓN No. ICCU-LP-025 DE 2024 - PRIMER INFORME DE EVALUACIÓN JURIDICA</t>
  </si>
  <si>
    <t>EL PROPONENTE SUBSANÓ EL REQUISITO</t>
  </si>
  <si>
    <t>NO SUBSANÒ EL REQUISITO</t>
  </si>
  <si>
    <t>SUBSANÒ EL REQUISITO</t>
  </si>
  <si>
    <t>SUBSANÓ EL REQUISITO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</si>
</sst>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$&quot;\ #,##0.00;[Red]\-&quot;$&quot;\ #,##0.00"/>
    <numFmt numFmtId="164" formatCode="_(&quot;$&quot;\ * #,##0.00_);_(&quot;$&quot;\ * \(#,##0.00\);_(&quot;$&quot;\ * &quot;-&quot;??_);_(@_)"/>
    <numFmt numFmtId="165" formatCode="_(* #,##0.00_);_(* \(#,##0.00\);_(* &quot;-&quot;??_);_(@_)"/>
  </numFmts>
  <fonts count="4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 Narrow"/>
      <family val="2"/>
    </font>
    <font>
      <sz val="9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0" tint="-0.34998626667073579"/>
      <name val="Arial Narrow"/>
      <family val="2"/>
    </font>
    <font>
      <sz val="9"/>
      <color theme="0" tint="-0.34998626667073579"/>
      <name val="Arial Narrow"/>
      <family val="2"/>
    </font>
    <font>
      <b/>
      <sz val="11"/>
      <color theme="0" tint="-0.34998626667073579"/>
      <name val="Arial Narrow"/>
      <family val="2"/>
    </font>
    <font>
      <b/>
      <sz val="9"/>
      <name val="Arial Narrow"/>
      <family val="2"/>
    </font>
    <font>
      <i/>
      <sz val="10"/>
      <name val="Arial Narrow"/>
      <family val="2"/>
    </font>
    <font>
      <i/>
      <sz val="9"/>
      <name val="Arial Narrow"/>
      <family val="2"/>
    </font>
    <font>
      <b/>
      <i/>
      <sz val="10"/>
      <name val="Arial Narrow"/>
      <family val="2"/>
    </font>
    <font>
      <i/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11"/>
      <color theme="1"/>
      <name val="Arial Narrow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2"/>
      <color rgb="FF9C0006"/>
      <name val="Gotham Narrow Book"/>
    </font>
    <font>
      <b/>
      <sz val="12"/>
      <name val="Gotham Narrow Book"/>
    </font>
    <font>
      <sz val="12"/>
      <name val="Gotham Narrow Book"/>
    </font>
    <font>
      <b/>
      <sz val="12"/>
      <color theme="1"/>
      <name val="Gotham Narrow Book"/>
    </font>
    <font>
      <sz val="12"/>
      <color theme="1"/>
      <name val="Gotham Narrow Book"/>
    </font>
    <font>
      <b/>
      <sz val="12"/>
      <color rgb="FF006100"/>
      <name val="Gotham Narrow Book"/>
    </font>
    <font>
      <sz val="11"/>
      <color theme="1"/>
      <name val="Gotham Narrow Book"/>
    </font>
    <font>
      <b/>
      <sz val="12"/>
      <color rgb="FF9C6500"/>
      <name val="Gotham Narrow Book"/>
    </font>
    <font>
      <u/>
      <sz val="11"/>
      <color theme="10"/>
      <name val="Calibri"/>
      <family val="2"/>
      <scheme val="minor"/>
    </font>
    <font>
      <u/>
      <sz val="15"/>
      <color theme="10"/>
      <name val="Gotham Narrow Book"/>
    </font>
    <font>
      <sz val="8"/>
      <name val="Calibri"/>
      <family val="2"/>
      <scheme val="minor"/>
    </font>
    <font>
      <b/>
      <sz val="13"/>
      <color theme="1"/>
      <name val="Gotham Narrow Book"/>
    </font>
    <font>
      <b/>
      <sz val="15"/>
      <name val="Gotham Narrow Book"/>
    </font>
    <font>
      <b/>
      <sz val="13"/>
      <color theme="1"/>
      <name val="Gotham Narrow Book"/>
      <family val="3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1"/>
      <name val="Calibri"/>
      <family val="2"/>
    </font>
    <font>
      <sz val="10"/>
      <color rgb="FF00000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EB9C"/>
      </patternFill>
    </fill>
    <fill>
      <patternFill patternType="solid">
        <fgColor rgb="FFD9D9D9"/>
        <bgColor rgb="FFD9D9D9"/>
      </patternFill>
    </fill>
    <fill>
      <patternFill patternType="solid">
        <fgColor rgb="FFD9D9D9"/>
        <bgColor rgb="FF000000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4">
    <xf numFmtId="0" fontId="0" fillId="0" borderId="0"/>
    <xf numFmtId="165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2" fillId="0" borderId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7" fillId="7" borderId="0" applyNumberFormat="0" applyBorder="0" applyAlignment="0" applyProtection="0"/>
    <xf numFmtId="0" fontId="36" fillId="0" borderId="0" applyNumberFormat="0" applyFill="0" applyBorder="0" applyAlignment="0" applyProtection="0"/>
    <xf numFmtId="165" fontId="7" fillId="0" borderId="0" applyFont="0" applyFill="0" applyBorder="0" applyAlignment="0" applyProtection="0"/>
    <xf numFmtId="0" fontId="43" fillId="0" borderId="0"/>
    <xf numFmtId="0" fontId="43" fillId="0" borderId="0"/>
    <xf numFmtId="0" fontId="43" fillId="0" borderId="0"/>
  </cellStyleXfs>
  <cellXfs count="145">
    <xf numFmtId="0" fontId="0" fillId="0" borderId="0" xfId="0"/>
    <xf numFmtId="0" fontId="9" fillId="2" borderId="0" xfId="0" applyFont="1" applyFill="1" applyProtection="1">
      <protection hidden="1"/>
    </xf>
    <xf numFmtId="0" fontId="10" fillId="2" borderId="0" xfId="0" applyFont="1" applyFill="1" applyProtection="1">
      <protection hidden="1"/>
    </xf>
    <xf numFmtId="0" fontId="11" fillId="0" borderId="4" xfId="0" applyFont="1" applyBorder="1" applyAlignment="1">
      <alignment horizontal="center" vertical="center" wrapText="1"/>
    </xf>
    <xf numFmtId="164" fontId="11" fillId="0" borderId="4" xfId="2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7" fillId="0" borderId="4" xfId="2" applyFont="1" applyBorder="1" applyAlignment="1">
      <alignment horizontal="center" vertical="center" wrapText="1"/>
    </xf>
    <xf numFmtId="164" fontId="7" fillId="0" borderId="4" xfId="2" applyFont="1" applyFill="1" applyBorder="1" applyAlignment="1">
      <alignment horizontal="center" vertical="center" wrapText="1"/>
    </xf>
    <xf numFmtId="0" fontId="0" fillId="0" borderId="4" xfId="0" applyBorder="1"/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right" vertical="center"/>
    </xf>
    <xf numFmtId="0" fontId="9" fillId="2" borderId="0" xfId="0" applyFont="1" applyFill="1" applyAlignment="1" applyProtection="1">
      <alignment vertical="center"/>
      <protection hidden="1"/>
    </xf>
    <xf numFmtId="0" fontId="9" fillId="2" borderId="2" xfId="0" applyFont="1" applyFill="1" applyBorder="1" applyAlignment="1" applyProtection="1">
      <alignment vertical="center"/>
      <protection hidden="1"/>
    </xf>
    <xf numFmtId="0" fontId="9" fillId="2" borderId="5" xfId="0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0" fontId="9" fillId="2" borderId="6" xfId="0" applyFont="1" applyFill="1" applyBorder="1" applyAlignment="1" applyProtection="1">
      <alignment vertical="center"/>
      <protection hidden="1"/>
    </xf>
    <xf numFmtId="0" fontId="8" fillId="2" borderId="0" xfId="0" applyFont="1" applyFill="1" applyAlignment="1" applyProtection="1">
      <alignment vertical="center"/>
      <protection hidden="1"/>
    </xf>
    <xf numFmtId="0" fontId="9" fillId="2" borderId="0" xfId="0" applyFont="1" applyFill="1" applyAlignment="1" applyProtection="1">
      <alignment horizontal="right" vertical="center"/>
      <protection hidden="1"/>
    </xf>
    <xf numFmtId="0" fontId="9" fillId="2" borderId="0" xfId="0" applyFont="1" applyFill="1" applyAlignment="1" applyProtection="1">
      <alignment horizontal="left" vertical="center"/>
      <protection locked="0"/>
    </xf>
    <xf numFmtId="0" fontId="9" fillId="2" borderId="0" xfId="0" applyFont="1" applyFill="1" applyAlignment="1" applyProtection="1">
      <alignment horizontal="left" vertical="center"/>
      <protection hidden="1"/>
    </xf>
    <xf numFmtId="9" fontId="9" fillId="3" borderId="7" xfId="4" applyFont="1" applyFill="1" applyBorder="1" applyAlignment="1" applyProtection="1">
      <alignment vertical="center"/>
      <protection locked="0"/>
    </xf>
    <xf numFmtId="9" fontId="9" fillId="2" borderId="0" xfId="4" applyFont="1" applyFill="1" applyBorder="1" applyAlignment="1" applyProtection="1">
      <alignment vertical="center"/>
      <protection hidden="1"/>
    </xf>
    <xf numFmtId="0" fontId="8" fillId="2" borderId="8" xfId="0" applyFont="1" applyFill="1" applyBorder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9" fillId="2" borderId="3" xfId="0" applyFont="1" applyFill="1" applyBorder="1" applyAlignment="1" applyProtection="1">
      <alignment vertical="center"/>
      <protection hidden="1"/>
    </xf>
    <xf numFmtId="0" fontId="8" fillId="2" borderId="10" xfId="0" applyFont="1" applyFill="1" applyBorder="1" applyAlignment="1" applyProtection="1">
      <alignment vertical="center"/>
      <protection hidden="1"/>
    </xf>
    <xf numFmtId="0" fontId="3" fillId="2" borderId="9" xfId="0" applyFont="1" applyFill="1" applyBorder="1" applyAlignment="1" applyProtection="1">
      <alignment vertical="center" wrapText="1"/>
      <protection hidden="1"/>
    </xf>
    <xf numFmtId="0" fontId="9" fillId="2" borderId="1" xfId="0" applyFont="1" applyFill="1" applyBorder="1" applyAlignment="1" applyProtection="1">
      <alignment vertical="center"/>
      <protection hidden="1"/>
    </xf>
    <xf numFmtId="0" fontId="9" fillId="2" borderId="2" xfId="0" applyFont="1" applyFill="1" applyBorder="1" applyAlignment="1" applyProtection="1">
      <alignment horizontal="right" vertical="center"/>
      <protection hidden="1"/>
    </xf>
    <xf numFmtId="0" fontId="9" fillId="2" borderId="6" xfId="0" applyFont="1" applyFill="1" applyBorder="1" applyAlignment="1" applyProtection="1">
      <alignment vertical="center"/>
      <protection locked="0"/>
    </xf>
    <xf numFmtId="0" fontId="8" fillId="2" borderId="10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vertical="center"/>
    </xf>
    <xf numFmtId="0" fontId="8" fillId="2" borderId="6" xfId="0" applyFont="1" applyFill="1" applyBorder="1" applyAlignment="1">
      <alignment vertical="center"/>
    </xf>
    <xf numFmtId="0" fontId="8" fillId="2" borderId="8" xfId="0" applyFont="1" applyFill="1" applyBorder="1" applyAlignment="1" applyProtection="1">
      <alignment vertical="center"/>
      <protection hidden="1"/>
    </xf>
    <xf numFmtId="0" fontId="5" fillId="2" borderId="0" xfId="0" applyFont="1" applyFill="1" applyAlignment="1">
      <alignment vertical="center"/>
    </xf>
    <xf numFmtId="0" fontId="12" fillId="3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vertical="center"/>
    </xf>
    <xf numFmtId="0" fontId="13" fillId="3" borderId="0" xfId="0" applyFont="1" applyFill="1" applyAlignment="1">
      <alignment vertical="center"/>
    </xf>
    <xf numFmtId="0" fontId="14" fillId="3" borderId="0" xfId="0" applyFont="1" applyFill="1" applyAlignment="1" applyProtection="1">
      <alignment horizontal="center" vertical="center"/>
      <protection hidden="1"/>
    </xf>
    <xf numFmtId="0" fontId="13" fillId="3" borderId="0" xfId="0" applyFont="1" applyFill="1" applyAlignment="1" applyProtection="1">
      <alignment vertical="center"/>
      <protection hidden="1"/>
    </xf>
    <xf numFmtId="0" fontId="15" fillId="3" borderId="0" xfId="0" applyFont="1" applyFill="1" applyAlignment="1">
      <alignment horizontal="center" vertical="center"/>
    </xf>
    <xf numFmtId="0" fontId="10" fillId="3" borderId="0" xfId="0" applyFont="1" applyFill="1" applyAlignment="1" applyProtection="1">
      <alignment horizontal="center" vertical="center"/>
      <protection locked="0"/>
    </xf>
    <xf numFmtId="0" fontId="16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9" fontId="9" fillId="2" borderId="0" xfId="4" applyFont="1" applyFill="1" applyBorder="1" applyAlignment="1" applyProtection="1">
      <alignment vertical="center"/>
      <protection locked="0"/>
    </xf>
    <xf numFmtId="0" fontId="8" fillId="2" borderId="3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9" fontId="9" fillId="3" borderId="7" xfId="4" applyFont="1" applyFill="1" applyBorder="1" applyAlignment="1" applyProtection="1">
      <alignment horizontal="right" vertical="center"/>
      <protection locked="0"/>
    </xf>
    <xf numFmtId="0" fontId="6" fillId="2" borderId="2" xfId="0" applyFont="1" applyFill="1" applyBorder="1" applyAlignment="1">
      <alignment vertical="center"/>
    </xf>
    <xf numFmtId="0" fontId="18" fillId="2" borderId="0" xfId="0" applyFont="1" applyFill="1" applyAlignment="1">
      <alignment vertical="center"/>
    </xf>
    <xf numFmtId="0" fontId="10" fillId="2" borderId="0" xfId="0" applyFont="1" applyFill="1" applyAlignment="1" applyProtection="1">
      <alignment vertical="center"/>
      <protection hidden="1"/>
    </xf>
    <xf numFmtId="0" fontId="22" fillId="3" borderId="0" xfId="0" applyFont="1" applyFill="1" applyAlignment="1">
      <alignment vertical="center" wrapText="1"/>
    </xf>
    <xf numFmtId="0" fontId="22" fillId="3" borderId="0" xfId="0" applyFont="1" applyFill="1" applyAlignment="1">
      <alignment vertical="top" wrapText="1"/>
    </xf>
    <xf numFmtId="0" fontId="21" fillId="2" borderId="0" xfId="0" applyFont="1" applyFill="1" applyAlignment="1" applyProtection="1">
      <alignment vertical="center"/>
      <protection hidden="1"/>
    </xf>
    <xf numFmtId="0" fontId="12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9" fillId="2" borderId="0" xfId="0" applyFont="1" applyFill="1" applyAlignment="1">
      <alignment vertical="center"/>
    </xf>
    <xf numFmtId="0" fontId="30" fillId="2" borderId="0" xfId="0" applyFont="1" applyFill="1" applyAlignment="1">
      <alignment vertical="center"/>
    </xf>
    <xf numFmtId="0" fontId="31" fillId="2" borderId="0" xfId="0" applyFont="1" applyFill="1" applyProtection="1">
      <protection hidden="1"/>
    </xf>
    <xf numFmtId="0" fontId="32" fillId="2" borderId="0" xfId="0" applyFont="1" applyFill="1" applyProtection="1">
      <protection hidden="1"/>
    </xf>
    <xf numFmtId="0" fontId="33" fillId="4" borderId="0" xfId="6" applyFont="1" applyAlignment="1">
      <alignment horizontal="center"/>
    </xf>
    <xf numFmtId="0" fontId="35" fillId="7" borderId="0" xfId="8" applyFont="1" applyAlignment="1">
      <alignment horizontal="center"/>
    </xf>
    <xf numFmtId="0" fontId="28" fillId="5" borderId="0" xfId="7" applyFont="1" applyAlignment="1">
      <alignment horizontal="center"/>
    </xf>
    <xf numFmtId="0" fontId="36" fillId="0" borderId="0" xfId="9"/>
    <xf numFmtId="0" fontId="37" fillId="0" borderId="4" xfId="9" applyFont="1" applyBorder="1" applyAlignment="1">
      <alignment horizontal="center"/>
    </xf>
    <xf numFmtId="0" fontId="26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34" fillId="2" borderId="4" xfId="0" applyFont="1" applyFill="1" applyBorder="1" applyAlignment="1">
      <alignment horizontal="left" vertical="center"/>
    </xf>
    <xf numFmtId="0" fontId="40" fillId="6" borderId="4" xfId="0" applyFont="1" applyFill="1" applyBorder="1" applyAlignment="1">
      <alignment horizontal="center" vertical="center"/>
    </xf>
    <xf numFmtId="0" fontId="3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17" fontId="0" fillId="0" borderId="4" xfId="0" applyNumberFormat="1" applyBorder="1" applyAlignment="1">
      <alignment horizontal="center" vertical="center"/>
    </xf>
    <xf numFmtId="8" fontId="0" fillId="0" borderId="0" xfId="0" applyNumberFormat="1"/>
    <xf numFmtId="164" fontId="0" fillId="0" borderId="0" xfId="2" applyFont="1"/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34" fillId="2" borderId="11" xfId="0" applyFont="1" applyFill="1" applyBorder="1" applyAlignment="1">
      <alignment horizontal="center" vertical="center"/>
    </xf>
    <xf numFmtId="0" fontId="34" fillId="2" borderId="12" xfId="0" applyFont="1" applyFill="1" applyBorder="1" applyAlignment="1">
      <alignment horizontal="center" vertical="center"/>
    </xf>
    <xf numFmtId="0" fontId="34" fillId="2" borderId="13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42" fillId="0" borderId="4" xfId="0" applyFont="1" applyBorder="1"/>
    <xf numFmtId="0" fontId="46" fillId="9" borderId="0" xfId="0" applyFont="1" applyFill="1" applyAlignment="1">
      <alignment vertical="center" wrapText="1"/>
    </xf>
    <xf numFmtId="0" fontId="34" fillId="2" borderId="11" xfId="0" applyFont="1" applyFill="1" applyBorder="1" applyAlignment="1">
      <alignment horizontal="center" vertical="center"/>
    </xf>
    <xf numFmtId="0" fontId="34" fillId="2" borderId="12" xfId="0" applyFont="1" applyFill="1" applyBorder="1" applyAlignment="1">
      <alignment horizontal="center" vertical="center"/>
    </xf>
    <xf numFmtId="0" fontId="34" fillId="2" borderId="13" xfId="0" applyFont="1" applyFill="1" applyBorder="1" applyAlignment="1">
      <alignment horizontal="center" vertical="center"/>
    </xf>
    <xf numFmtId="0" fontId="34" fillId="2" borderId="4" xfId="0" applyFont="1" applyFill="1" applyBorder="1" applyAlignment="1">
      <alignment horizontal="left" vertical="center" wrapText="1"/>
    </xf>
    <xf numFmtId="0" fontId="39" fillId="2" borderId="4" xfId="0" applyFont="1" applyFill="1" applyBorder="1" applyAlignment="1">
      <alignment horizontal="center" vertical="center" wrapText="1"/>
    </xf>
    <xf numFmtId="0" fontId="41" fillId="2" borderId="10" xfId="0" applyFont="1" applyFill="1" applyBorder="1" applyAlignment="1">
      <alignment horizontal="center" vertical="center" wrapText="1"/>
    </xf>
    <xf numFmtId="0" fontId="41" fillId="2" borderId="8" xfId="0" applyFont="1" applyFill="1" applyBorder="1" applyAlignment="1">
      <alignment horizontal="center" vertical="center" wrapText="1"/>
    </xf>
    <xf numFmtId="0" fontId="39" fillId="2" borderId="14" xfId="0" applyFont="1" applyFill="1" applyBorder="1" applyAlignment="1">
      <alignment horizontal="center" vertical="center" wrapText="1"/>
    </xf>
    <xf numFmtId="0" fontId="21" fillId="2" borderId="0" xfId="0" applyFont="1" applyFill="1" applyAlignment="1" applyProtection="1">
      <alignment horizontal="center" vertical="center"/>
      <protection hidden="1"/>
    </xf>
    <xf numFmtId="0" fontId="8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/>
    </xf>
    <xf numFmtId="0" fontId="19" fillId="2" borderId="8" xfId="0" applyFont="1" applyFill="1" applyBorder="1" applyAlignment="1" applyProtection="1">
      <alignment horizontal="center" vertical="center" wrapText="1"/>
      <protection hidden="1"/>
    </xf>
    <xf numFmtId="0" fontId="17" fillId="2" borderId="8" xfId="0" applyFont="1" applyFill="1" applyBorder="1" applyAlignment="1" applyProtection="1">
      <alignment horizontal="center" vertical="center" wrapText="1"/>
      <protection hidden="1"/>
    </xf>
    <xf numFmtId="0" fontId="10" fillId="3" borderId="7" xfId="0" applyFont="1" applyFill="1" applyBorder="1" applyAlignment="1" applyProtection="1">
      <alignment horizontal="left" vertical="center"/>
      <protection locked="0"/>
    </xf>
    <xf numFmtId="0" fontId="9" fillId="3" borderId="7" xfId="0" applyFont="1" applyFill="1" applyBorder="1" applyAlignment="1" applyProtection="1">
      <alignment horizontal="left" vertical="center"/>
      <protection locked="0"/>
    </xf>
    <xf numFmtId="0" fontId="9" fillId="3" borderId="7" xfId="0" applyFont="1" applyFill="1" applyBorder="1" applyAlignment="1" applyProtection="1">
      <alignment horizontal="left" vertical="center" wrapText="1"/>
      <protection locked="0"/>
    </xf>
    <xf numFmtId="0" fontId="20" fillId="3" borderId="0" xfId="0" applyFont="1" applyFill="1" applyAlignment="1">
      <alignment horizontal="left" vertical="center" wrapText="1"/>
    </xf>
    <xf numFmtId="0" fontId="9" fillId="3" borderId="7" xfId="0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8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left" vertical="center" wrapText="1"/>
    </xf>
    <xf numFmtId="0" fontId="9" fillId="3" borderId="0" xfId="0" applyFont="1" applyFill="1" applyAlignment="1">
      <alignment horizontal="center" vertical="center" wrapText="1"/>
    </xf>
    <xf numFmtId="0" fontId="20" fillId="3" borderId="0" xfId="0" applyFont="1" applyFill="1" applyAlignment="1">
      <alignment horizontal="left" vertical="center"/>
    </xf>
    <xf numFmtId="0" fontId="23" fillId="3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44" fillId="8" borderId="15" xfId="12" applyFont="1" applyFill="1" applyBorder="1" applyAlignment="1">
      <alignment horizontal="left" vertical="center"/>
    </xf>
    <xf numFmtId="0" fontId="45" fillId="0" borderId="15" xfId="12" applyFont="1" applyBorder="1"/>
    <xf numFmtId="0" fontId="44" fillId="8" borderId="15" xfId="11" applyFont="1" applyFill="1" applyBorder="1" applyAlignment="1">
      <alignment horizontal="left" vertical="center"/>
    </xf>
    <xf numFmtId="0" fontId="45" fillId="0" borderId="15" xfId="11" applyFont="1" applyBorder="1"/>
    <xf numFmtId="0" fontId="44" fillId="8" borderId="15" xfId="0" applyFont="1" applyFill="1" applyBorder="1" applyAlignment="1">
      <alignment horizontal="left" vertical="center"/>
    </xf>
    <xf numFmtId="0" fontId="45" fillId="0" borderId="15" xfId="0" applyFont="1" applyBorder="1"/>
    <xf numFmtId="0" fontId="44" fillId="8" borderId="15" xfId="12" applyFont="1" applyFill="1" applyBorder="1" applyAlignment="1">
      <alignment horizontal="left" vertical="center" wrapText="1"/>
    </xf>
    <xf numFmtId="0" fontId="44" fillId="8" borderId="15" xfId="13" applyFont="1" applyFill="1" applyBorder="1" applyAlignment="1">
      <alignment horizontal="left" vertical="center"/>
    </xf>
    <xf numFmtId="0" fontId="45" fillId="0" borderId="15" xfId="13" applyFont="1" applyBorder="1"/>
    <xf numFmtId="0" fontId="44" fillId="8" borderId="15" xfId="11" applyFont="1" applyFill="1" applyBorder="1" applyAlignment="1">
      <alignment horizontal="left" vertical="center" wrapText="1"/>
    </xf>
  </cellXfs>
  <cellStyles count="14">
    <cellStyle name="Bueno" xfId="6" builtinId="26"/>
    <cellStyle name="Hipervínculo" xfId="9" builtinId="8"/>
    <cellStyle name="Incorrecto" xfId="7" builtinId="27"/>
    <cellStyle name="Millares 2" xfId="1"/>
    <cellStyle name="Millares 3" xfId="10"/>
    <cellStyle name="Moneda" xfId="2" builtinId="4"/>
    <cellStyle name="Neutral" xfId="8" builtinId="28"/>
    <cellStyle name="Normal" xfId="0" builtinId="0"/>
    <cellStyle name="Normal 10" xfId="13"/>
    <cellStyle name="Normal 11" xfId="12"/>
    <cellStyle name="Normal 2 2" xfId="3"/>
    <cellStyle name="Normal 9" xfId="11"/>
    <cellStyle name="Porcentaje" xfId="4" builtinId="5"/>
    <cellStyle name="Porcentual 2" xfId="5"/>
  </cellStyles>
  <dxfs count="255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53219</xdr:colOff>
      <xdr:row>0</xdr:row>
      <xdr:rowOff>0</xdr:rowOff>
    </xdr:from>
    <xdr:ext cx="1198638" cy="555171"/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53219" y="0"/>
          <a:ext cx="1198638" cy="555171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9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C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3F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2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3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4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5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6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7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8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9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A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0</xdr:rowOff>
    </xdr:from>
    <xdr:to>
      <xdr:col>4</xdr:col>
      <xdr:colOff>523875</xdr:colOff>
      <xdr:row>3</xdr:row>
      <xdr:rowOff>9525</xdr:rowOff>
    </xdr:to>
    <xdr:pic>
      <xdr:nvPicPr>
        <xdr:cNvPr id="2" name="Imagen 1" descr="E:\ICCU\07. PRENSA\LOGOS\LOGOS\LOGO HORIZONTAL COLOR.png">
          <a:extLst>
            <a:ext uri="{FF2B5EF4-FFF2-40B4-BE49-F238E27FC236}">
              <a16:creationId xmlns:a16="http://schemas.microsoft.com/office/drawing/2014/main" id="{00000000-0008-0000-4B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04800" y="0"/>
          <a:ext cx="1495425" cy="6381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556F6D0-E00D-49AD-A047-374E1F9913A4}">
  <we:reference id="wa104380526" version="1.0.33.0" store="es-ES" storeType="OMEX"/>
  <we:alternateReferences>
    <we:reference id="wa104380526" version="1.0.33.0" store="wa104380526" storeType="OMEX"/>
  </we:alternateReferences>
  <we:properties/>
  <we:bindings/>
  <we:snapshot xmlns:r="http://schemas.openxmlformats.org/officeDocument/2006/relationships"/>
</we:webextension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69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0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71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72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73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7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1"/>
  <dimension ref="A1:A49"/>
  <sheetViews>
    <sheetView topLeftCell="A14" workbookViewId="0">
      <selection activeCell="C41" sqref="C41"/>
    </sheetView>
  </sheetViews>
  <sheetFormatPr baseColWidth="10" defaultColWidth="10.7109375" defaultRowHeight="15"/>
  <sheetData>
    <row r="1" spans="1:1">
      <c r="A1" t="s">
        <v>59</v>
      </c>
    </row>
    <row r="2" spans="1:1">
      <c r="A2" s="80" t="s">
        <v>60</v>
      </c>
    </row>
    <row r="3" spans="1:1">
      <c r="A3" s="80" t="s">
        <v>61</v>
      </c>
    </row>
    <row r="4" spans="1:1">
      <c r="A4" s="80" t="s">
        <v>62</v>
      </c>
    </row>
    <row r="5" spans="1:1">
      <c r="A5" s="80" t="s">
        <v>63</v>
      </c>
    </row>
    <row r="6" spans="1:1">
      <c r="A6" s="80" t="s">
        <v>64</v>
      </c>
    </row>
    <row r="7" spans="1:1">
      <c r="A7" s="80" t="s">
        <v>65</v>
      </c>
    </row>
    <row r="8" spans="1:1">
      <c r="A8" s="80" t="s">
        <v>66</v>
      </c>
    </row>
    <row r="9" spans="1:1">
      <c r="A9" s="80" t="s">
        <v>67</v>
      </c>
    </row>
    <row r="10" spans="1:1">
      <c r="A10" s="80" t="s">
        <v>68</v>
      </c>
    </row>
    <row r="11" spans="1:1">
      <c r="A11" s="80" t="s">
        <v>69</v>
      </c>
    </row>
    <row r="12" spans="1:1">
      <c r="A12" s="80" t="s">
        <v>70</v>
      </c>
    </row>
    <row r="13" spans="1:1">
      <c r="A13" s="80" t="s">
        <v>71</v>
      </c>
    </row>
    <row r="14" spans="1:1">
      <c r="A14" s="80" t="s">
        <v>73</v>
      </c>
    </row>
    <row r="15" spans="1:1">
      <c r="A15" s="80" t="s">
        <v>74</v>
      </c>
    </row>
    <row r="16" spans="1:1">
      <c r="A16" s="80" t="s">
        <v>75</v>
      </c>
    </row>
    <row r="17" spans="1:1">
      <c r="A17" s="80" t="s">
        <v>76</v>
      </c>
    </row>
    <row r="18" spans="1:1">
      <c r="A18" s="80" t="s">
        <v>77</v>
      </c>
    </row>
    <row r="19" spans="1:1">
      <c r="A19" s="80" t="s">
        <v>78</v>
      </c>
    </row>
    <row r="20" spans="1:1">
      <c r="A20" s="80" t="s">
        <v>79</v>
      </c>
    </row>
    <row r="21" spans="1:1">
      <c r="A21" s="80" t="s">
        <v>80</v>
      </c>
    </row>
    <row r="22" spans="1:1">
      <c r="A22" s="80" t="s">
        <v>81</v>
      </c>
    </row>
    <row r="23" spans="1:1">
      <c r="A23" s="80" t="s">
        <v>82</v>
      </c>
    </row>
    <row r="24" spans="1:1">
      <c r="A24" s="80" t="s">
        <v>83</v>
      </c>
    </row>
    <row r="25" spans="1:1">
      <c r="A25" s="80" t="s">
        <v>84</v>
      </c>
    </row>
    <row r="26" spans="1:1">
      <c r="A26" s="80" t="s">
        <v>85</v>
      </c>
    </row>
    <row r="27" spans="1:1">
      <c r="A27" s="80" t="s">
        <v>86</v>
      </c>
    </row>
    <row r="28" spans="1:1">
      <c r="A28" s="80" t="s">
        <v>87</v>
      </c>
    </row>
    <row r="29" spans="1:1">
      <c r="A29" s="80" t="s">
        <v>88</v>
      </c>
    </row>
    <row r="30" spans="1:1">
      <c r="A30" s="80" t="s">
        <v>89</v>
      </c>
    </row>
    <row r="31" spans="1:1">
      <c r="A31" s="80" t="s">
        <v>90</v>
      </c>
    </row>
    <row r="32" spans="1:1">
      <c r="A32" s="80" t="s">
        <v>91</v>
      </c>
    </row>
    <row r="33" spans="1:1">
      <c r="A33" s="80" t="s">
        <v>92</v>
      </c>
    </row>
    <row r="34" spans="1:1">
      <c r="A34" s="80" t="s">
        <v>93</v>
      </c>
    </row>
    <row r="35" spans="1:1">
      <c r="A35" s="80" t="s">
        <v>94</v>
      </c>
    </row>
    <row r="36" spans="1:1">
      <c r="A36" s="80" t="s">
        <v>95</v>
      </c>
    </row>
    <row r="37" spans="1:1">
      <c r="A37" s="80" t="s">
        <v>96</v>
      </c>
    </row>
    <row r="38" spans="1:1">
      <c r="A38" s="80" t="s">
        <v>97</v>
      </c>
    </row>
    <row r="39" spans="1:1">
      <c r="A39" s="80" t="s">
        <v>98</v>
      </c>
    </row>
    <row r="40" spans="1:1">
      <c r="A40" s="80" t="s">
        <v>99</v>
      </c>
    </row>
    <row r="41" spans="1:1">
      <c r="A41" s="80" t="s">
        <v>100</v>
      </c>
    </row>
    <row r="42" spans="1:1">
      <c r="A42" s="80" t="s">
        <v>101</v>
      </c>
    </row>
    <row r="43" spans="1:1">
      <c r="A43" s="80" t="s">
        <v>102</v>
      </c>
    </row>
    <row r="44" spans="1:1">
      <c r="A44" s="80" t="s">
        <v>103</v>
      </c>
    </row>
    <row r="45" spans="1:1">
      <c r="A45" s="80" t="s">
        <v>104</v>
      </c>
    </row>
    <row r="46" spans="1:1">
      <c r="A46" s="80" t="s">
        <v>105</v>
      </c>
    </row>
    <row r="47" spans="1:1">
      <c r="A47" s="80" t="s">
        <v>106</v>
      </c>
    </row>
    <row r="48" spans="1:1">
      <c r="A48" s="80" t="s">
        <v>107</v>
      </c>
    </row>
    <row r="49" spans="1:1">
      <c r="A49" s="80" t="s">
        <v>72</v>
      </c>
    </row>
  </sheetData>
  <hyperlinks>
    <hyperlink ref="A2" location="'RESUMEN'!A1" tooltip="Ir a hoja RESUMEN" display="RESUMEN"/>
    <hyperlink ref="A3" location="'MODELO'!A1" tooltip="Ir a hoja MODELO" display="MODELO"/>
    <hyperlink ref="A4" location="'P-1'!A1" tooltip="Ir a hoja P-1" display="P-1"/>
    <hyperlink ref="A5" location="'P-2'!A1" tooltip="Ir a hoja P-2" display="P-2"/>
    <hyperlink ref="A6" location="'P-3'!A1" tooltip="Ir a hoja P-3" display="P-3"/>
    <hyperlink ref="A7" location="'P-4'!A1" tooltip="Ir a hoja P-4" display="P-4"/>
    <hyperlink ref="A8" location="'P-5'!A1" tooltip="Ir a hoja P-5" display="P-5"/>
    <hyperlink ref="A9" location="'P-6'!A1" tooltip="Ir a hoja P-6" display="P-6"/>
    <hyperlink ref="A10" location="'P-7'!A1" tooltip="Ir a hoja P-7" display="P-7"/>
    <hyperlink ref="A11" location="'P-8'!A1" tooltip="Ir a hoja P-8" display="P-8"/>
    <hyperlink ref="A12" location="'P-9'!A1" tooltip="Ir a hoja P-9" display="P-9"/>
    <hyperlink ref="A13" location="'P-10'!A1" tooltip="Ir a hoja P-10" display="P-10"/>
    <hyperlink ref="A14" location="'P-11'!A1" tooltip="Ir a hoja P-11" display="P-11"/>
    <hyperlink ref="A15" location="'P-12'!A1" tooltip="Ir a hoja P-12" display="P-12"/>
    <hyperlink ref="A16" location="'P-13'!A1" tooltip="Ir a hoja P-13" display="P-13"/>
    <hyperlink ref="A17" location="'P-14'!A1" tooltip="Ir a hoja P-14" display="P-14"/>
    <hyperlink ref="A18" location="'P-15'!A1" tooltip="Ir a hoja P-15" display="P-15"/>
    <hyperlink ref="A19" location="'P-16'!A1" tooltip="Ir a hoja P-16" display="P-16"/>
    <hyperlink ref="A20" location="'P-17'!A1" tooltip="Ir a hoja P-17" display="P-17"/>
    <hyperlink ref="A21" location="'P-18'!A1" tooltip="Ir a hoja P-18" display="P-18"/>
    <hyperlink ref="A22" location="'P-19'!A1" tooltip="Ir a hoja P-19" display="P-19"/>
    <hyperlink ref="A23" location="'P-20'!A1" tooltip="Ir a hoja P-20" display="P-20"/>
    <hyperlink ref="A24" location="'P-21'!A1" tooltip="Ir a hoja P-21" display="P-21"/>
    <hyperlink ref="A25" location="'P-22'!A1" tooltip="Ir a hoja P-22" display="P-22"/>
    <hyperlink ref="A26" location="'P-23'!A1" tooltip="Ir a hoja P-23" display="P-23"/>
    <hyperlink ref="A27" location="'P-24'!A1" tooltip="Ir a hoja P-24" display="P-24"/>
    <hyperlink ref="A28" location="'P-25'!A1" tooltip="Ir a hoja P-25" display="P-25"/>
    <hyperlink ref="A29" location="'P-26'!A1" tooltip="Ir a hoja P-26" display="P-26"/>
    <hyperlink ref="A30" location="'P-27'!A1" tooltip="Ir a hoja P-27" display="P-27"/>
    <hyperlink ref="A31" location="'P-28'!A1" tooltip="Ir a hoja P-28" display="P-28"/>
    <hyperlink ref="A32" location="'P-29'!A1" tooltip="Ir a hoja P-29" display="P-29"/>
    <hyperlink ref="A33" location="'P-30'!A1" tooltip="Ir a hoja P-30" display="P-30"/>
    <hyperlink ref="A34" location="'P-31'!A1" tooltip="Ir a hoja P-31" display="P-31"/>
    <hyperlink ref="A35" location="'P-32'!A1" tooltip="Ir a hoja P-32" display="P-32"/>
    <hyperlink ref="A36" location="'P-33'!A1" tooltip="Ir a hoja P-33" display="P-33"/>
    <hyperlink ref="A37" location="'P-34'!A1" tooltip="Ir a hoja P-34" display="P-34"/>
    <hyperlink ref="A38" location="'P-35'!A1" tooltip="Ir a hoja P-35" display="P-35"/>
    <hyperlink ref="A39" location="'P-36'!A1" tooltip="Ir a hoja P-36" display="P-36"/>
    <hyperlink ref="A40" location="'P-37'!A1" tooltip="Ir a hoja P-37" display="P-37"/>
    <hyperlink ref="A41" location="'P-38'!A1" tooltip="Ir a hoja P-38" display="P-38"/>
    <hyperlink ref="A42" location="'P-39'!A1" tooltip="Ir a hoja P-39" display="P-39"/>
    <hyperlink ref="A43" location="'P-40'!A1" tooltip="Ir a hoja P-40" display="P-40"/>
    <hyperlink ref="A44" location="'P-41'!A1" tooltip="Ir a hoja P-41" display="P-41"/>
    <hyperlink ref="A45" location="'P-42'!A1" tooltip="Ir a hoja P-42" display="P-42"/>
    <hyperlink ref="A46" location="'P-43'!A1" tooltip="Ir a hoja P-43" display="P-43"/>
    <hyperlink ref="A47" location="'P-44'!A1" tooltip="Ir a hoja P-44" display="P-44"/>
    <hyperlink ref="A48" location="'P-45'!A1" tooltip="Ir a hoja P-45" display="P-45"/>
    <hyperlink ref="A49" location="'SMMLV'!A1" tooltip="Ir a hoja SMMLV" display="SMMLV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D7:E13"/>
  <sheetViews>
    <sheetView topLeftCell="A9" workbookViewId="0">
      <selection activeCell="D13" sqref="D13"/>
    </sheetView>
  </sheetViews>
  <sheetFormatPr baseColWidth="10" defaultColWidth="10.7109375" defaultRowHeight="15"/>
  <cols>
    <col min="4" max="4" width="24" customWidth="1"/>
  </cols>
  <sheetData>
    <row r="7" spans="4:5">
      <c r="D7" s="83" t="s">
        <v>115</v>
      </c>
      <c r="E7" s="83" t="s">
        <v>116</v>
      </c>
    </row>
    <row r="8" spans="4:5">
      <c r="D8" s="83" t="s">
        <v>108</v>
      </c>
      <c r="E8" s="83" t="s">
        <v>117</v>
      </c>
    </row>
    <row r="9" spans="4:5">
      <c r="D9" s="83" t="s">
        <v>109</v>
      </c>
      <c r="E9" s="83" t="s">
        <v>118</v>
      </c>
    </row>
    <row r="10" spans="4:5">
      <c r="D10" s="83" t="s">
        <v>110</v>
      </c>
      <c r="E10" s="83" t="s">
        <v>119</v>
      </c>
    </row>
    <row r="11" spans="4:5">
      <c r="D11" s="83" t="s">
        <v>112</v>
      </c>
      <c r="E11" s="83" t="s">
        <v>120</v>
      </c>
    </row>
    <row r="12" spans="4:5">
      <c r="D12" s="83" t="s">
        <v>113</v>
      </c>
      <c r="E12" s="83" t="s">
        <v>121</v>
      </c>
    </row>
    <row r="13" spans="4:5">
      <c r="D13" s="83" t="s">
        <v>114</v>
      </c>
      <c r="E13" s="83" t="s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rgb="FFFFC000"/>
    <pageSetUpPr fitToPage="1"/>
  </sheetPr>
  <dimension ref="A1:L90"/>
  <sheetViews>
    <sheetView view="pageBreakPreview" topLeftCell="A12" zoomScale="85" zoomScaleNormal="85" zoomScaleSheetLayoutView="85" workbookViewId="0">
      <selection activeCell="C38" sqref="C38"/>
    </sheetView>
  </sheetViews>
  <sheetFormatPr baseColWidth="10" defaultColWidth="10.7109375" defaultRowHeight="15"/>
  <cols>
    <col min="1" max="1" width="17.7109375" customWidth="1"/>
    <col min="2" max="2" width="61.42578125" customWidth="1"/>
    <col min="3" max="3" width="43.7109375" customWidth="1"/>
    <col min="7" max="8" width="14.140625" customWidth="1"/>
    <col min="9" max="9" width="24.140625" customWidth="1"/>
    <col min="11" max="11" width="16" customWidth="1"/>
    <col min="12" max="12" width="18.28515625" customWidth="1"/>
  </cols>
  <sheetData>
    <row r="1" spans="1:12" ht="14.85" customHeight="1">
      <c r="A1" s="104"/>
      <c r="B1" s="95"/>
      <c r="C1" s="107" t="s">
        <v>36</v>
      </c>
    </row>
    <row r="2" spans="1:12" ht="20.100000000000001" customHeight="1">
      <c r="A2" s="105"/>
      <c r="B2" s="96"/>
      <c r="C2" s="107"/>
    </row>
    <row r="3" spans="1:12">
      <c r="A3" s="106"/>
      <c r="B3" s="97"/>
      <c r="C3" s="84" t="s">
        <v>35</v>
      </c>
    </row>
    <row r="4" spans="1:12" ht="44.25" customHeight="1">
      <c r="A4" s="108" t="s">
        <v>384</v>
      </c>
      <c r="B4" s="108"/>
      <c r="C4" s="108"/>
    </row>
    <row r="5" spans="1:12" ht="73.5" customHeight="1" thickBot="1">
      <c r="A5" s="109" t="s">
        <v>383</v>
      </c>
      <c r="B5" s="110"/>
      <c r="C5" s="111"/>
      <c r="H5" t="s">
        <v>58</v>
      </c>
      <c r="I5" t="s">
        <v>111</v>
      </c>
      <c r="K5" s="8"/>
      <c r="L5" s="8"/>
    </row>
    <row r="6" spans="1:12" ht="25.35" customHeight="1">
      <c r="A6" s="85" t="s">
        <v>47</v>
      </c>
      <c r="B6" s="85" t="s">
        <v>48</v>
      </c>
      <c r="C6" s="85" t="s">
        <v>49</v>
      </c>
    </row>
    <row r="7" spans="1:12" ht="25.35" customHeight="1">
      <c r="A7" s="85"/>
      <c r="B7" s="85"/>
      <c r="C7" s="85"/>
    </row>
    <row r="8" spans="1:12" ht="18.75">
      <c r="A8" s="81">
        <v>1</v>
      </c>
      <c r="B8" s="102" t="s">
        <v>227</v>
      </c>
      <c r="C8" s="86" t="s">
        <v>1</v>
      </c>
      <c r="G8" t="str">
        <f>"='P-"&amp;H8&amp;"'!"&amp;$H$5</f>
        <v>='P-1'!g105</v>
      </c>
      <c r="H8" s="72">
        <v>1</v>
      </c>
      <c r="I8" t="str">
        <f>"='P-"&amp;H8&amp;"'!"&amp;$I$5</f>
        <v>='P-1'!E10</v>
      </c>
    </row>
    <row r="9" spans="1:12" ht="18.75">
      <c r="A9" s="81">
        <v>2</v>
      </c>
      <c r="B9" s="102" t="s">
        <v>156</v>
      </c>
      <c r="C9" s="86" t="s">
        <v>1</v>
      </c>
      <c r="H9" s="72"/>
    </row>
    <row r="10" spans="1:12" ht="18.75">
      <c r="A10" s="81">
        <v>3</v>
      </c>
      <c r="B10" s="102" t="s">
        <v>157</v>
      </c>
      <c r="C10" s="86" t="s">
        <v>1</v>
      </c>
      <c r="H10" s="72"/>
    </row>
    <row r="11" spans="1:12" ht="18.75">
      <c r="A11" s="81">
        <v>4</v>
      </c>
      <c r="B11" s="102" t="s">
        <v>158</v>
      </c>
      <c r="C11" s="86" t="s">
        <v>1</v>
      </c>
      <c r="H11" s="72"/>
    </row>
    <row r="12" spans="1:12" ht="18.75">
      <c r="A12" s="81">
        <v>5</v>
      </c>
      <c r="B12" s="102" t="s">
        <v>159</v>
      </c>
      <c r="C12" s="86" t="s">
        <v>1</v>
      </c>
      <c r="H12" s="72"/>
    </row>
    <row r="13" spans="1:12" ht="18.75">
      <c r="A13" s="81">
        <v>6</v>
      </c>
      <c r="B13" s="102" t="s">
        <v>160</v>
      </c>
      <c r="C13" s="86" t="s">
        <v>1</v>
      </c>
      <c r="H13" s="72"/>
    </row>
    <row r="14" spans="1:12" ht="18.75">
      <c r="A14" s="81">
        <v>7</v>
      </c>
      <c r="B14" s="102" t="s">
        <v>161</v>
      </c>
      <c r="C14" s="86" t="s">
        <v>1</v>
      </c>
      <c r="H14" s="72"/>
    </row>
    <row r="15" spans="1:12" ht="18.75">
      <c r="A15" s="81">
        <v>8</v>
      </c>
      <c r="B15" s="102" t="s">
        <v>162</v>
      </c>
      <c r="C15" s="86" t="s">
        <v>1</v>
      </c>
      <c r="H15" s="72"/>
    </row>
    <row r="16" spans="1:12" ht="18.75">
      <c r="A16" s="81">
        <v>9</v>
      </c>
      <c r="B16" s="102" t="s">
        <v>163</v>
      </c>
      <c r="C16" s="86" t="s">
        <v>1</v>
      </c>
      <c r="H16" s="72"/>
    </row>
    <row r="17" spans="1:8" ht="18.75">
      <c r="A17" s="81">
        <v>10</v>
      </c>
      <c r="B17" s="102" t="s">
        <v>164</v>
      </c>
      <c r="C17" s="86" t="s">
        <v>1</v>
      </c>
      <c r="H17" s="72"/>
    </row>
    <row r="18" spans="1:8" ht="18.75">
      <c r="A18" s="81">
        <v>11</v>
      </c>
      <c r="B18" s="102" t="s">
        <v>165</v>
      </c>
      <c r="C18" s="86" t="s">
        <v>1</v>
      </c>
      <c r="H18" s="72"/>
    </row>
    <row r="19" spans="1:8" ht="18.75">
      <c r="A19" s="81">
        <v>12</v>
      </c>
      <c r="B19" s="102" t="s">
        <v>166</v>
      </c>
      <c r="C19" s="86" t="s">
        <v>1</v>
      </c>
      <c r="H19" s="72"/>
    </row>
    <row r="20" spans="1:8" ht="18.75">
      <c r="A20" s="81">
        <v>13</v>
      </c>
      <c r="B20" s="102" t="s">
        <v>167</v>
      </c>
      <c r="C20" s="86" t="s">
        <v>1</v>
      </c>
      <c r="H20" s="72"/>
    </row>
    <row r="21" spans="1:8" ht="18.75">
      <c r="A21" s="81">
        <v>14</v>
      </c>
      <c r="B21" s="102" t="s">
        <v>168</v>
      </c>
      <c r="C21" s="86" t="s">
        <v>1</v>
      </c>
      <c r="H21" s="72"/>
    </row>
    <row r="22" spans="1:8" ht="18.75">
      <c r="A22" s="81">
        <v>15</v>
      </c>
      <c r="B22" s="102" t="s">
        <v>169</v>
      </c>
      <c r="C22" s="86" t="s">
        <v>1</v>
      </c>
      <c r="H22" s="72"/>
    </row>
    <row r="23" spans="1:8" ht="18.75">
      <c r="A23" s="81">
        <v>16</v>
      </c>
      <c r="B23" s="102" t="s">
        <v>170</v>
      </c>
      <c r="C23" s="86" t="s">
        <v>1</v>
      </c>
      <c r="H23" s="72"/>
    </row>
    <row r="24" spans="1:8" ht="18.75">
      <c r="A24" s="81">
        <v>17</v>
      </c>
      <c r="B24" s="102" t="s">
        <v>171</v>
      </c>
      <c r="C24" s="86" t="s">
        <v>1</v>
      </c>
      <c r="H24" s="72"/>
    </row>
    <row r="25" spans="1:8" ht="18.75">
      <c r="A25" s="81">
        <v>18</v>
      </c>
      <c r="B25" s="102" t="s">
        <v>172</v>
      </c>
      <c r="C25" s="86" t="s">
        <v>1</v>
      </c>
      <c r="H25" s="72"/>
    </row>
    <row r="26" spans="1:8" ht="18.75">
      <c r="A26" s="81">
        <v>19</v>
      </c>
      <c r="B26" s="102" t="s">
        <v>173</v>
      </c>
      <c r="C26" s="86" t="s">
        <v>1</v>
      </c>
      <c r="H26" s="72"/>
    </row>
    <row r="27" spans="1:8" ht="18.75">
      <c r="A27" s="81">
        <v>20</v>
      </c>
      <c r="B27" s="102" t="s">
        <v>174</v>
      </c>
      <c r="C27" s="86" t="s">
        <v>1</v>
      </c>
      <c r="H27" s="72"/>
    </row>
    <row r="28" spans="1:8" ht="18.75">
      <c r="A28" s="81">
        <v>21</v>
      </c>
      <c r="B28" s="102" t="s">
        <v>175</v>
      </c>
      <c r="C28" s="86" t="s">
        <v>1</v>
      </c>
      <c r="H28" s="72"/>
    </row>
    <row r="29" spans="1:8" ht="18.75">
      <c r="A29" s="81">
        <v>22</v>
      </c>
      <c r="B29" s="102" t="s">
        <v>176</v>
      </c>
      <c r="C29" s="86" t="s">
        <v>1</v>
      </c>
      <c r="H29" s="72"/>
    </row>
    <row r="30" spans="1:8" ht="18.75">
      <c r="A30" s="81">
        <v>23</v>
      </c>
      <c r="B30" s="102" t="s">
        <v>177</v>
      </c>
      <c r="C30" s="86" t="s">
        <v>1</v>
      </c>
      <c r="H30" s="72"/>
    </row>
    <row r="31" spans="1:8" ht="18.75">
      <c r="A31" s="81">
        <v>24</v>
      </c>
      <c r="B31" s="102" t="s">
        <v>178</v>
      </c>
      <c r="C31" s="86" t="s">
        <v>1</v>
      </c>
      <c r="H31" s="72"/>
    </row>
    <row r="32" spans="1:8" ht="18.75">
      <c r="A32" s="81">
        <v>25</v>
      </c>
      <c r="B32" s="102" t="s">
        <v>179</v>
      </c>
      <c r="C32" s="86" t="s">
        <v>1</v>
      </c>
      <c r="H32" s="72"/>
    </row>
    <row r="33" spans="1:8" ht="18.75">
      <c r="A33" s="81">
        <v>26</v>
      </c>
      <c r="B33" s="102" t="s">
        <v>180</v>
      </c>
      <c r="C33" s="86" t="s">
        <v>1</v>
      </c>
      <c r="H33" s="72"/>
    </row>
    <row r="34" spans="1:8" ht="18.75">
      <c r="A34" s="81">
        <v>27</v>
      </c>
      <c r="B34" s="102" t="s">
        <v>181</v>
      </c>
      <c r="C34" s="86" t="s">
        <v>1</v>
      </c>
      <c r="H34" s="72"/>
    </row>
    <row r="35" spans="1:8" ht="18.75">
      <c r="A35" s="81">
        <v>28</v>
      </c>
      <c r="B35" s="102" t="s">
        <v>182</v>
      </c>
      <c r="C35" s="86" t="s">
        <v>1</v>
      </c>
      <c r="H35" s="72"/>
    </row>
    <row r="36" spans="1:8" ht="18.75">
      <c r="A36" s="81">
        <v>29</v>
      </c>
      <c r="B36" s="102" t="s">
        <v>183</v>
      </c>
      <c r="C36" s="86" t="s">
        <v>1</v>
      </c>
      <c r="H36" s="72"/>
    </row>
    <row r="37" spans="1:8" ht="18.75">
      <c r="A37" s="81">
        <v>30</v>
      </c>
      <c r="B37" s="102" t="s">
        <v>184</v>
      </c>
      <c r="C37" s="86" t="s">
        <v>1</v>
      </c>
      <c r="H37" s="72"/>
    </row>
    <row r="38" spans="1:8" ht="18.75">
      <c r="A38" s="81">
        <v>31</v>
      </c>
      <c r="B38" s="102" t="s">
        <v>185</v>
      </c>
      <c r="C38" s="86" t="s">
        <v>1</v>
      </c>
      <c r="H38" s="72"/>
    </row>
    <row r="39" spans="1:8" ht="18.75">
      <c r="A39" s="81">
        <v>32</v>
      </c>
      <c r="B39" s="102" t="s">
        <v>186</v>
      </c>
      <c r="C39" s="86" t="s">
        <v>1</v>
      </c>
      <c r="H39" s="72"/>
    </row>
    <row r="40" spans="1:8" ht="18.75">
      <c r="A40" s="81">
        <v>33</v>
      </c>
      <c r="B40" s="102" t="s">
        <v>187</v>
      </c>
      <c r="C40" s="86" t="s">
        <v>1</v>
      </c>
      <c r="H40" s="72"/>
    </row>
    <row r="41" spans="1:8" ht="18.75">
      <c r="A41" s="81">
        <v>34</v>
      </c>
      <c r="B41" s="102" t="s">
        <v>188</v>
      </c>
      <c r="C41" s="86" t="s">
        <v>1</v>
      </c>
      <c r="H41" s="72"/>
    </row>
    <row r="42" spans="1:8" ht="18.75">
      <c r="A42" s="81">
        <v>35</v>
      </c>
      <c r="B42" s="102" t="s">
        <v>189</v>
      </c>
      <c r="C42" s="86" t="s">
        <v>50</v>
      </c>
      <c r="H42" s="72"/>
    </row>
    <row r="43" spans="1:8" ht="18.75">
      <c r="A43" s="81">
        <v>36</v>
      </c>
      <c r="B43" s="102" t="s">
        <v>190</v>
      </c>
      <c r="C43" s="86" t="s">
        <v>1</v>
      </c>
      <c r="H43" s="72"/>
    </row>
    <row r="44" spans="1:8" ht="18.75">
      <c r="A44" s="81">
        <v>37</v>
      </c>
      <c r="B44" s="102" t="s">
        <v>191</v>
      </c>
      <c r="C44" s="86" t="s">
        <v>1</v>
      </c>
      <c r="H44" s="72"/>
    </row>
    <row r="45" spans="1:8" ht="18.75">
      <c r="A45" s="81">
        <v>38</v>
      </c>
      <c r="B45" s="102" t="s">
        <v>192</v>
      </c>
      <c r="C45" s="86" t="s">
        <v>1</v>
      </c>
      <c r="H45" s="72"/>
    </row>
    <row r="46" spans="1:8" ht="18.75">
      <c r="A46" s="81">
        <v>39</v>
      </c>
      <c r="B46" s="102" t="s">
        <v>193</v>
      </c>
      <c r="C46" s="86" t="s">
        <v>1</v>
      </c>
      <c r="H46" s="72"/>
    </row>
    <row r="47" spans="1:8" ht="18.75">
      <c r="A47" s="81">
        <v>40</v>
      </c>
      <c r="B47" s="102" t="s">
        <v>194</v>
      </c>
      <c r="C47" s="86" t="s">
        <v>1</v>
      </c>
      <c r="H47" s="72"/>
    </row>
    <row r="48" spans="1:8" ht="18.75">
      <c r="A48" s="81">
        <v>41</v>
      </c>
      <c r="B48" s="102" t="s">
        <v>195</v>
      </c>
      <c r="C48" s="86" t="s">
        <v>1</v>
      </c>
      <c r="H48" s="72"/>
    </row>
    <row r="49" spans="1:9" ht="18.75">
      <c r="A49" s="81">
        <v>42</v>
      </c>
      <c r="B49" s="102" t="s">
        <v>196</v>
      </c>
      <c r="C49" s="86" t="s">
        <v>1</v>
      </c>
      <c r="H49" s="72"/>
    </row>
    <row r="50" spans="1:9" ht="18.75">
      <c r="A50" s="81">
        <v>43</v>
      </c>
      <c r="B50" s="102" t="s">
        <v>197</v>
      </c>
      <c r="C50" s="86" t="s">
        <v>1</v>
      </c>
      <c r="H50" s="72"/>
    </row>
    <row r="51" spans="1:9" ht="18.75">
      <c r="A51" s="81">
        <v>44</v>
      </c>
      <c r="B51" s="102" t="s">
        <v>198</v>
      </c>
      <c r="C51" s="86" t="s">
        <v>1</v>
      </c>
      <c r="H51" s="72"/>
    </row>
    <row r="52" spans="1:9" ht="18.75">
      <c r="A52" s="81">
        <v>45</v>
      </c>
      <c r="B52" s="102" t="s">
        <v>199</v>
      </c>
      <c r="C52" s="86" t="s">
        <v>1</v>
      </c>
      <c r="H52" s="72"/>
    </row>
    <row r="53" spans="1:9" ht="18.75">
      <c r="A53" s="81">
        <v>46</v>
      </c>
      <c r="B53" s="102" t="s">
        <v>200</v>
      </c>
      <c r="C53" s="86" t="s">
        <v>1</v>
      </c>
      <c r="H53" s="72"/>
    </row>
    <row r="54" spans="1:9" ht="18.75">
      <c r="A54" s="81">
        <v>47</v>
      </c>
      <c r="B54" s="102" t="s">
        <v>201</v>
      </c>
      <c r="C54" s="86" t="s">
        <v>1</v>
      </c>
      <c r="H54" s="72"/>
    </row>
    <row r="55" spans="1:9" ht="18.75">
      <c r="A55" s="81">
        <v>48</v>
      </c>
      <c r="B55" s="102" t="s">
        <v>202</v>
      </c>
      <c r="C55" s="86" t="s">
        <v>1</v>
      </c>
      <c r="H55" s="72"/>
    </row>
    <row r="56" spans="1:9" ht="18.75">
      <c r="A56" s="81">
        <v>49</v>
      </c>
      <c r="B56" s="102" t="s">
        <v>203</v>
      </c>
      <c r="C56" s="86" t="s">
        <v>1</v>
      </c>
      <c r="H56" s="72"/>
    </row>
    <row r="57" spans="1:9" ht="18.75">
      <c r="A57" s="81">
        <v>50</v>
      </c>
      <c r="B57" s="102" t="s">
        <v>204</v>
      </c>
      <c r="C57" s="86" t="s">
        <v>1</v>
      </c>
      <c r="G57" t="str">
        <f>"='P-"&amp;H57&amp;"'!"&amp;$H$5</f>
        <v>='P-2'!g105</v>
      </c>
      <c r="H57" s="72">
        <v>2</v>
      </c>
      <c r="I57" t="str">
        <f t="shared" ref="I57:I79" si="0">"='P-"&amp;H57&amp;"'!"&amp;$I$5</f>
        <v>='P-2'!E10</v>
      </c>
    </row>
    <row r="58" spans="1:9" ht="18.75">
      <c r="A58" s="81">
        <v>51</v>
      </c>
      <c r="B58" s="102" t="s">
        <v>205</v>
      </c>
      <c r="C58" s="86" t="s">
        <v>1</v>
      </c>
      <c r="G58" t="str">
        <f t="shared" ref="G58:G79" si="1">"='P-"&amp;H58&amp;"'!"&amp;$H$5</f>
        <v>='P-3'!g105</v>
      </c>
      <c r="H58" s="72">
        <v>3</v>
      </c>
      <c r="I58" t="str">
        <f t="shared" si="0"/>
        <v>='P-3'!E10</v>
      </c>
    </row>
    <row r="59" spans="1:9" ht="18.75">
      <c r="A59" s="81">
        <v>52</v>
      </c>
      <c r="B59" s="102" t="s">
        <v>206</v>
      </c>
      <c r="C59" s="86" t="s">
        <v>1</v>
      </c>
      <c r="G59" t="str">
        <f t="shared" si="1"/>
        <v>='P-4'!g105</v>
      </c>
      <c r="H59" s="72">
        <v>4</v>
      </c>
      <c r="I59" t="str">
        <f t="shared" si="0"/>
        <v>='P-4'!E10</v>
      </c>
    </row>
    <row r="60" spans="1:9" ht="18.75">
      <c r="A60" s="81">
        <v>53</v>
      </c>
      <c r="B60" s="102" t="s">
        <v>207</v>
      </c>
      <c r="C60" s="86" t="s">
        <v>1</v>
      </c>
      <c r="G60" t="str">
        <f t="shared" si="1"/>
        <v>='P-5'!g105</v>
      </c>
      <c r="H60" s="72">
        <v>5</v>
      </c>
      <c r="I60" t="str">
        <f t="shared" si="0"/>
        <v>='P-5'!E10</v>
      </c>
    </row>
    <row r="61" spans="1:9" ht="18.75">
      <c r="A61" s="81">
        <v>54</v>
      </c>
      <c r="B61" s="102" t="s">
        <v>208</v>
      </c>
      <c r="C61" s="86" t="s">
        <v>1</v>
      </c>
      <c r="G61" t="str">
        <f t="shared" si="1"/>
        <v>='P-6'!g105</v>
      </c>
      <c r="H61" s="72">
        <v>6</v>
      </c>
      <c r="I61" t="str">
        <f t="shared" si="0"/>
        <v>='P-6'!E10</v>
      </c>
    </row>
    <row r="62" spans="1:9" ht="18.75">
      <c r="A62" s="81">
        <v>55</v>
      </c>
      <c r="B62" s="102" t="s">
        <v>209</v>
      </c>
      <c r="C62" s="86" t="s">
        <v>1</v>
      </c>
      <c r="G62" t="str">
        <f t="shared" si="1"/>
        <v>='P-7'!g105</v>
      </c>
      <c r="H62" s="72">
        <v>7</v>
      </c>
      <c r="I62" t="str">
        <f t="shared" si="0"/>
        <v>='P-7'!E10</v>
      </c>
    </row>
    <row r="63" spans="1:9" ht="18.75">
      <c r="A63" s="81">
        <v>56</v>
      </c>
      <c r="B63" s="102" t="s">
        <v>210</v>
      </c>
      <c r="C63" s="86" t="s">
        <v>1</v>
      </c>
      <c r="G63" t="str">
        <f t="shared" si="1"/>
        <v>='P-8'!g105</v>
      </c>
      <c r="H63" s="72">
        <v>8</v>
      </c>
      <c r="I63" t="str">
        <f t="shared" si="0"/>
        <v>='P-8'!E10</v>
      </c>
    </row>
    <row r="64" spans="1:9" ht="18.75">
      <c r="A64" s="81">
        <v>57</v>
      </c>
      <c r="B64" s="102" t="s">
        <v>211</v>
      </c>
      <c r="C64" s="86" t="s">
        <v>1</v>
      </c>
      <c r="G64" t="str">
        <f t="shared" si="1"/>
        <v>='P-9'!g105</v>
      </c>
      <c r="H64" s="72">
        <v>9</v>
      </c>
      <c r="I64" t="str">
        <f t="shared" si="0"/>
        <v>='P-9'!E10</v>
      </c>
    </row>
    <row r="65" spans="1:9" ht="18.75">
      <c r="A65" s="81">
        <v>58</v>
      </c>
      <c r="B65" s="102" t="s">
        <v>212</v>
      </c>
      <c r="C65" s="86" t="s">
        <v>1</v>
      </c>
      <c r="G65" t="str">
        <f t="shared" si="1"/>
        <v>='P-10'!g105</v>
      </c>
      <c r="H65" s="72">
        <v>10</v>
      </c>
      <c r="I65" t="str">
        <f t="shared" si="0"/>
        <v>='P-10'!E10</v>
      </c>
    </row>
    <row r="66" spans="1:9" ht="18.75">
      <c r="A66" s="81">
        <v>59</v>
      </c>
      <c r="B66" s="102" t="s">
        <v>213</v>
      </c>
      <c r="C66" s="86" t="s">
        <v>1</v>
      </c>
      <c r="G66" t="str">
        <f t="shared" si="1"/>
        <v>='P-11'!g105</v>
      </c>
      <c r="H66" s="72">
        <v>11</v>
      </c>
      <c r="I66" t="str">
        <f t="shared" si="0"/>
        <v>='P-11'!E10</v>
      </c>
    </row>
    <row r="67" spans="1:9" ht="18.75">
      <c r="A67" s="81">
        <v>60</v>
      </c>
      <c r="B67" s="102" t="s">
        <v>214</v>
      </c>
      <c r="C67" s="86" t="s">
        <v>1</v>
      </c>
      <c r="G67" t="str">
        <f t="shared" si="1"/>
        <v>='P-12'!g105</v>
      </c>
      <c r="H67" s="72">
        <v>12</v>
      </c>
      <c r="I67" t="str">
        <f t="shared" si="0"/>
        <v>='P-12'!E10</v>
      </c>
    </row>
    <row r="68" spans="1:9" ht="18.75">
      <c r="A68" s="81">
        <v>61</v>
      </c>
      <c r="B68" s="102" t="s">
        <v>215</v>
      </c>
      <c r="C68" s="86" t="s">
        <v>1</v>
      </c>
      <c r="G68" t="str">
        <f t="shared" si="1"/>
        <v>='P-13'!g105</v>
      </c>
      <c r="H68" s="72">
        <v>13</v>
      </c>
      <c r="I68" t="str">
        <f t="shared" si="0"/>
        <v>='P-13'!E10</v>
      </c>
    </row>
    <row r="69" spans="1:9" ht="18.75">
      <c r="A69" s="81">
        <v>62</v>
      </c>
      <c r="B69" s="102" t="s">
        <v>216</v>
      </c>
      <c r="C69" s="86" t="s">
        <v>1</v>
      </c>
      <c r="G69" t="str">
        <f t="shared" si="1"/>
        <v>='P-14'!g105</v>
      </c>
      <c r="H69" s="72">
        <v>14</v>
      </c>
      <c r="I69" t="str">
        <f t="shared" si="0"/>
        <v>='P-14'!E10</v>
      </c>
    </row>
    <row r="70" spans="1:9" ht="18.75">
      <c r="A70" s="81">
        <v>63</v>
      </c>
      <c r="B70" s="102" t="s">
        <v>217</v>
      </c>
      <c r="C70" s="86" t="s">
        <v>1</v>
      </c>
      <c r="G70" t="str">
        <f t="shared" si="1"/>
        <v>='P-15'!g105</v>
      </c>
      <c r="H70" s="72">
        <v>15</v>
      </c>
      <c r="I70" t="str">
        <f t="shared" si="0"/>
        <v>='P-15'!E10</v>
      </c>
    </row>
    <row r="71" spans="1:9" ht="18.75">
      <c r="A71" s="81">
        <v>64</v>
      </c>
      <c r="B71" s="102" t="s">
        <v>218</v>
      </c>
      <c r="C71" s="86" t="s">
        <v>1</v>
      </c>
      <c r="G71" t="str">
        <f t="shared" si="1"/>
        <v>='P-16'!g105</v>
      </c>
      <c r="H71" s="72">
        <v>16</v>
      </c>
      <c r="I71" t="str">
        <f t="shared" si="0"/>
        <v>='P-16'!E10</v>
      </c>
    </row>
    <row r="72" spans="1:9" ht="18.75">
      <c r="A72" s="81">
        <v>65</v>
      </c>
      <c r="B72" s="102" t="s">
        <v>219</v>
      </c>
      <c r="C72" s="86" t="s">
        <v>1</v>
      </c>
      <c r="G72" t="str">
        <f t="shared" si="1"/>
        <v>='P-17'!g105</v>
      </c>
      <c r="H72" s="72">
        <v>17</v>
      </c>
      <c r="I72" t="str">
        <f t="shared" si="0"/>
        <v>='P-17'!E10</v>
      </c>
    </row>
    <row r="73" spans="1:9" ht="18.75">
      <c r="A73" s="81">
        <v>66</v>
      </c>
      <c r="B73" s="102" t="s">
        <v>220</v>
      </c>
      <c r="C73" s="86" t="s">
        <v>1</v>
      </c>
      <c r="G73" t="str">
        <f t="shared" si="1"/>
        <v>='P-18'!g105</v>
      </c>
      <c r="H73" s="72">
        <v>18</v>
      </c>
      <c r="I73" t="str">
        <f t="shared" si="0"/>
        <v>='P-18'!E10</v>
      </c>
    </row>
    <row r="74" spans="1:9" ht="18.75">
      <c r="A74" s="81">
        <v>67</v>
      </c>
      <c r="B74" s="102" t="s">
        <v>221</v>
      </c>
      <c r="C74" s="86" t="s">
        <v>1</v>
      </c>
      <c r="G74" t="str">
        <f t="shared" si="1"/>
        <v>='P-19'!g105</v>
      </c>
      <c r="H74" s="72">
        <v>19</v>
      </c>
      <c r="I74" t="str">
        <f t="shared" si="0"/>
        <v>='P-19'!E10</v>
      </c>
    </row>
    <row r="75" spans="1:9" ht="18.75">
      <c r="A75" s="81">
        <v>68</v>
      </c>
      <c r="B75" s="102" t="s">
        <v>222</v>
      </c>
      <c r="C75" s="86" t="s">
        <v>1</v>
      </c>
      <c r="G75" t="str">
        <f t="shared" si="1"/>
        <v>='P-20'!g105</v>
      </c>
      <c r="H75" s="72">
        <v>20</v>
      </c>
      <c r="I75" t="str">
        <f t="shared" si="0"/>
        <v>='P-20'!E10</v>
      </c>
    </row>
    <row r="76" spans="1:9" ht="18.75">
      <c r="A76" s="81">
        <v>69</v>
      </c>
      <c r="B76" s="102" t="s">
        <v>223</v>
      </c>
      <c r="C76" s="86" t="s">
        <v>1</v>
      </c>
      <c r="G76" t="str">
        <f t="shared" si="1"/>
        <v>='P-21'!g105</v>
      </c>
      <c r="H76" s="72">
        <v>21</v>
      </c>
      <c r="I76" t="str">
        <f t="shared" si="0"/>
        <v>='P-21'!E10</v>
      </c>
    </row>
    <row r="77" spans="1:9" ht="18.75">
      <c r="A77" s="81">
        <v>70</v>
      </c>
      <c r="B77" s="102" t="s">
        <v>224</v>
      </c>
      <c r="C77" s="86" t="s">
        <v>1</v>
      </c>
      <c r="G77" t="str">
        <f t="shared" si="1"/>
        <v>='P-22'!g105</v>
      </c>
      <c r="H77" s="72">
        <v>22</v>
      </c>
      <c r="I77" t="str">
        <f t="shared" si="0"/>
        <v>='P-22'!E10</v>
      </c>
    </row>
    <row r="78" spans="1:9" ht="18.75">
      <c r="A78" s="81">
        <v>71</v>
      </c>
      <c r="B78" s="102" t="s">
        <v>225</v>
      </c>
      <c r="C78" s="86" t="s">
        <v>1</v>
      </c>
      <c r="G78" t="str">
        <f t="shared" si="1"/>
        <v>='P-23'!g105</v>
      </c>
      <c r="H78" s="72">
        <v>23</v>
      </c>
      <c r="I78" t="str">
        <f t="shared" si="0"/>
        <v>='P-23'!E10</v>
      </c>
    </row>
    <row r="79" spans="1:9" ht="18.75">
      <c r="A79" s="81">
        <v>72</v>
      </c>
      <c r="B79" s="102" t="s">
        <v>226</v>
      </c>
      <c r="C79" s="86" t="s">
        <v>1</v>
      </c>
      <c r="G79" t="str">
        <f t="shared" si="1"/>
        <v>='P-24'!g105</v>
      </c>
      <c r="H79" s="72">
        <v>24</v>
      </c>
      <c r="I79" t="str">
        <f t="shared" si="0"/>
        <v>='P-24'!E10</v>
      </c>
    </row>
    <row r="80" spans="1:9" ht="41.85" customHeight="1">
      <c r="A80" t="s">
        <v>56</v>
      </c>
      <c r="C80" t="s">
        <v>56</v>
      </c>
    </row>
    <row r="81" spans="1:6" ht="15.75">
      <c r="A81" s="73" t="s">
        <v>37</v>
      </c>
      <c r="B81" s="73"/>
      <c r="C81" s="75" t="s">
        <v>141</v>
      </c>
      <c r="D81" s="56"/>
    </row>
    <row r="82" spans="1:6" ht="15.75">
      <c r="A82" s="74" t="s">
        <v>33</v>
      </c>
      <c r="B82" s="74"/>
      <c r="C82" s="76" t="s">
        <v>32</v>
      </c>
      <c r="D82" s="56"/>
      <c r="F82" t="s">
        <v>52</v>
      </c>
    </row>
    <row r="83" spans="1:6">
      <c r="F83" s="82" t="s">
        <v>53</v>
      </c>
    </row>
    <row r="84" spans="1:6" ht="15.75">
      <c r="A84" s="77" t="s">
        <v>1</v>
      </c>
      <c r="B84" s="77"/>
    </row>
    <row r="85" spans="1:6" ht="15.75">
      <c r="A85" s="79" t="s">
        <v>50</v>
      </c>
      <c r="B85" s="79"/>
    </row>
    <row r="86" spans="1:6" ht="15.75">
      <c r="A86" s="79" t="s">
        <v>55</v>
      </c>
      <c r="B86" s="79"/>
    </row>
    <row r="87" spans="1:6" ht="15.75">
      <c r="A87" s="78" t="s">
        <v>51</v>
      </c>
      <c r="B87" s="78"/>
      <c r="F87" t="s">
        <v>1</v>
      </c>
    </row>
    <row r="88" spans="1:6">
      <c r="F88" t="s">
        <v>50</v>
      </c>
    </row>
    <row r="89" spans="1:6">
      <c r="F89" t="s">
        <v>55</v>
      </c>
    </row>
    <row r="90" spans="1:6">
      <c r="F90" t="s">
        <v>54</v>
      </c>
    </row>
  </sheetData>
  <autoFilter ref="C6:C79"/>
  <mergeCells count="4">
    <mergeCell ref="A1:A3"/>
    <mergeCell ref="C1:C2"/>
    <mergeCell ref="A4:C4"/>
    <mergeCell ref="A5:C5"/>
  </mergeCells>
  <phoneticPr fontId="38" type="noConversion"/>
  <conditionalFormatting sqref="C8:C79">
    <cfRule type="cellIs" dxfId="2556" priority="3" operator="equal">
      <formula>"CUMPLE"</formula>
    </cfRule>
    <cfRule type="cellIs" dxfId="2555" priority="4" operator="equal">
      <formula>"no cumple"</formula>
    </cfRule>
  </conditionalFormatting>
  <pageMargins left="0.7" right="0.7" top="0.75" bottom="0.75" header="0.3" footer="0.3"/>
  <pageSetup paperSize="41" scale="73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X123"/>
  <sheetViews>
    <sheetView view="pageBreakPreview" zoomScale="85" zoomScaleNormal="100" zoomScaleSheetLayoutView="85" workbookViewId="0">
      <selection activeCell="E10" sqref="E10:G10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57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71"/>
      <c r="B4" s="71"/>
      <c r="C4" s="71"/>
      <c r="D4" s="71"/>
      <c r="E4" s="71"/>
      <c r="F4" s="69"/>
      <c r="G4" s="69"/>
      <c r="H4" s="69"/>
      <c r="I4" s="69"/>
      <c r="J4" s="69"/>
      <c r="K4" s="69"/>
      <c r="L4" s="70"/>
      <c r="M4" s="70"/>
      <c r="N4" s="70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3.5">
      <c r="A10" s="25"/>
      <c r="B10" s="20" t="s">
        <v>5</v>
      </c>
      <c r="E10" s="118"/>
      <c r="F10" s="119"/>
      <c r="G10" s="119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19"/>
      <c r="F12" s="119"/>
      <c r="G12" s="119"/>
      <c r="H12" s="19"/>
      <c r="I12" s="20" t="s">
        <v>8</v>
      </c>
      <c r="J12" s="120"/>
      <c r="K12" s="120"/>
      <c r="L12" s="120"/>
      <c r="M12" s="120"/>
      <c r="N12" s="120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/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24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24" t="s">
        <v>1</v>
      </c>
      <c r="N26" s="124" t="s">
        <v>39</v>
      </c>
      <c r="O26" s="33"/>
      <c r="Q26" s="53"/>
    </row>
    <row r="27" spans="1:24" s="24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/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/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/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11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 t="s">
        <v>45</v>
      </c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/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/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/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/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/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/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/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11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/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/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/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/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44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91:N91"/>
    <mergeCell ref="C67:N67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43:N43"/>
    <mergeCell ref="E20:G20"/>
    <mergeCell ref="J20:N20"/>
    <mergeCell ref="D26:J26"/>
    <mergeCell ref="N26:N27"/>
    <mergeCell ref="C29:J29"/>
    <mergeCell ref="C31:N31"/>
    <mergeCell ref="C33:J33"/>
    <mergeCell ref="C35:N35"/>
    <mergeCell ref="C37:J37"/>
    <mergeCell ref="C39:N39"/>
    <mergeCell ref="C41:J41"/>
    <mergeCell ref="C7:N7"/>
    <mergeCell ref="E10:G10"/>
    <mergeCell ref="E12:G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05">
    <cfRule type="cellIs" dxfId="2554" priority="37" operator="equal">
      <formula>"CUMPLE"</formula>
    </cfRule>
    <cfRule type="cellIs" dxfId="2553" priority="38" operator="equal">
      <formula>"NO CUMPLE"</formula>
    </cfRule>
  </conditionalFormatting>
  <conditionalFormatting sqref="L29 L33 L49 L53 L57 L61 L69 L81">
    <cfRule type="cellIs" dxfId="2552" priority="42" operator="equal">
      <formula>"N.A."</formula>
    </cfRule>
    <cfRule type="cellIs" dxfId="2551" priority="43" operator="equal">
      <formula>"NO"</formula>
    </cfRule>
    <cfRule type="cellIs" dxfId="2550" priority="44" operator="equal">
      <formula>"SI"</formula>
    </cfRule>
  </conditionalFormatting>
  <conditionalFormatting sqref="L37:L38">
    <cfRule type="cellIs" dxfId="2549" priority="25" operator="equal">
      <formula>"N.A."</formula>
    </cfRule>
    <cfRule type="cellIs" dxfId="2548" priority="26" operator="equal">
      <formula>"NO"</formula>
    </cfRule>
    <cfRule type="cellIs" dxfId="2547" priority="27" operator="equal">
      <formula>"SI"</formula>
    </cfRule>
  </conditionalFormatting>
  <conditionalFormatting sqref="L40:L42">
    <cfRule type="cellIs" dxfId="2546" priority="13" operator="equal">
      <formula>"N.A."</formula>
    </cfRule>
    <cfRule type="cellIs" dxfId="2545" priority="14" operator="equal">
      <formula>"NO"</formula>
    </cfRule>
    <cfRule type="cellIs" dxfId="2544" priority="15" operator="equal">
      <formula>"SI"</formula>
    </cfRule>
  </conditionalFormatting>
  <conditionalFormatting sqref="L45">
    <cfRule type="cellIs" dxfId="2543" priority="22" operator="equal">
      <formula>"N.A."</formula>
    </cfRule>
    <cfRule type="cellIs" dxfId="2542" priority="23" operator="equal">
      <formula>"NO"</formula>
    </cfRule>
    <cfRule type="cellIs" dxfId="2541" priority="24" operator="equal">
      <formula>"SI"</formula>
    </cfRule>
  </conditionalFormatting>
  <conditionalFormatting sqref="L65">
    <cfRule type="cellIs" dxfId="2540" priority="10" operator="equal">
      <formula>"N.A."</formula>
    </cfRule>
    <cfRule type="cellIs" dxfId="2539" priority="11" operator="equal">
      <formula>"NO"</formula>
    </cfRule>
    <cfRule type="cellIs" dxfId="2538" priority="12" operator="equal">
      <formula>"SI"</formula>
    </cfRule>
  </conditionalFormatting>
  <conditionalFormatting sqref="L73">
    <cfRule type="cellIs" dxfId="2537" priority="19" operator="equal">
      <formula>"N.A."</formula>
    </cfRule>
    <cfRule type="cellIs" dxfId="2536" priority="20" operator="equal">
      <formula>"NO"</formula>
    </cfRule>
    <cfRule type="cellIs" dxfId="2535" priority="21" operator="equal">
      <formula>"SI"</formula>
    </cfRule>
  </conditionalFormatting>
  <conditionalFormatting sqref="L77">
    <cfRule type="cellIs" dxfId="2534" priority="7" operator="equal">
      <formula>"N.A."</formula>
    </cfRule>
    <cfRule type="cellIs" dxfId="2533" priority="8" operator="equal">
      <formula>"NO"</formula>
    </cfRule>
    <cfRule type="cellIs" dxfId="2532" priority="9" operator="equal">
      <formula>"SI"</formula>
    </cfRule>
  </conditionalFormatting>
  <conditionalFormatting sqref="L85">
    <cfRule type="cellIs" dxfId="2531" priority="39" operator="equal">
      <formula>"N.A."</formula>
    </cfRule>
    <cfRule type="cellIs" dxfId="2530" priority="40" operator="equal">
      <formula>"NO"</formula>
    </cfRule>
    <cfRule type="cellIs" dxfId="2529" priority="41" operator="equal">
      <formula>"SI"</formula>
    </cfRule>
  </conditionalFormatting>
  <conditionalFormatting sqref="L89:L90">
    <cfRule type="cellIs" dxfId="2528" priority="34" operator="equal">
      <formula>"N.A."</formula>
    </cfRule>
    <cfRule type="cellIs" dxfId="2527" priority="35" operator="equal">
      <formula>"NO"</formula>
    </cfRule>
    <cfRule type="cellIs" dxfId="2526" priority="36" operator="equal">
      <formula>"SI"</formula>
    </cfRule>
  </conditionalFormatting>
  <conditionalFormatting sqref="L93:L94">
    <cfRule type="cellIs" dxfId="2525" priority="28" operator="equal">
      <formula>"N.A."</formula>
    </cfRule>
    <cfRule type="cellIs" dxfId="2524" priority="29" operator="equal">
      <formula>"NO"</formula>
    </cfRule>
    <cfRule type="cellIs" dxfId="2523" priority="30" operator="equal">
      <formula>"SI"</formula>
    </cfRule>
  </conditionalFormatting>
  <conditionalFormatting sqref="L96:L98">
    <cfRule type="cellIs" dxfId="2522" priority="1" operator="equal">
      <formula>"N.A."</formula>
    </cfRule>
    <cfRule type="cellIs" dxfId="2521" priority="2" operator="equal">
      <formula>"NO"</formula>
    </cfRule>
    <cfRule type="cellIs" dxfId="252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51" zoomScale="85" zoomScaleNormal="100" zoomScaleSheetLayoutView="85" workbookViewId="0">
      <selection activeCell="C7" sqref="C7:N7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4"/>
      <c r="B4" s="94"/>
      <c r="C4" s="94"/>
      <c r="D4" s="94"/>
      <c r="E4" s="94"/>
      <c r="F4" s="92"/>
      <c r="G4" s="92"/>
      <c r="H4" s="92"/>
      <c r="I4" s="92"/>
      <c r="J4" s="92"/>
      <c r="K4" s="92"/>
      <c r="L4" s="93"/>
      <c r="M4" s="93"/>
      <c r="N4" s="93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3.5">
      <c r="A10" s="25"/>
      <c r="B10" s="20" t="s">
        <v>5</v>
      </c>
      <c r="E10" s="118" t="s">
        <v>155</v>
      </c>
      <c r="F10" s="119"/>
      <c r="G10" s="119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155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91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91" t="s">
        <v>1</v>
      </c>
      <c r="N26" s="124" t="s">
        <v>39</v>
      </c>
      <c r="O26" s="33"/>
      <c r="Q26" s="53"/>
    </row>
    <row r="27" spans="1:24" s="91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G6:I6"/>
    <mergeCell ref="A1:E3"/>
    <mergeCell ref="F1:K2"/>
    <mergeCell ref="L1:N2"/>
    <mergeCell ref="F3:K3"/>
    <mergeCell ref="L3:N3"/>
    <mergeCell ref="C43:N43"/>
    <mergeCell ref="C31:N31"/>
    <mergeCell ref="C7:N7"/>
    <mergeCell ref="E10:G10"/>
    <mergeCell ref="J12:N12"/>
    <mergeCell ref="E16:G16"/>
    <mergeCell ref="J16:N16"/>
    <mergeCell ref="E20:G20"/>
    <mergeCell ref="J20:N20"/>
    <mergeCell ref="D26:J26"/>
    <mergeCell ref="N26:N27"/>
    <mergeCell ref="C29:J29"/>
    <mergeCell ref="E12:H12"/>
    <mergeCell ref="C33:J33"/>
    <mergeCell ref="C35:N35"/>
    <mergeCell ref="C37:J3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7:N47"/>
    <mergeCell ref="C49:J49"/>
    <mergeCell ref="C51:N51"/>
    <mergeCell ref="C53:J53"/>
    <mergeCell ref="C57:J57"/>
    <mergeCell ref="C59:N59"/>
    <mergeCell ref="C61:J61"/>
    <mergeCell ref="C63:N63"/>
    <mergeCell ref="C65:J65"/>
    <mergeCell ref="C55:N55"/>
    <mergeCell ref="C93:J93"/>
    <mergeCell ref="C95:N95"/>
    <mergeCell ref="C99:N99"/>
    <mergeCell ref="B102:N104"/>
    <mergeCell ref="G105:I105"/>
  </mergeCells>
  <conditionalFormatting sqref="G105">
    <cfRule type="cellIs" dxfId="2519" priority="28" operator="equal">
      <formula>"CUMPLE"</formula>
    </cfRule>
    <cfRule type="cellIs" dxfId="2518" priority="29" operator="equal">
      <formula>"NO CUMPLE"</formula>
    </cfRule>
  </conditionalFormatting>
  <conditionalFormatting sqref="L29 L33 L49 L53 L57 L61 L69 L81">
    <cfRule type="cellIs" dxfId="2517" priority="33" operator="equal">
      <formula>"N.A."</formula>
    </cfRule>
    <cfRule type="cellIs" dxfId="2516" priority="34" operator="equal">
      <formula>"NO"</formula>
    </cfRule>
    <cfRule type="cellIs" dxfId="2515" priority="35" operator="equal">
      <formula>"SI"</formula>
    </cfRule>
  </conditionalFormatting>
  <conditionalFormatting sqref="L37:L38">
    <cfRule type="cellIs" dxfId="2514" priority="19" operator="equal">
      <formula>"N.A."</formula>
    </cfRule>
    <cfRule type="cellIs" dxfId="2513" priority="20" operator="equal">
      <formula>"NO"</formula>
    </cfRule>
    <cfRule type="cellIs" dxfId="2512" priority="21" operator="equal">
      <formula>"SI"</formula>
    </cfRule>
  </conditionalFormatting>
  <conditionalFormatting sqref="L40:L42">
    <cfRule type="cellIs" dxfId="2511" priority="10" operator="equal">
      <formula>"N.A."</formula>
    </cfRule>
    <cfRule type="cellIs" dxfId="2510" priority="11" operator="equal">
      <formula>"NO"</formula>
    </cfRule>
    <cfRule type="cellIs" dxfId="2509" priority="12" operator="equal">
      <formula>"SI"</formula>
    </cfRule>
  </conditionalFormatting>
  <conditionalFormatting sqref="L45">
    <cfRule type="cellIs" dxfId="2508" priority="16" operator="equal">
      <formula>"N.A."</formula>
    </cfRule>
    <cfRule type="cellIs" dxfId="2507" priority="17" operator="equal">
      <formula>"NO"</formula>
    </cfRule>
    <cfRule type="cellIs" dxfId="2506" priority="18" operator="equal">
      <formula>"SI"</formula>
    </cfRule>
  </conditionalFormatting>
  <conditionalFormatting sqref="L65">
    <cfRule type="cellIs" dxfId="2505" priority="7" operator="equal">
      <formula>"N.A."</formula>
    </cfRule>
    <cfRule type="cellIs" dxfId="2504" priority="8" operator="equal">
      <formula>"NO"</formula>
    </cfRule>
    <cfRule type="cellIs" dxfId="2503" priority="9" operator="equal">
      <formula>"SI"</formula>
    </cfRule>
  </conditionalFormatting>
  <conditionalFormatting sqref="L73">
    <cfRule type="cellIs" dxfId="2502" priority="13" operator="equal">
      <formula>"N.A."</formula>
    </cfRule>
    <cfRule type="cellIs" dxfId="2501" priority="14" operator="equal">
      <formula>"NO"</formula>
    </cfRule>
    <cfRule type="cellIs" dxfId="2500" priority="15" operator="equal">
      <formula>"SI"</formula>
    </cfRule>
  </conditionalFormatting>
  <conditionalFormatting sqref="L77">
    <cfRule type="cellIs" dxfId="2499" priority="4" operator="equal">
      <formula>"N.A."</formula>
    </cfRule>
    <cfRule type="cellIs" dxfId="2498" priority="5" operator="equal">
      <formula>"NO"</formula>
    </cfRule>
    <cfRule type="cellIs" dxfId="2497" priority="6" operator="equal">
      <formula>"SI"</formula>
    </cfRule>
  </conditionalFormatting>
  <conditionalFormatting sqref="L85">
    <cfRule type="cellIs" dxfId="2496" priority="30" operator="equal">
      <formula>"N.A."</formula>
    </cfRule>
    <cfRule type="cellIs" dxfId="2495" priority="31" operator="equal">
      <formula>"NO"</formula>
    </cfRule>
    <cfRule type="cellIs" dxfId="2494" priority="32" operator="equal">
      <formula>"SI"</formula>
    </cfRule>
  </conditionalFormatting>
  <conditionalFormatting sqref="L89:L90">
    <cfRule type="cellIs" dxfId="2493" priority="25" operator="equal">
      <formula>"N.A."</formula>
    </cfRule>
    <cfRule type="cellIs" dxfId="2492" priority="26" operator="equal">
      <formula>"NO"</formula>
    </cfRule>
    <cfRule type="cellIs" dxfId="2491" priority="27" operator="equal">
      <formula>"SI"</formula>
    </cfRule>
  </conditionalFormatting>
  <conditionalFormatting sqref="L93:L94">
    <cfRule type="cellIs" dxfId="2490" priority="22" operator="equal">
      <formula>"N.A."</formula>
    </cfRule>
    <cfRule type="cellIs" dxfId="2489" priority="23" operator="equal">
      <formula>"NO"</formula>
    </cfRule>
    <cfRule type="cellIs" dxfId="2488" priority="24" operator="equal">
      <formula>"SI"</formula>
    </cfRule>
  </conditionalFormatting>
  <conditionalFormatting sqref="L96:L98">
    <cfRule type="cellIs" dxfId="2487" priority="1" operator="equal">
      <formula>"N.A."</formula>
    </cfRule>
    <cfRule type="cellIs" dxfId="2486" priority="2" operator="equal">
      <formula>"NO"</formula>
    </cfRule>
    <cfRule type="cellIs" dxfId="248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228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229</v>
      </c>
      <c r="F12" s="138"/>
      <c r="G12" s="138"/>
      <c r="H12" s="138"/>
      <c r="I12" s="20" t="s">
        <v>8</v>
      </c>
      <c r="J12" s="135" t="s">
        <v>230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484" priority="28" operator="equal">
      <formula>"CUMPLE"</formula>
    </cfRule>
    <cfRule type="cellIs" dxfId="2483" priority="29" operator="equal">
      <formula>"NO CUMPLE"</formula>
    </cfRule>
  </conditionalFormatting>
  <conditionalFormatting sqref="L29 L33 L49 L53 L57 L61 L69 L81">
    <cfRule type="cellIs" dxfId="2482" priority="33" operator="equal">
      <formula>"N.A."</formula>
    </cfRule>
    <cfRule type="cellIs" dxfId="2481" priority="34" operator="equal">
      <formula>"NO"</formula>
    </cfRule>
    <cfRule type="cellIs" dxfId="2480" priority="35" operator="equal">
      <formula>"SI"</formula>
    </cfRule>
  </conditionalFormatting>
  <conditionalFormatting sqref="L37:L38">
    <cfRule type="cellIs" dxfId="2479" priority="19" operator="equal">
      <formula>"N.A."</formula>
    </cfRule>
    <cfRule type="cellIs" dxfId="2478" priority="20" operator="equal">
      <formula>"NO"</formula>
    </cfRule>
    <cfRule type="cellIs" dxfId="2477" priority="21" operator="equal">
      <formula>"SI"</formula>
    </cfRule>
  </conditionalFormatting>
  <conditionalFormatting sqref="L40:L42">
    <cfRule type="cellIs" dxfId="2476" priority="10" operator="equal">
      <formula>"N.A."</formula>
    </cfRule>
    <cfRule type="cellIs" dxfId="2475" priority="11" operator="equal">
      <formula>"NO"</formula>
    </cfRule>
    <cfRule type="cellIs" dxfId="2474" priority="12" operator="equal">
      <formula>"SI"</formula>
    </cfRule>
  </conditionalFormatting>
  <conditionalFormatting sqref="L45">
    <cfRule type="cellIs" dxfId="2473" priority="16" operator="equal">
      <formula>"N.A."</formula>
    </cfRule>
    <cfRule type="cellIs" dxfId="2472" priority="17" operator="equal">
      <formula>"NO"</formula>
    </cfRule>
    <cfRule type="cellIs" dxfId="2471" priority="18" operator="equal">
      <formula>"SI"</formula>
    </cfRule>
  </conditionalFormatting>
  <conditionalFormatting sqref="L65">
    <cfRule type="cellIs" dxfId="2470" priority="7" operator="equal">
      <formula>"N.A."</formula>
    </cfRule>
    <cfRule type="cellIs" dxfId="2469" priority="8" operator="equal">
      <formula>"NO"</formula>
    </cfRule>
    <cfRule type="cellIs" dxfId="2468" priority="9" operator="equal">
      <formula>"SI"</formula>
    </cfRule>
  </conditionalFormatting>
  <conditionalFormatting sqref="L73">
    <cfRule type="cellIs" dxfId="2467" priority="13" operator="equal">
      <formula>"N.A."</formula>
    </cfRule>
    <cfRule type="cellIs" dxfId="2466" priority="14" operator="equal">
      <formula>"NO"</formula>
    </cfRule>
    <cfRule type="cellIs" dxfId="2465" priority="15" operator="equal">
      <formula>"SI"</formula>
    </cfRule>
  </conditionalFormatting>
  <conditionalFormatting sqref="L77">
    <cfRule type="cellIs" dxfId="2464" priority="4" operator="equal">
      <formula>"N.A."</formula>
    </cfRule>
    <cfRule type="cellIs" dxfId="2463" priority="5" operator="equal">
      <formula>"NO"</formula>
    </cfRule>
    <cfRule type="cellIs" dxfId="2462" priority="6" operator="equal">
      <formula>"SI"</formula>
    </cfRule>
  </conditionalFormatting>
  <conditionalFormatting sqref="L85">
    <cfRule type="cellIs" dxfId="2461" priority="30" operator="equal">
      <formula>"N.A."</formula>
    </cfRule>
    <cfRule type="cellIs" dxfId="2460" priority="31" operator="equal">
      <formula>"NO"</formula>
    </cfRule>
    <cfRule type="cellIs" dxfId="2459" priority="32" operator="equal">
      <formula>"SI"</formula>
    </cfRule>
  </conditionalFormatting>
  <conditionalFormatting sqref="L89:L90">
    <cfRule type="cellIs" dxfId="2458" priority="25" operator="equal">
      <formula>"N.A."</formula>
    </cfRule>
    <cfRule type="cellIs" dxfId="2457" priority="26" operator="equal">
      <formula>"NO"</formula>
    </cfRule>
    <cfRule type="cellIs" dxfId="2456" priority="27" operator="equal">
      <formula>"SI"</formula>
    </cfRule>
  </conditionalFormatting>
  <conditionalFormatting sqref="L93:L94">
    <cfRule type="cellIs" dxfId="2455" priority="22" operator="equal">
      <formula>"N.A."</formula>
    </cfRule>
    <cfRule type="cellIs" dxfId="2454" priority="23" operator="equal">
      <formula>"NO"</formula>
    </cfRule>
    <cfRule type="cellIs" dxfId="2453" priority="24" operator="equal">
      <formula>"SI"</formula>
    </cfRule>
  </conditionalFormatting>
  <conditionalFormatting sqref="L96:L98">
    <cfRule type="cellIs" dxfId="2452" priority="1" operator="equal">
      <formula>"N.A."</formula>
    </cfRule>
    <cfRule type="cellIs" dxfId="2451" priority="2" operator="equal">
      <formula>"NO"</formula>
    </cfRule>
    <cfRule type="cellIs" dxfId="245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49" zoomScale="85" zoomScaleNormal="100" zoomScaleSheetLayoutView="85" workbookViewId="0">
      <selection activeCell="L73" sqref="L73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231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231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 t="s">
        <v>385</v>
      </c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449" priority="28" operator="equal">
      <formula>"CUMPLE"</formula>
    </cfRule>
    <cfRule type="cellIs" dxfId="2448" priority="29" operator="equal">
      <formula>"NO CUMPLE"</formula>
    </cfRule>
  </conditionalFormatting>
  <conditionalFormatting sqref="L29 L33 L49 L53 L57 L61 L69 L81">
    <cfRule type="cellIs" dxfId="2447" priority="33" operator="equal">
      <formula>"N.A."</formula>
    </cfRule>
    <cfRule type="cellIs" dxfId="2446" priority="34" operator="equal">
      <formula>"NO"</formula>
    </cfRule>
    <cfRule type="cellIs" dxfId="2445" priority="35" operator="equal">
      <formula>"SI"</formula>
    </cfRule>
  </conditionalFormatting>
  <conditionalFormatting sqref="L37:L38">
    <cfRule type="cellIs" dxfId="2444" priority="19" operator="equal">
      <formula>"N.A."</formula>
    </cfRule>
    <cfRule type="cellIs" dxfId="2443" priority="20" operator="equal">
      <formula>"NO"</formula>
    </cfRule>
    <cfRule type="cellIs" dxfId="2442" priority="21" operator="equal">
      <formula>"SI"</formula>
    </cfRule>
  </conditionalFormatting>
  <conditionalFormatting sqref="L40:L42">
    <cfRule type="cellIs" dxfId="2441" priority="10" operator="equal">
      <formula>"N.A."</formula>
    </cfRule>
    <cfRule type="cellIs" dxfId="2440" priority="11" operator="equal">
      <formula>"NO"</formula>
    </cfRule>
    <cfRule type="cellIs" dxfId="2439" priority="12" operator="equal">
      <formula>"SI"</formula>
    </cfRule>
  </conditionalFormatting>
  <conditionalFormatting sqref="L45">
    <cfRule type="cellIs" dxfId="2438" priority="16" operator="equal">
      <formula>"N.A."</formula>
    </cfRule>
    <cfRule type="cellIs" dxfId="2437" priority="17" operator="equal">
      <formula>"NO"</formula>
    </cfRule>
    <cfRule type="cellIs" dxfId="2436" priority="18" operator="equal">
      <formula>"SI"</formula>
    </cfRule>
  </conditionalFormatting>
  <conditionalFormatting sqref="L65">
    <cfRule type="cellIs" dxfId="2435" priority="7" operator="equal">
      <formula>"N.A."</formula>
    </cfRule>
    <cfRule type="cellIs" dxfId="2434" priority="8" operator="equal">
      <formula>"NO"</formula>
    </cfRule>
    <cfRule type="cellIs" dxfId="2433" priority="9" operator="equal">
      <formula>"SI"</formula>
    </cfRule>
  </conditionalFormatting>
  <conditionalFormatting sqref="L73">
    <cfRule type="cellIs" dxfId="2432" priority="13" operator="equal">
      <formula>"N.A."</formula>
    </cfRule>
    <cfRule type="cellIs" dxfId="2431" priority="14" operator="equal">
      <formula>"NO"</formula>
    </cfRule>
    <cfRule type="cellIs" dxfId="2430" priority="15" operator="equal">
      <formula>"SI"</formula>
    </cfRule>
  </conditionalFormatting>
  <conditionalFormatting sqref="L77">
    <cfRule type="cellIs" dxfId="2429" priority="4" operator="equal">
      <formula>"N.A."</formula>
    </cfRule>
    <cfRule type="cellIs" dxfId="2428" priority="5" operator="equal">
      <formula>"NO"</formula>
    </cfRule>
    <cfRule type="cellIs" dxfId="2427" priority="6" operator="equal">
      <formula>"SI"</formula>
    </cfRule>
  </conditionalFormatting>
  <conditionalFormatting sqref="L85">
    <cfRule type="cellIs" dxfId="2426" priority="30" operator="equal">
      <formula>"N.A."</formula>
    </cfRule>
    <cfRule type="cellIs" dxfId="2425" priority="31" operator="equal">
      <formula>"NO"</formula>
    </cfRule>
    <cfRule type="cellIs" dxfId="2424" priority="32" operator="equal">
      <formula>"SI"</formula>
    </cfRule>
  </conditionalFormatting>
  <conditionalFormatting sqref="L89:L90">
    <cfRule type="cellIs" dxfId="2423" priority="25" operator="equal">
      <formula>"N.A."</formula>
    </cfRule>
    <cfRule type="cellIs" dxfId="2422" priority="26" operator="equal">
      <formula>"NO"</formula>
    </cfRule>
    <cfRule type="cellIs" dxfId="2421" priority="27" operator="equal">
      <formula>"SI"</formula>
    </cfRule>
  </conditionalFormatting>
  <conditionalFormatting sqref="L93:L94">
    <cfRule type="cellIs" dxfId="2420" priority="22" operator="equal">
      <formula>"N.A."</formula>
    </cfRule>
    <cfRule type="cellIs" dxfId="2419" priority="23" operator="equal">
      <formula>"NO"</formula>
    </cfRule>
    <cfRule type="cellIs" dxfId="2418" priority="24" operator="equal">
      <formula>"SI"</formula>
    </cfRule>
  </conditionalFormatting>
  <conditionalFormatting sqref="L96:L98">
    <cfRule type="cellIs" dxfId="2417" priority="1" operator="equal">
      <formula>"N.A."</formula>
    </cfRule>
    <cfRule type="cellIs" dxfId="2416" priority="2" operator="equal">
      <formula>"NO"</formula>
    </cfRule>
    <cfRule type="cellIs" dxfId="241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40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232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232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414" priority="28" operator="equal">
      <formula>"CUMPLE"</formula>
    </cfRule>
    <cfRule type="cellIs" dxfId="2413" priority="29" operator="equal">
      <formula>"NO CUMPLE"</formula>
    </cfRule>
  </conditionalFormatting>
  <conditionalFormatting sqref="L29 L33 L49 L53 L57 L61 L69 L81">
    <cfRule type="cellIs" dxfId="2412" priority="33" operator="equal">
      <formula>"N.A."</formula>
    </cfRule>
    <cfRule type="cellIs" dxfId="2411" priority="34" operator="equal">
      <formula>"NO"</formula>
    </cfRule>
    <cfRule type="cellIs" dxfId="2410" priority="35" operator="equal">
      <formula>"SI"</formula>
    </cfRule>
  </conditionalFormatting>
  <conditionalFormatting sqref="L37:L38">
    <cfRule type="cellIs" dxfId="2409" priority="19" operator="equal">
      <formula>"N.A."</formula>
    </cfRule>
    <cfRule type="cellIs" dxfId="2408" priority="20" operator="equal">
      <formula>"NO"</formula>
    </cfRule>
    <cfRule type="cellIs" dxfId="2407" priority="21" operator="equal">
      <formula>"SI"</formula>
    </cfRule>
  </conditionalFormatting>
  <conditionalFormatting sqref="L40:L42">
    <cfRule type="cellIs" dxfId="2406" priority="10" operator="equal">
      <formula>"N.A."</formula>
    </cfRule>
    <cfRule type="cellIs" dxfId="2405" priority="11" operator="equal">
      <formula>"NO"</formula>
    </cfRule>
    <cfRule type="cellIs" dxfId="2404" priority="12" operator="equal">
      <formula>"SI"</formula>
    </cfRule>
  </conditionalFormatting>
  <conditionalFormatting sqref="L45">
    <cfRule type="cellIs" dxfId="2403" priority="16" operator="equal">
      <formula>"N.A."</formula>
    </cfRule>
    <cfRule type="cellIs" dxfId="2402" priority="17" operator="equal">
      <formula>"NO"</formula>
    </cfRule>
    <cfRule type="cellIs" dxfId="2401" priority="18" operator="equal">
      <formula>"SI"</formula>
    </cfRule>
  </conditionalFormatting>
  <conditionalFormatting sqref="L65">
    <cfRule type="cellIs" dxfId="2400" priority="7" operator="equal">
      <formula>"N.A."</formula>
    </cfRule>
    <cfRule type="cellIs" dxfId="2399" priority="8" operator="equal">
      <formula>"NO"</formula>
    </cfRule>
    <cfRule type="cellIs" dxfId="2398" priority="9" operator="equal">
      <formula>"SI"</formula>
    </cfRule>
  </conditionalFormatting>
  <conditionalFormatting sqref="L73">
    <cfRule type="cellIs" dxfId="2397" priority="13" operator="equal">
      <formula>"N.A."</formula>
    </cfRule>
    <cfRule type="cellIs" dxfId="2396" priority="14" operator="equal">
      <formula>"NO"</formula>
    </cfRule>
    <cfRule type="cellIs" dxfId="2395" priority="15" operator="equal">
      <formula>"SI"</formula>
    </cfRule>
  </conditionalFormatting>
  <conditionalFormatting sqref="L77">
    <cfRule type="cellIs" dxfId="2394" priority="4" operator="equal">
      <formula>"N.A."</formula>
    </cfRule>
    <cfRule type="cellIs" dxfId="2393" priority="5" operator="equal">
      <formula>"NO"</formula>
    </cfRule>
    <cfRule type="cellIs" dxfId="2392" priority="6" operator="equal">
      <formula>"SI"</formula>
    </cfRule>
  </conditionalFormatting>
  <conditionalFormatting sqref="L85">
    <cfRule type="cellIs" dxfId="2391" priority="30" operator="equal">
      <formula>"N.A."</formula>
    </cfRule>
    <cfRule type="cellIs" dxfId="2390" priority="31" operator="equal">
      <formula>"NO"</formula>
    </cfRule>
    <cfRule type="cellIs" dxfId="2389" priority="32" operator="equal">
      <formula>"SI"</formula>
    </cfRule>
  </conditionalFormatting>
  <conditionalFormatting sqref="L89:L90">
    <cfRule type="cellIs" dxfId="2388" priority="25" operator="equal">
      <formula>"N.A."</formula>
    </cfRule>
    <cfRule type="cellIs" dxfId="2387" priority="26" operator="equal">
      <formula>"NO"</formula>
    </cfRule>
    <cfRule type="cellIs" dxfId="2386" priority="27" operator="equal">
      <formula>"SI"</formula>
    </cfRule>
  </conditionalFormatting>
  <conditionalFormatting sqref="L93:L94">
    <cfRule type="cellIs" dxfId="2385" priority="22" operator="equal">
      <formula>"N.A."</formula>
    </cfRule>
    <cfRule type="cellIs" dxfId="2384" priority="23" operator="equal">
      <formula>"NO"</formula>
    </cfRule>
    <cfRule type="cellIs" dxfId="2383" priority="24" operator="equal">
      <formula>"SI"</formula>
    </cfRule>
  </conditionalFormatting>
  <conditionalFormatting sqref="L96:L98">
    <cfRule type="cellIs" dxfId="2382" priority="1" operator="equal">
      <formula>"N.A."</formula>
    </cfRule>
    <cfRule type="cellIs" dxfId="2381" priority="2" operator="equal">
      <formula>"NO"</formula>
    </cfRule>
    <cfRule type="cellIs" dxfId="238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233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233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379" priority="28" operator="equal">
      <formula>"CUMPLE"</formula>
    </cfRule>
    <cfRule type="cellIs" dxfId="2378" priority="29" operator="equal">
      <formula>"NO CUMPLE"</formula>
    </cfRule>
  </conditionalFormatting>
  <conditionalFormatting sqref="L29 L33 L49 L53 L57 L61 L69 L81">
    <cfRule type="cellIs" dxfId="2377" priority="33" operator="equal">
      <formula>"N.A."</formula>
    </cfRule>
    <cfRule type="cellIs" dxfId="2376" priority="34" operator="equal">
      <formula>"NO"</formula>
    </cfRule>
    <cfRule type="cellIs" dxfId="2375" priority="35" operator="equal">
      <formula>"SI"</formula>
    </cfRule>
  </conditionalFormatting>
  <conditionalFormatting sqref="L37:L38">
    <cfRule type="cellIs" dxfId="2374" priority="19" operator="equal">
      <formula>"N.A."</formula>
    </cfRule>
    <cfRule type="cellIs" dxfId="2373" priority="20" operator="equal">
      <formula>"NO"</formula>
    </cfRule>
    <cfRule type="cellIs" dxfId="2372" priority="21" operator="equal">
      <formula>"SI"</formula>
    </cfRule>
  </conditionalFormatting>
  <conditionalFormatting sqref="L40:L42">
    <cfRule type="cellIs" dxfId="2371" priority="10" operator="equal">
      <formula>"N.A."</formula>
    </cfRule>
    <cfRule type="cellIs" dxfId="2370" priority="11" operator="equal">
      <formula>"NO"</formula>
    </cfRule>
    <cfRule type="cellIs" dxfId="2369" priority="12" operator="equal">
      <formula>"SI"</formula>
    </cfRule>
  </conditionalFormatting>
  <conditionalFormatting sqref="L45">
    <cfRule type="cellIs" dxfId="2368" priority="16" operator="equal">
      <formula>"N.A."</formula>
    </cfRule>
    <cfRule type="cellIs" dxfId="2367" priority="17" operator="equal">
      <formula>"NO"</formula>
    </cfRule>
    <cfRule type="cellIs" dxfId="2366" priority="18" operator="equal">
      <formula>"SI"</formula>
    </cfRule>
  </conditionalFormatting>
  <conditionalFormatting sqref="L65">
    <cfRule type="cellIs" dxfId="2365" priority="7" operator="equal">
      <formula>"N.A."</formula>
    </cfRule>
    <cfRule type="cellIs" dxfId="2364" priority="8" operator="equal">
      <formula>"NO"</formula>
    </cfRule>
    <cfRule type="cellIs" dxfId="2363" priority="9" operator="equal">
      <formula>"SI"</formula>
    </cfRule>
  </conditionalFormatting>
  <conditionalFormatting sqref="L73">
    <cfRule type="cellIs" dxfId="2362" priority="13" operator="equal">
      <formula>"N.A."</formula>
    </cfRule>
    <cfRule type="cellIs" dxfId="2361" priority="14" operator="equal">
      <formula>"NO"</formula>
    </cfRule>
    <cfRule type="cellIs" dxfId="2360" priority="15" operator="equal">
      <formula>"SI"</formula>
    </cfRule>
  </conditionalFormatting>
  <conditionalFormatting sqref="L77">
    <cfRule type="cellIs" dxfId="2359" priority="4" operator="equal">
      <formula>"N.A."</formula>
    </cfRule>
    <cfRule type="cellIs" dxfId="2358" priority="5" operator="equal">
      <formula>"NO"</formula>
    </cfRule>
    <cfRule type="cellIs" dxfId="2357" priority="6" operator="equal">
      <formula>"SI"</formula>
    </cfRule>
  </conditionalFormatting>
  <conditionalFormatting sqref="L85">
    <cfRule type="cellIs" dxfId="2356" priority="30" operator="equal">
      <formula>"N.A."</formula>
    </cfRule>
    <cfRule type="cellIs" dxfId="2355" priority="31" operator="equal">
      <formula>"NO"</formula>
    </cfRule>
    <cfRule type="cellIs" dxfId="2354" priority="32" operator="equal">
      <formula>"SI"</formula>
    </cfRule>
  </conditionalFormatting>
  <conditionalFormatting sqref="L89:L90">
    <cfRule type="cellIs" dxfId="2353" priority="25" operator="equal">
      <formula>"N.A."</formula>
    </cfRule>
    <cfRule type="cellIs" dxfId="2352" priority="26" operator="equal">
      <formula>"NO"</formula>
    </cfRule>
    <cfRule type="cellIs" dxfId="2351" priority="27" operator="equal">
      <formula>"SI"</formula>
    </cfRule>
  </conditionalFormatting>
  <conditionalFormatting sqref="L93:L94">
    <cfRule type="cellIs" dxfId="2350" priority="22" operator="equal">
      <formula>"N.A."</formula>
    </cfRule>
    <cfRule type="cellIs" dxfId="2349" priority="23" operator="equal">
      <formula>"NO"</formula>
    </cfRule>
    <cfRule type="cellIs" dxfId="2348" priority="24" operator="equal">
      <formula>"SI"</formula>
    </cfRule>
  </conditionalFormatting>
  <conditionalFormatting sqref="L96:L98">
    <cfRule type="cellIs" dxfId="2347" priority="1" operator="equal">
      <formula>"N.A."</formula>
    </cfRule>
    <cfRule type="cellIs" dxfId="2346" priority="2" operator="equal">
      <formula>"NO"</formula>
    </cfRule>
    <cfRule type="cellIs" dxfId="234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234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234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344" priority="28" operator="equal">
      <formula>"CUMPLE"</formula>
    </cfRule>
    <cfRule type="cellIs" dxfId="2343" priority="29" operator="equal">
      <formula>"NO CUMPLE"</formula>
    </cfRule>
  </conditionalFormatting>
  <conditionalFormatting sqref="L29 L33 L49 L53 L57 L61 L69 L81">
    <cfRule type="cellIs" dxfId="2342" priority="33" operator="equal">
      <formula>"N.A."</formula>
    </cfRule>
    <cfRule type="cellIs" dxfId="2341" priority="34" operator="equal">
      <formula>"NO"</formula>
    </cfRule>
    <cfRule type="cellIs" dxfId="2340" priority="35" operator="equal">
      <formula>"SI"</formula>
    </cfRule>
  </conditionalFormatting>
  <conditionalFormatting sqref="L37:L38">
    <cfRule type="cellIs" dxfId="2339" priority="19" operator="equal">
      <formula>"N.A."</formula>
    </cfRule>
    <cfRule type="cellIs" dxfId="2338" priority="20" operator="equal">
      <formula>"NO"</formula>
    </cfRule>
    <cfRule type="cellIs" dxfId="2337" priority="21" operator="equal">
      <formula>"SI"</formula>
    </cfRule>
  </conditionalFormatting>
  <conditionalFormatting sqref="L40:L42">
    <cfRule type="cellIs" dxfId="2336" priority="10" operator="equal">
      <formula>"N.A."</formula>
    </cfRule>
    <cfRule type="cellIs" dxfId="2335" priority="11" operator="equal">
      <formula>"NO"</formula>
    </cfRule>
    <cfRule type="cellIs" dxfId="2334" priority="12" operator="equal">
      <formula>"SI"</formula>
    </cfRule>
  </conditionalFormatting>
  <conditionalFormatting sqref="L45">
    <cfRule type="cellIs" dxfId="2333" priority="16" operator="equal">
      <formula>"N.A."</formula>
    </cfRule>
    <cfRule type="cellIs" dxfId="2332" priority="17" operator="equal">
      <formula>"NO"</formula>
    </cfRule>
    <cfRule type="cellIs" dxfId="2331" priority="18" operator="equal">
      <formula>"SI"</formula>
    </cfRule>
  </conditionalFormatting>
  <conditionalFormatting sqref="L65">
    <cfRule type="cellIs" dxfId="2330" priority="7" operator="equal">
      <formula>"N.A."</formula>
    </cfRule>
    <cfRule type="cellIs" dxfId="2329" priority="8" operator="equal">
      <formula>"NO"</formula>
    </cfRule>
    <cfRule type="cellIs" dxfId="2328" priority="9" operator="equal">
      <formula>"SI"</formula>
    </cfRule>
  </conditionalFormatting>
  <conditionalFormatting sqref="L73">
    <cfRule type="cellIs" dxfId="2327" priority="13" operator="equal">
      <formula>"N.A."</formula>
    </cfRule>
    <cfRule type="cellIs" dxfId="2326" priority="14" operator="equal">
      <formula>"NO"</formula>
    </cfRule>
    <cfRule type="cellIs" dxfId="2325" priority="15" operator="equal">
      <formula>"SI"</formula>
    </cfRule>
  </conditionalFormatting>
  <conditionalFormatting sqref="L77">
    <cfRule type="cellIs" dxfId="2324" priority="4" operator="equal">
      <formula>"N.A."</formula>
    </cfRule>
    <cfRule type="cellIs" dxfId="2323" priority="5" operator="equal">
      <formula>"NO"</formula>
    </cfRule>
    <cfRule type="cellIs" dxfId="2322" priority="6" operator="equal">
      <formula>"SI"</formula>
    </cfRule>
  </conditionalFormatting>
  <conditionalFormatting sqref="L85">
    <cfRule type="cellIs" dxfId="2321" priority="30" operator="equal">
      <formula>"N.A."</formula>
    </cfRule>
    <cfRule type="cellIs" dxfId="2320" priority="31" operator="equal">
      <formula>"NO"</formula>
    </cfRule>
    <cfRule type="cellIs" dxfId="2319" priority="32" operator="equal">
      <formula>"SI"</formula>
    </cfRule>
  </conditionalFormatting>
  <conditionalFormatting sqref="L89:L90">
    <cfRule type="cellIs" dxfId="2318" priority="25" operator="equal">
      <formula>"N.A."</formula>
    </cfRule>
    <cfRule type="cellIs" dxfId="2317" priority="26" operator="equal">
      <formula>"NO"</formula>
    </cfRule>
    <cfRule type="cellIs" dxfId="2316" priority="27" operator="equal">
      <formula>"SI"</formula>
    </cfRule>
  </conditionalFormatting>
  <conditionalFormatting sqref="L93:L94">
    <cfRule type="cellIs" dxfId="2315" priority="22" operator="equal">
      <formula>"N.A."</formula>
    </cfRule>
    <cfRule type="cellIs" dxfId="2314" priority="23" operator="equal">
      <formula>"NO"</formula>
    </cfRule>
    <cfRule type="cellIs" dxfId="2313" priority="24" operator="equal">
      <formula>"SI"</formula>
    </cfRule>
  </conditionalFormatting>
  <conditionalFormatting sqref="L96:L98">
    <cfRule type="cellIs" dxfId="2312" priority="1" operator="equal">
      <formula>"N.A."</formula>
    </cfRule>
    <cfRule type="cellIs" dxfId="2311" priority="2" operator="equal">
      <formula>"NO"</formula>
    </cfRule>
    <cfRule type="cellIs" dxfId="231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235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236</v>
      </c>
      <c r="F12" s="138"/>
      <c r="G12" s="138"/>
      <c r="H12" s="138"/>
      <c r="I12" s="20" t="s">
        <v>8</v>
      </c>
      <c r="J12" s="135" t="s">
        <v>237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309" priority="28" operator="equal">
      <formula>"CUMPLE"</formula>
    </cfRule>
    <cfRule type="cellIs" dxfId="2308" priority="29" operator="equal">
      <formula>"NO CUMPLE"</formula>
    </cfRule>
  </conditionalFormatting>
  <conditionalFormatting sqref="L29 L33 L49 L53 L57 L61 L69 L81">
    <cfRule type="cellIs" dxfId="2307" priority="33" operator="equal">
      <formula>"N.A."</formula>
    </cfRule>
    <cfRule type="cellIs" dxfId="2306" priority="34" operator="equal">
      <formula>"NO"</formula>
    </cfRule>
    <cfRule type="cellIs" dxfId="2305" priority="35" operator="equal">
      <formula>"SI"</formula>
    </cfRule>
  </conditionalFormatting>
  <conditionalFormatting sqref="L37:L38">
    <cfRule type="cellIs" dxfId="2304" priority="19" operator="equal">
      <formula>"N.A."</formula>
    </cfRule>
    <cfRule type="cellIs" dxfId="2303" priority="20" operator="equal">
      <formula>"NO"</formula>
    </cfRule>
    <cfRule type="cellIs" dxfId="2302" priority="21" operator="equal">
      <formula>"SI"</formula>
    </cfRule>
  </conditionalFormatting>
  <conditionalFormatting sqref="L40:L42">
    <cfRule type="cellIs" dxfId="2301" priority="10" operator="equal">
      <formula>"N.A."</formula>
    </cfRule>
    <cfRule type="cellIs" dxfId="2300" priority="11" operator="equal">
      <formula>"NO"</formula>
    </cfRule>
    <cfRule type="cellIs" dxfId="2299" priority="12" operator="equal">
      <formula>"SI"</formula>
    </cfRule>
  </conditionalFormatting>
  <conditionalFormatting sqref="L45">
    <cfRule type="cellIs" dxfId="2298" priority="16" operator="equal">
      <formula>"N.A."</formula>
    </cfRule>
    <cfRule type="cellIs" dxfId="2297" priority="17" operator="equal">
      <formula>"NO"</formula>
    </cfRule>
    <cfRule type="cellIs" dxfId="2296" priority="18" operator="equal">
      <formula>"SI"</formula>
    </cfRule>
  </conditionalFormatting>
  <conditionalFormatting sqref="L65">
    <cfRule type="cellIs" dxfId="2295" priority="7" operator="equal">
      <formula>"N.A."</formula>
    </cfRule>
    <cfRule type="cellIs" dxfId="2294" priority="8" operator="equal">
      <formula>"NO"</formula>
    </cfRule>
    <cfRule type="cellIs" dxfId="2293" priority="9" operator="equal">
      <formula>"SI"</formula>
    </cfRule>
  </conditionalFormatting>
  <conditionalFormatting sqref="L73">
    <cfRule type="cellIs" dxfId="2292" priority="13" operator="equal">
      <formula>"N.A."</formula>
    </cfRule>
    <cfRule type="cellIs" dxfId="2291" priority="14" operator="equal">
      <formula>"NO"</formula>
    </cfRule>
    <cfRule type="cellIs" dxfId="2290" priority="15" operator="equal">
      <formula>"SI"</formula>
    </cfRule>
  </conditionalFormatting>
  <conditionalFormatting sqref="L77">
    <cfRule type="cellIs" dxfId="2289" priority="4" operator="equal">
      <formula>"N.A."</formula>
    </cfRule>
    <cfRule type="cellIs" dxfId="2288" priority="5" operator="equal">
      <formula>"NO"</formula>
    </cfRule>
    <cfRule type="cellIs" dxfId="2287" priority="6" operator="equal">
      <formula>"SI"</formula>
    </cfRule>
  </conditionalFormatting>
  <conditionalFormatting sqref="L85">
    <cfRule type="cellIs" dxfId="2286" priority="30" operator="equal">
      <formula>"N.A."</formula>
    </cfRule>
    <cfRule type="cellIs" dxfId="2285" priority="31" operator="equal">
      <formula>"NO"</formula>
    </cfRule>
    <cfRule type="cellIs" dxfId="2284" priority="32" operator="equal">
      <formula>"SI"</formula>
    </cfRule>
  </conditionalFormatting>
  <conditionalFormatting sqref="L89:L90">
    <cfRule type="cellIs" dxfId="2283" priority="25" operator="equal">
      <formula>"N.A."</formula>
    </cfRule>
    <cfRule type="cellIs" dxfId="2282" priority="26" operator="equal">
      <formula>"NO"</formula>
    </cfRule>
    <cfRule type="cellIs" dxfId="2281" priority="27" operator="equal">
      <formula>"SI"</formula>
    </cfRule>
  </conditionalFormatting>
  <conditionalFormatting sqref="L93:L94">
    <cfRule type="cellIs" dxfId="2280" priority="22" operator="equal">
      <formula>"N.A."</formula>
    </cfRule>
    <cfRule type="cellIs" dxfId="2279" priority="23" operator="equal">
      <formula>"NO"</formula>
    </cfRule>
    <cfRule type="cellIs" dxfId="2278" priority="24" operator="equal">
      <formula>"SI"</formula>
    </cfRule>
  </conditionalFormatting>
  <conditionalFormatting sqref="L96:L98">
    <cfRule type="cellIs" dxfId="2277" priority="1" operator="equal">
      <formula>"N.A."</formula>
    </cfRule>
    <cfRule type="cellIs" dxfId="2276" priority="2" operator="equal">
      <formula>"NO"</formula>
    </cfRule>
    <cfRule type="cellIs" dxfId="227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238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239</v>
      </c>
      <c r="F12" s="138"/>
      <c r="G12" s="138"/>
      <c r="H12" s="138"/>
      <c r="I12" s="20" t="s">
        <v>8</v>
      </c>
      <c r="J12" s="135" t="s">
        <v>240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274" priority="28" operator="equal">
      <formula>"CUMPLE"</formula>
    </cfRule>
    <cfRule type="cellIs" dxfId="2273" priority="29" operator="equal">
      <formula>"NO CUMPLE"</formula>
    </cfRule>
  </conditionalFormatting>
  <conditionalFormatting sqref="L29 L33 L49 L53 L57 L61 L69 L81">
    <cfRule type="cellIs" dxfId="2272" priority="33" operator="equal">
      <formula>"N.A."</formula>
    </cfRule>
    <cfRule type="cellIs" dxfId="2271" priority="34" operator="equal">
      <formula>"NO"</formula>
    </cfRule>
    <cfRule type="cellIs" dxfId="2270" priority="35" operator="equal">
      <formula>"SI"</formula>
    </cfRule>
  </conditionalFormatting>
  <conditionalFormatting sqref="L37:L38">
    <cfRule type="cellIs" dxfId="2269" priority="19" operator="equal">
      <formula>"N.A."</formula>
    </cfRule>
    <cfRule type="cellIs" dxfId="2268" priority="20" operator="equal">
      <formula>"NO"</formula>
    </cfRule>
    <cfRule type="cellIs" dxfId="2267" priority="21" operator="equal">
      <formula>"SI"</formula>
    </cfRule>
  </conditionalFormatting>
  <conditionalFormatting sqref="L40:L42">
    <cfRule type="cellIs" dxfId="2266" priority="10" operator="equal">
      <formula>"N.A."</formula>
    </cfRule>
    <cfRule type="cellIs" dxfId="2265" priority="11" operator="equal">
      <formula>"NO"</formula>
    </cfRule>
    <cfRule type="cellIs" dxfId="2264" priority="12" operator="equal">
      <formula>"SI"</formula>
    </cfRule>
  </conditionalFormatting>
  <conditionalFormatting sqref="L45">
    <cfRule type="cellIs" dxfId="2263" priority="16" operator="equal">
      <formula>"N.A."</formula>
    </cfRule>
    <cfRule type="cellIs" dxfId="2262" priority="17" operator="equal">
      <formula>"NO"</formula>
    </cfRule>
    <cfRule type="cellIs" dxfId="2261" priority="18" operator="equal">
      <formula>"SI"</formula>
    </cfRule>
  </conditionalFormatting>
  <conditionalFormatting sqref="L65">
    <cfRule type="cellIs" dxfId="2260" priority="7" operator="equal">
      <formula>"N.A."</formula>
    </cfRule>
    <cfRule type="cellIs" dxfId="2259" priority="8" operator="equal">
      <formula>"NO"</formula>
    </cfRule>
    <cfRule type="cellIs" dxfId="2258" priority="9" operator="equal">
      <formula>"SI"</formula>
    </cfRule>
  </conditionalFormatting>
  <conditionalFormatting sqref="L73">
    <cfRule type="cellIs" dxfId="2257" priority="13" operator="equal">
      <formula>"N.A."</formula>
    </cfRule>
    <cfRule type="cellIs" dxfId="2256" priority="14" operator="equal">
      <formula>"NO"</formula>
    </cfRule>
    <cfRule type="cellIs" dxfId="2255" priority="15" operator="equal">
      <formula>"SI"</formula>
    </cfRule>
  </conditionalFormatting>
  <conditionalFormatting sqref="L77">
    <cfRule type="cellIs" dxfId="2254" priority="4" operator="equal">
      <formula>"N.A."</formula>
    </cfRule>
    <cfRule type="cellIs" dxfId="2253" priority="5" operator="equal">
      <formula>"NO"</formula>
    </cfRule>
    <cfRule type="cellIs" dxfId="2252" priority="6" operator="equal">
      <formula>"SI"</formula>
    </cfRule>
  </conditionalFormatting>
  <conditionalFormatting sqref="L85">
    <cfRule type="cellIs" dxfId="2251" priority="30" operator="equal">
      <formula>"N.A."</formula>
    </cfRule>
    <cfRule type="cellIs" dxfId="2250" priority="31" operator="equal">
      <formula>"NO"</formula>
    </cfRule>
    <cfRule type="cellIs" dxfId="2249" priority="32" operator="equal">
      <formula>"SI"</formula>
    </cfRule>
  </conditionalFormatting>
  <conditionalFormatting sqref="L89:L90">
    <cfRule type="cellIs" dxfId="2248" priority="25" operator="equal">
      <formula>"N.A."</formula>
    </cfRule>
    <cfRule type="cellIs" dxfId="2247" priority="26" operator="equal">
      <formula>"NO"</formula>
    </cfRule>
    <cfRule type="cellIs" dxfId="2246" priority="27" operator="equal">
      <formula>"SI"</formula>
    </cfRule>
  </conditionalFormatting>
  <conditionalFormatting sqref="L93:L94">
    <cfRule type="cellIs" dxfId="2245" priority="22" operator="equal">
      <formula>"N.A."</formula>
    </cfRule>
    <cfRule type="cellIs" dxfId="2244" priority="23" operator="equal">
      <formula>"NO"</formula>
    </cfRule>
    <cfRule type="cellIs" dxfId="2243" priority="24" operator="equal">
      <formula>"SI"</formula>
    </cfRule>
  </conditionalFormatting>
  <conditionalFormatting sqref="L96:L98">
    <cfRule type="cellIs" dxfId="2242" priority="1" operator="equal">
      <formula>"N.A."</formula>
    </cfRule>
    <cfRule type="cellIs" dxfId="2241" priority="2" operator="equal">
      <formula>"NO"</formula>
    </cfRule>
    <cfRule type="cellIs" dxfId="224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241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242</v>
      </c>
      <c r="F12" s="138"/>
      <c r="G12" s="138"/>
      <c r="H12" s="138"/>
      <c r="I12" s="20" t="s">
        <v>8</v>
      </c>
      <c r="J12" s="135" t="s">
        <v>243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239" priority="28" operator="equal">
      <formula>"CUMPLE"</formula>
    </cfRule>
    <cfRule type="cellIs" dxfId="2238" priority="29" operator="equal">
      <formula>"NO CUMPLE"</formula>
    </cfRule>
  </conditionalFormatting>
  <conditionalFormatting sqref="L29 L33 L49 L53 L57 L61 L69 L81">
    <cfRule type="cellIs" dxfId="2237" priority="33" operator="equal">
      <formula>"N.A."</formula>
    </cfRule>
    <cfRule type="cellIs" dxfId="2236" priority="34" operator="equal">
      <formula>"NO"</formula>
    </cfRule>
    <cfRule type="cellIs" dxfId="2235" priority="35" operator="equal">
      <formula>"SI"</formula>
    </cfRule>
  </conditionalFormatting>
  <conditionalFormatting sqref="L37:L38">
    <cfRule type="cellIs" dxfId="2234" priority="19" operator="equal">
      <formula>"N.A."</formula>
    </cfRule>
    <cfRule type="cellIs" dxfId="2233" priority="20" operator="equal">
      <formula>"NO"</formula>
    </cfRule>
    <cfRule type="cellIs" dxfId="2232" priority="21" operator="equal">
      <formula>"SI"</formula>
    </cfRule>
  </conditionalFormatting>
  <conditionalFormatting sqref="L40:L42">
    <cfRule type="cellIs" dxfId="2231" priority="10" operator="equal">
      <formula>"N.A."</formula>
    </cfRule>
    <cfRule type="cellIs" dxfId="2230" priority="11" operator="equal">
      <formula>"NO"</formula>
    </cfRule>
    <cfRule type="cellIs" dxfId="2229" priority="12" operator="equal">
      <formula>"SI"</formula>
    </cfRule>
  </conditionalFormatting>
  <conditionalFormatting sqref="L45">
    <cfRule type="cellIs" dxfId="2228" priority="16" operator="equal">
      <formula>"N.A."</formula>
    </cfRule>
    <cfRule type="cellIs" dxfId="2227" priority="17" operator="equal">
      <formula>"NO"</formula>
    </cfRule>
    <cfRule type="cellIs" dxfId="2226" priority="18" operator="equal">
      <formula>"SI"</formula>
    </cfRule>
  </conditionalFormatting>
  <conditionalFormatting sqref="L65">
    <cfRule type="cellIs" dxfId="2225" priority="7" operator="equal">
      <formula>"N.A."</formula>
    </cfRule>
    <cfRule type="cellIs" dxfId="2224" priority="8" operator="equal">
      <formula>"NO"</formula>
    </cfRule>
    <cfRule type="cellIs" dxfId="2223" priority="9" operator="equal">
      <formula>"SI"</formula>
    </cfRule>
  </conditionalFormatting>
  <conditionalFormatting sqref="L73">
    <cfRule type="cellIs" dxfId="2222" priority="13" operator="equal">
      <formula>"N.A."</formula>
    </cfRule>
    <cfRule type="cellIs" dxfId="2221" priority="14" operator="equal">
      <formula>"NO"</formula>
    </cfRule>
    <cfRule type="cellIs" dxfId="2220" priority="15" operator="equal">
      <formula>"SI"</formula>
    </cfRule>
  </conditionalFormatting>
  <conditionalFormatting sqref="L77">
    <cfRule type="cellIs" dxfId="2219" priority="4" operator="equal">
      <formula>"N.A."</formula>
    </cfRule>
    <cfRule type="cellIs" dxfId="2218" priority="5" operator="equal">
      <formula>"NO"</formula>
    </cfRule>
    <cfRule type="cellIs" dxfId="2217" priority="6" operator="equal">
      <formula>"SI"</formula>
    </cfRule>
  </conditionalFormatting>
  <conditionalFormatting sqref="L85">
    <cfRule type="cellIs" dxfId="2216" priority="30" operator="equal">
      <formula>"N.A."</formula>
    </cfRule>
    <cfRule type="cellIs" dxfId="2215" priority="31" operator="equal">
      <formula>"NO"</formula>
    </cfRule>
    <cfRule type="cellIs" dxfId="2214" priority="32" operator="equal">
      <formula>"SI"</formula>
    </cfRule>
  </conditionalFormatting>
  <conditionalFormatting sqref="L89:L90">
    <cfRule type="cellIs" dxfId="2213" priority="25" operator="equal">
      <formula>"N.A."</formula>
    </cfRule>
    <cfRule type="cellIs" dxfId="2212" priority="26" operator="equal">
      <formula>"NO"</formula>
    </cfRule>
    <cfRule type="cellIs" dxfId="2211" priority="27" operator="equal">
      <formula>"SI"</formula>
    </cfRule>
  </conditionalFormatting>
  <conditionalFormatting sqref="L93:L94">
    <cfRule type="cellIs" dxfId="2210" priority="22" operator="equal">
      <formula>"N.A."</formula>
    </cfRule>
    <cfRule type="cellIs" dxfId="2209" priority="23" operator="equal">
      <formula>"NO"</formula>
    </cfRule>
    <cfRule type="cellIs" dxfId="2208" priority="24" operator="equal">
      <formula>"SI"</formula>
    </cfRule>
  </conditionalFormatting>
  <conditionalFormatting sqref="L96:L98">
    <cfRule type="cellIs" dxfId="2207" priority="1" operator="equal">
      <formula>"N.A."</formula>
    </cfRule>
    <cfRule type="cellIs" dxfId="2206" priority="2" operator="equal">
      <formula>"NO"</formula>
    </cfRule>
    <cfRule type="cellIs" dxfId="220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244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245</v>
      </c>
      <c r="F12" s="138"/>
      <c r="G12" s="138"/>
      <c r="H12" s="138"/>
      <c r="I12" s="20" t="s">
        <v>8</v>
      </c>
      <c r="J12" s="135" t="s">
        <v>246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0.1</v>
      </c>
      <c r="I14" s="11" t="s">
        <v>7</v>
      </c>
      <c r="J14" s="62">
        <v>0.9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204" priority="28" operator="equal">
      <formula>"CUMPLE"</formula>
    </cfRule>
    <cfRule type="cellIs" dxfId="2203" priority="29" operator="equal">
      <formula>"NO CUMPLE"</formula>
    </cfRule>
  </conditionalFormatting>
  <conditionalFormatting sqref="L29 L33 L49 L53 L57 L61 L69 L81">
    <cfRule type="cellIs" dxfId="2202" priority="33" operator="equal">
      <formula>"N.A."</formula>
    </cfRule>
    <cfRule type="cellIs" dxfId="2201" priority="34" operator="equal">
      <formula>"NO"</formula>
    </cfRule>
    <cfRule type="cellIs" dxfId="2200" priority="35" operator="equal">
      <formula>"SI"</formula>
    </cfRule>
  </conditionalFormatting>
  <conditionalFormatting sqref="L37:L38">
    <cfRule type="cellIs" dxfId="2199" priority="19" operator="equal">
      <formula>"N.A."</formula>
    </cfRule>
    <cfRule type="cellIs" dxfId="2198" priority="20" operator="equal">
      <formula>"NO"</formula>
    </cfRule>
    <cfRule type="cellIs" dxfId="2197" priority="21" operator="equal">
      <formula>"SI"</formula>
    </cfRule>
  </conditionalFormatting>
  <conditionalFormatting sqref="L40:L42">
    <cfRule type="cellIs" dxfId="2196" priority="10" operator="equal">
      <formula>"N.A."</formula>
    </cfRule>
    <cfRule type="cellIs" dxfId="2195" priority="11" operator="equal">
      <formula>"NO"</formula>
    </cfRule>
    <cfRule type="cellIs" dxfId="2194" priority="12" operator="equal">
      <formula>"SI"</formula>
    </cfRule>
  </conditionalFormatting>
  <conditionalFormatting sqref="L45">
    <cfRule type="cellIs" dxfId="2193" priority="16" operator="equal">
      <formula>"N.A."</formula>
    </cfRule>
    <cfRule type="cellIs" dxfId="2192" priority="17" operator="equal">
      <formula>"NO"</formula>
    </cfRule>
    <cfRule type="cellIs" dxfId="2191" priority="18" operator="equal">
      <formula>"SI"</formula>
    </cfRule>
  </conditionalFormatting>
  <conditionalFormatting sqref="L65">
    <cfRule type="cellIs" dxfId="2190" priority="7" operator="equal">
      <formula>"N.A."</formula>
    </cfRule>
    <cfRule type="cellIs" dxfId="2189" priority="8" operator="equal">
      <formula>"NO"</formula>
    </cfRule>
    <cfRule type="cellIs" dxfId="2188" priority="9" operator="equal">
      <formula>"SI"</formula>
    </cfRule>
  </conditionalFormatting>
  <conditionalFormatting sqref="L73">
    <cfRule type="cellIs" dxfId="2187" priority="13" operator="equal">
      <formula>"N.A."</formula>
    </cfRule>
    <cfRule type="cellIs" dxfId="2186" priority="14" operator="equal">
      <formula>"NO"</formula>
    </cfRule>
    <cfRule type="cellIs" dxfId="2185" priority="15" operator="equal">
      <formula>"SI"</formula>
    </cfRule>
  </conditionalFormatting>
  <conditionalFormatting sqref="L77">
    <cfRule type="cellIs" dxfId="2184" priority="4" operator="equal">
      <formula>"N.A."</formula>
    </cfRule>
    <cfRule type="cellIs" dxfId="2183" priority="5" operator="equal">
      <formula>"NO"</formula>
    </cfRule>
    <cfRule type="cellIs" dxfId="2182" priority="6" operator="equal">
      <formula>"SI"</formula>
    </cfRule>
  </conditionalFormatting>
  <conditionalFormatting sqref="L85">
    <cfRule type="cellIs" dxfId="2181" priority="30" operator="equal">
      <formula>"N.A."</formula>
    </cfRule>
    <cfRule type="cellIs" dxfId="2180" priority="31" operator="equal">
      <formula>"NO"</formula>
    </cfRule>
    <cfRule type="cellIs" dxfId="2179" priority="32" operator="equal">
      <formula>"SI"</formula>
    </cfRule>
  </conditionalFormatting>
  <conditionalFormatting sqref="L89:L90">
    <cfRule type="cellIs" dxfId="2178" priority="25" operator="equal">
      <formula>"N.A."</formula>
    </cfRule>
    <cfRule type="cellIs" dxfId="2177" priority="26" operator="equal">
      <formula>"NO"</formula>
    </cfRule>
    <cfRule type="cellIs" dxfId="2176" priority="27" operator="equal">
      <formula>"SI"</formula>
    </cfRule>
  </conditionalFormatting>
  <conditionalFormatting sqref="L93:L94">
    <cfRule type="cellIs" dxfId="2175" priority="22" operator="equal">
      <formula>"N.A."</formula>
    </cfRule>
    <cfRule type="cellIs" dxfId="2174" priority="23" operator="equal">
      <formula>"NO"</formula>
    </cfRule>
    <cfRule type="cellIs" dxfId="2173" priority="24" operator="equal">
      <formula>"SI"</formula>
    </cfRule>
  </conditionalFormatting>
  <conditionalFormatting sqref="L96:L98">
    <cfRule type="cellIs" dxfId="2172" priority="1" operator="equal">
      <formula>"N.A."</formula>
    </cfRule>
    <cfRule type="cellIs" dxfId="2171" priority="2" operator="equal">
      <formula>"NO"</formula>
    </cfRule>
    <cfRule type="cellIs" dxfId="217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6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247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247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169" priority="28" operator="equal">
      <formula>"CUMPLE"</formula>
    </cfRule>
    <cfRule type="cellIs" dxfId="2168" priority="29" operator="equal">
      <formula>"NO CUMPLE"</formula>
    </cfRule>
  </conditionalFormatting>
  <conditionalFormatting sqref="L29 L33 L49 L53 L57 L61 L69 L81">
    <cfRule type="cellIs" dxfId="2167" priority="33" operator="equal">
      <formula>"N.A."</formula>
    </cfRule>
    <cfRule type="cellIs" dxfId="2166" priority="34" operator="equal">
      <formula>"NO"</formula>
    </cfRule>
    <cfRule type="cellIs" dxfId="2165" priority="35" operator="equal">
      <formula>"SI"</formula>
    </cfRule>
  </conditionalFormatting>
  <conditionalFormatting sqref="L37:L38">
    <cfRule type="cellIs" dxfId="2164" priority="19" operator="equal">
      <formula>"N.A."</formula>
    </cfRule>
    <cfRule type="cellIs" dxfId="2163" priority="20" operator="equal">
      <formula>"NO"</formula>
    </cfRule>
    <cfRule type="cellIs" dxfId="2162" priority="21" operator="equal">
      <formula>"SI"</formula>
    </cfRule>
  </conditionalFormatting>
  <conditionalFormatting sqref="L40:L42">
    <cfRule type="cellIs" dxfId="2161" priority="10" operator="equal">
      <formula>"N.A."</formula>
    </cfRule>
    <cfRule type="cellIs" dxfId="2160" priority="11" operator="equal">
      <formula>"NO"</formula>
    </cfRule>
    <cfRule type="cellIs" dxfId="2159" priority="12" operator="equal">
      <formula>"SI"</formula>
    </cfRule>
  </conditionalFormatting>
  <conditionalFormatting sqref="L45">
    <cfRule type="cellIs" dxfId="2158" priority="16" operator="equal">
      <formula>"N.A."</formula>
    </cfRule>
    <cfRule type="cellIs" dxfId="2157" priority="17" operator="equal">
      <formula>"NO"</formula>
    </cfRule>
    <cfRule type="cellIs" dxfId="2156" priority="18" operator="equal">
      <formula>"SI"</formula>
    </cfRule>
  </conditionalFormatting>
  <conditionalFormatting sqref="L65">
    <cfRule type="cellIs" dxfId="2155" priority="7" operator="equal">
      <formula>"N.A."</formula>
    </cfRule>
    <cfRule type="cellIs" dxfId="2154" priority="8" operator="equal">
      <formula>"NO"</formula>
    </cfRule>
    <cfRule type="cellIs" dxfId="2153" priority="9" operator="equal">
      <formula>"SI"</formula>
    </cfRule>
  </conditionalFormatting>
  <conditionalFormatting sqref="L73">
    <cfRule type="cellIs" dxfId="2152" priority="13" operator="equal">
      <formula>"N.A."</formula>
    </cfRule>
    <cfRule type="cellIs" dxfId="2151" priority="14" operator="equal">
      <formula>"NO"</formula>
    </cfRule>
    <cfRule type="cellIs" dxfId="2150" priority="15" operator="equal">
      <formula>"SI"</formula>
    </cfRule>
  </conditionalFormatting>
  <conditionalFormatting sqref="L77">
    <cfRule type="cellIs" dxfId="2149" priority="4" operator="equal">
      <formula>"N.A."</formula>
    </cfRule>
    <cfRule type="cellIs" dxfId="2148" priority="5" operator="equal">
      <formula>"NO"</formula>
    </cfRule>
    <cfRule type="cellIs" dxfId="2147" priority="6" operator="equal">
      <formula>"SI"</formula>
    </cfRule>
  </conditionalFormatting>
  <conditionalFormatting sqref="L85">
    <cfRule type="cellIs" dxfId="2146" priority="30" operator="equal">
      <formula>"N.A."</formula>
    </cfRule>
    <cfRule type="cellIs" dxfId="2145" priority="31" operator="equal">
      <formula>"NO"</formula>
    </cfRule>
    <cfRule type="cellIs" dxfId="2144" priority="32" operator="equal">
      <formula>"SI"</formula>
    </cfRule>
  </conditionalFormatting>
  <conditionalFormatting sqref="L89:L90">
    <cfRule type="cellIs" dxfId="2143" priority="25" operator="equal">
      <formula>"N.A."</formula>
    </cfRule>
    <cfRule type="cellIs" dxfId="2142" priority="26" operator="equal">
      <formula>"NO"</formula>
    </cfRule>
    <cfRule type="cellIs" dxfId="2141" priority="27" operator="equal">
      <formula>"SI"</formula>
    </cfRule>
  </conditionalFormatting>
  <conditionalFormatting sqref="L93:L94">
    <cfRule type="cellIs" dxfId="2140" priority="22" operator="equal">
      <formula>"N.A."</formula>
    </cfRule>
    <cfRule type="cellIs" dxfId="2139" priority="23" operator="equal">
      <formula>"NO"</formula>
    </cfRule>
    <cfRule type="cellIs" dxfId="2138" priority="24" operator="equal">
      <formula>"SI"</formula>
    </cfRule>
  </conditionalFormatting>
  <conditionalFormatting sqref="L96:L98">
    <cfRule type="cellIs" dxfId="2137" priority="1" operator="equal">
      <formula>"N.A."</formula>
    </cfRule>
    <cfRule type="cellIs" dxfId="2136" priority="2" operator="equal">
      <formula>"NO"</formula>
    </cfRule>
    <cfRule type="cellIs" dxfId="213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5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248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248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134" priority="28" operator="equal">
      <formula>"CUMPLE"</formula>
    </cfRule>
    <cfRule type="cellIs" dxfId="2133" priority="29" operator="equal">
      <formula>"NO CUMPLE"</formula>
    </cfRule>
  </conditionalFormatting>
  <conditionalFormatting sqref="L29 L33 L49 L53 L57 L61 L69 L81">
    <cfRule type="cellIs" dxfId="2132" priority="33" operator="equal">
      <formula>"N.A."</formula>
    </cfRule>
    <cfRule type="cellIs" dxfId="2131" priority="34" operator="equal">
      <formula>"NO"</formula>
    </cfRule>
    <cfRule type="cellIs" dxfId="2130" priority="35" operator="equal">
      <formula>"SI"</formula>
    </cfRule>
  </conditionalFormatting>
  <conditionalFormatting sqref="L37:L38">
    <cfRule type="cellIs" dxfId="2129" priority="19" operator="equal">
      <formula>"N.A."</formula>
    </cfRule>
    <cfRule type="cellIs" dxfId="2128" priority="20" operator="equal">
      <formula>"NO"</formula>
    </cfRule>
    <cfRule type="cellIs" dxfId="2127" priority="21" operator="equal">
      <formula>"SI"</formula>
    </cfRule>
  </conditionalFormatting>
  <conditionalFormatting sqref="L40:L42">
    <cfRule type="cellIs" dxfId="2126" priority="10" operator="equal">
      <formula>"N.A."</formula>
    </cfRule>
    <cfRule type="cellIs" dxfId="2125" priority="11" operator="equal">
      <formula>"NO"</formula>
    </cfRule>
    <cfRule type="cellIs" dxfId="2124" priority="12" operator="equal">
      <formula>"SI"</formula>
    </cfRule>
  </conditionalFormatting>
  <conditionalFormatting sqref="L45">
    <cfRule type="cellIs" dxfId="2123" priority="16" operator="equal">
      <formula>"N.A."</formula>
    </cfRule>
    <cfRule type="cellIs" dxfId="2122" priority="17" operator="equal">
      <formula>"NO"</formula>
    </cfRule>
    <cfRule type="cellIs" dxfId="2121" priority="18" operator="equal">
      <formula>"SI"</formula>
    </cfRule>
  </conditionalFormatting>
  <conditionalFormatting sqref="L65">
    <cfRule type="cellIs" dxfId="2120" priority="7" operator="equal">
      <formula>"N.A."</formula>
    </cfRule>
    <cfRule type="cellIs" dxfId="2119" priority="8" operator="equal">
      <formula>"NO"</formula>
    </cfRule>
    <cfRule type="cellIs" dxfId="2118" priority="9" operator="equal">
      <formula>"SI"</formula>
    </cfRule>
  </conditionalFormatting>
  <conditionalFormatting sqref="L73">
    <cfRule type="cellIs" dxfId="2117" priority="13" operator="equal">
      <formula>"N.A."</formula>
    </cfRule>
    <cfRule type="cellIs" dxfId="2116" priority="14" operator="equal">
      <formula>"NO"</formula>
    </cfRule>
    <cfRule type="cellIs" dxfId="2115" priority="15" operator="equal">
      <formula>"SI"</formula>
    </cfRule>
  </conditionalFormatting>
  <conditionalFormatting sqref="L77">
    <cfRule type="cellIs" dxfId="2114" priority="4" operator="equal">
      <formula>"N.A."</formula>
    </cfRule>
    <cfRule type="cellIs" dxfId="2113" priority="5" operator="equal">
      <formula>"NO"</formula>
    </cfRule>
    <cfRule type="cellIs" dxfId="2112" priority="6" operator="equal">
      <formula>"SI"</formula>
    </cfRule>
  </conditionalFormatting>
  <conditionalFormatting sqref="L85">
    <cfRule type="cellIs" dxfId="2111" priority="30" operator="equal">
      <formula>"N.A."</formula>
    </cfRule>
    <cfRule type="cellIs" dxfId="2110" priority="31" operator="equal">
      <formula>"NO"</formula>
    </cfRule>
    <cfRule type="cellIs" dxfId="2109" priority="32" operator="equal">
      <formula>"SI"</formula>
    </cfRule>
  </conditionalFormatting>
  <conditionalFormatting sqref="L89:L90">
    <cfRule type="cellIs" dxfId="2108" priority="25" operator="equal">
      <formula>"N.A."</formula>
    </cfRule>
    <cfRule type="cellIs" dxfId="2107" priority="26" operator="equal">
      <formula>"NO"</formula>
    </cfRule>
    <cfRule type="cellIs" dxfId="2106" priority="27" operator="equal">
      <formula>"SI"</formula>
    </cfRule>
  </conditionalFormatting>
  <conditionalFormatting sqref="L93:L94">
    <cfRule type="cellIs" dxfId="2105" priority="22" operator="equal">
      <formula>"N.A."</formula>
    </cfRule>
    <cfRule type="cellIs" dxfId="2104" priority="23" operator="equal">
      <formula>"NO"</formula>
    </cfRule>
    <cfRule type="cellIs" dxfId="2103" priority="24" operator="equal">
      <formula>"SI"</formula>
    </cfRule>
  </conditionalFormatting>
  <conditionalFormatting sqref="L96:L98">
    <cfRule type="cellIs" dxfId="2102" priority="1" operator="equal">
      <formula>"N.A."</formula>
    </cfRule>
    <cfRule type="cellIs" dxfId="2101" priority="2" operator="equal">
      <formula>"NO"</formula>
    </cfRule>
    <cfRule type="cellIs" dxfId="210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249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250</v>
      </c>
      <c r="F12" s="138"/>
      <c r="G12" s="138"/>
      <c r="H12" s="138"/>
      <c r="I12" s="20" t="s">
        <v>8</v>
      </c>
      <c r="J12" s="135" t="s">
        <v>251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099" priority="28" operator="equal">
      <formula>"CUMPLE"</formula>
    </cfRule>
    <cfRule type="cellIs" dxfId="2098" priority="29" operator="equal">
      <formula>"NO CUMPLE"</formula>
    </cfRule>
  </conditionalFormatting>
  <conditionalFormatting sqref="L29 L33 L49 L53 L57 L61 L69 L81">
    <cfRule type="cellIs" dxfId="2097" priority="33" operator="equal">
      <formula>"N.A."</formula>
    </cfRule>
    <cfRule type="cellIs" dxfId="2096" priority="34" operator="equal">
      <formula>"NO"</formula>
    </cfRule>
    <cfRule type="cellIs" dxfId="2095" priority="35" operator="equal">
      <formula>"SI"</formula>
    </cfRule>
  </conditionalFormatting>
  <conditionalFormatting sqref="L37:L38">
    <cfRule type="cellIs" dxfId="2094" priority="19" operator="equal">
      <formula>"N.A."</formula>
    </cfRule>
    <cfRule type="cellIs" dxfId="2093" priority="20" operator="equal">
      <formula>"NO"</formula>
    </cfRule>
    <cfRule type="cellIs" dxfId="2092" priority="21" operator="equal">
      <formula>"SI"</formula>
    </cfRule>
  </conditionalFormatting>
  <conditionalFormatting sqref="L40:L42">
    <cfRule type="cellIs" dxfId="2091" priority="10" operator="equal">
      <formula>"N.A."</formula>
    </cfRule>
    <cfRule type="cellIs" dxfId="2090" priority="11" operator="equal">
      <formula>"NO"</formula>
    </cfRule>
    <cfRule type="cellIs" dxfId="2089" priority="12" operator="equal">
      <formula>"SI"</formula>
    </cfRule>
  </conditionalFormatting>
  <conditionalFormatting sqref="L45">
    <cfRule type="cellIs" dxfId="2088" priority="16" operator="equal">
      <formula>"N.A."</formula>
    </cfRule>
    <cfRule type="cellIs" dxfId="2087" priority="17" operator="equal">
      <formula>"NO"</formula>
    </cfRule>
    <cfRule type="cellIs" dxfId="2086" priority="18" operator="equal">
      <formula>"SI"</formula>
    </cfRule>
  </conditionalFormatting>
  <conditionalFormatting sqref="L65">
    <cfRule type="cellIs" dxfId="2085" priority="7" operator="equal">
      <formula>"N.A."</formula>
    </cfRule>
    <cfRule type="cellIs" dxfId="2084" priority="8" operator="equal">
      <formula>"NO"</formula>
    </cfRule>
    <cfRule type="cellIs" dxfId="2083" priority="9" operator="equal">
      <formula>"SI"</formula>
    </cfRule>
  </conditionalFormatting>
  <conditionalFormatting sqref="L73">
    <cfRule type="cellIs" dxfId="2082" priority="13" operator="equal">
      <formula>"N.A."</formula>
    </cfRule>
    <cfRule type="cellIs" dxfId="2081" priority="14" operator="equal">
      <formula>"NO"</formula>
    </cfRule>
    <cfRule type="cellIs" dxfId="2080" priority="15" operator="equal">
      <formula>"SI"</formula>
    </cfRule>
  </conditionalFormatting>
  <conditionalFormatting sqref="L77">
    <cfRule type="cellIs" dxfId="2079" priority="4" operator="equal">
      <formula>"N.A."</formula>
    </cfRule>
    <cfRule type="cellIs" dxfId="2078" priority="5" operator="equal">
      <formula>"NO"</formula>
    </cfRule>
    <cfRule type="cellIs" dxfId="2077" priority="6" operator="equal">
      <formula>"SI"</formula>
    </cfRule>
  </conditionalFormatting>
  <conditionalFormatting sqref="L85">
    <cfRule type="cellIs" dxfId="2076" priority="30" operator="equal">
      <formula>"N.A."</formula>
    </cfRule>
    <cfRule type="cellIs" dxfId="2075" priority="31" operator="equal">
      <formula>"NO"</formula>
    </cfRule>
    <cfRule type="cellIs" dxfId="2074" priority="32" operator="equal">
      <formula>"SI"</formula>
    </cfRule>
  </conditionalFormatting>
  <conditionalFormatting sqref="L89:L90">
    <cfRule type="cellIs" dxfId="2073" priority="25" operator="equal">
      <formula>"N.A."</formula>
    </cfRule>
    <cfRule type="cellIs" dxfId="2072" priority="26" operator="equal">
      <formula>"NO"</formula>
    </cfRule>
    <cfRule type="cellIs" dxfId="2071" priority="27" operator="equal">
      <formula>"SI"</formula>
    </cfRule>
  </conditionalFormatting>
  <conditionalFormatting sqref="L93:L94">
    <cfRule type="cellIs" dxfId="2070" priority="22" operator="equal">
      <formula>"N.A."</formula>
    </cfRule>
    <cfRule type="cellIs" dxfId="2069" priority="23" operator="equal">
      <formula>"NO"</formula>
    </cfRule>
    <cfRule type="cellIs" dxfId="2068" priority="24" operator="equal">
      <formula>"SI"</formula>
    </cfRule>
  </conditionalFormatting>
  <conditionalFormatting sqref="L96:L98">
    <cfRule type="cellIs" dxfId="2067" priority="1" operator="equal">
      <formula>"N.A."</formula>
    </cfRule>
    <cfRule type="cellIs" dxfId="2066" priority="2" operator="equal">
      <formula>"NO"</formula>
    </cfRule>
    <cfRule type="cellIs" dxfId="206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252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252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064" priority="28" operator="equal">
      <formula>"CUMPLE"</formula>
    </cfRule>
    <cfRule type="cellIs" dxfId="2063" priority="29" operator="equal">
      <formula>"NO CUMPLE"</formula>
    </cfRule>
  </conditionalFormatting>
  <conditionalFormatting sqref="L29 L33 L49 L53 L57 L61 L69 L81">
    <cfRule type="cellIs" dxfId="2062" priority="33" operator="equal">
      <formula>"N.A."</formula>
    </cfRule>
    <cfRule type="cellIs" dxfId="2061" priority="34" operator="equal">
      <formula>"NO"</formula>
    </cfRule>
    <cfRule type="cellIs" dxfId="2060" priority="35" operator="equal">
      <formula>"SI"</formula>
    </cfRule>
  </conditionalFormatting>
  <conditionalFormatting sqref="L37:L38">
    <cfRule type="cellIs" dxfId="2059" priority="19" operator="equal">
      <formula>"N.A."</formula>
    </cfRule>
    <cfRule type="cellIs" dxfId="2058" priority="20" operator="equal">
      <formula>"NO"</formula>
    </cfRule>
    <cfRule type="cellIs" dxfId="2057" priority="21" operator="equal">
      <formula>"SI"</formula>
    </cfRule>
  </conditionalFormatting>
  <conditionalFormatting sqref="L40:L42">
    <cfRule type="cellIs" dxfId="2056" priority="10" operator="equal">
      <formula>"N.A."</formula>
    </cfRule>
    <cfRule type="cellIs" dxfId="2055" priority="11" operator="equal">
      <formula>"NO"</formula>
    </cfRule>
    <cfRule type="cellIs" dxfId="2054" priority="12" operator="equal">
      <formula>"SI"</formula>
    </cfRule>
  </conditionalFormatting>
  <conditionalFormatting sqref="L45">
    <cfRule type="cellIs" dxfId="2053" priority="16" operator="equal">
      <formula>"N.A."</formula>
    </cfRule>
    <cfRule type="cellIs" dxfId="2052" priority="17" operator="equal">
      <formula>"NO"</formula>
    </cfRule>
    <cfRule type="cellIs" dxfId="2051" priority="18" operator="equal">
      <formula>"SI"</formula>
    </cfRule>
  </conditionalFormatting>
  <conditionalFormatting sqref="L65">
    <cfRule type="cellIs" dxfId="2050" priority="7" operator="equal">
      <formula>"N.A."</formula>
    </cfRule>
    <cfRule type="cellIs" dxfId="2049" priority="8" operator="equal">
      <formula>"NO"</formula>
    </cfRule>
    <cfRule type="cellIs" dxfId="2048" priority="9" operator="equal">
      <formula>"SI"</formula>
    </cfRule>
  </conditionalFormatting>
  <conditionalFormatting sqref="L73">
    <cfRule type="cellIs" dxfId="2047" priority="13" operator="equal">
      <formula>"N.A."</formula>
    </cfRule>
    <cfRule type="cellIs" dxfId="2046" priority="14" operator="equal">
      <formula>"NO"</formula>
    </cfRule>
    <cfRule type="cellIs" dxfId="2045" priority="15" operator="equal">
      <formula>"SI"</formula>
    </cfRule>
  </conditionalFormatting>
  <conditionalFormatting sqref="L77">
    <cfRule type="cellIs" dxfId="2044" priority="4" operator="equal">
      <formula>"N.A."</formula>
    </cfRule>
    <cfRule type="cellIs" dxfId="2043" priority="5" operator="equal">
      <formula>"NO"</formula>
    </cfRule>
    <cfRule type="cellIs" dxfId="2042" priority="6" operator="equal">
      <formula>"SI"</formula>
    </cfRule>
  </conditionalFormatting>
  <conditionalFormatting sqref="L85">
    <cfRule type="cellIs" dxfId="2041" priority="30" operator="equal">
      <formula>"N.A."</formula>
    </cfRule>
    <cfRule type="cellIs" dxfId="2040" priority="31" operator="equal">
      <formula>"NO"</formula>
    </cfRule>
    <cfRule type="cellIs" dxfId="2039" priority="32" operator="equal">
      <formula>"SI"</formula>
    </cfRule>
  </conditionalFormatting>
  <conditionalFormatting sqref="L89:L90">
    <cfRule type="cellIs" dxfId="2038" priority="25" operator="equal">
      <formula>"N.A."</formula>
    </cfRule>
    <cfRule type="cellIs" dxfId="2037" priority="26" operator="equal">
      <formula>"NO"</formula>
    </cfRule>
    <cfRule type="cellIs" dxfId="2036" priority="27" operator="equal">
      <formula>"SI"</formula>
    </cfRule>
  </conditionalFormatting>
  <conditionalFormatting sqref="L93:L94">
    <cfRule type="cellIs" dxfId="2035" priority="22" operator="equal">
      <formula>"N.A."</formula>
    </cfRule>
    <cfRule type="cellIs" dxfId="2034" priority="23" operator="equal">
      <formula>"NO"</formula>
    </cfRule>
    <cfRule type="cellIs" dxfId="2033" priority="24" operator="equal">
      <formula>"SI"</formula>
    </cfRule>
  </conditionalFormatting>
  <conditionalFormatting sqref="L96:L98">
    <cfRule type="cellIs" dxfId="2032" priority="1" operator="equal">
      <formula>"N.A."</formula>
    </cfRule>
    <cfRule type="cellIs" dxfId="2031" priority="2" operator="equal">
      <formula>"NO"</formula>
    </cfRule>
    <cfRule type="cellIs" dxfId="203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C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253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254</v>
      </c>
      <c r="F12" s="138"/>
      <c r="G12" s="138"/>
      <c r="H12" s="138"/>
      <c r="I12" s="20" t="s">
        <v>8</v>
      </c>
      <c r="J12" s="135" t="s">
        <v>255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029" priority="28" operator="equal">
      <formula>"CUMPLE"</formula>
    </cfRule>
    <cfRule type="cellIs" dxfId="2028" priority="29" operator="equal">
      <formula>"NO CUMPLE"</formula>
    </cfRule>
  </conditionalFormatting>
  <conditionalFormatting sqref="L29 L33 L49 L53 L57 L61 L69 L81">
    <cfRule type="cellIs" dxfId="2027" priority="33" operator="equal">
      <formula>"N.A."</formula>
    </cfRule>
    <cfRule type="cellIs" dxfId="2026" priority="34" operator="equal">
      <formula>"NO"</formula>
    </cfRule>
    <cfRule type="cellIs" dxfId="2025" priority="35" operator="equal">
      <formula>"SI"</formula>
    </cfRule>
  </conditionalFormatting>
  <conditionalFormatting sqref="L37:L38">
    <cfRule type="cellIs" dxfId="2024" priority="19" operator="equal">
      <formula>"N.A."</formula>
    </cfRule>
    <cfRule type="cellIs" dxfId="2023" priority="20" operator="equal">
      <formula>"NO"</formula>
    </cfRule>
    <cfRule type="cellIs" dxfId="2022" priority="21" operator="equal">
      <formula>"SI"</formula>
    </cfRule>
  </conditionalFormatting>
  <conditionalFormatting sqref="L40:L42">
    <cfRule type="cellIs" dxfId="2021" priority="10" operator="equal">
      <formula>"N.A."</formula>
    </cfRule>
    <cfRule type="cellIs" dxfId="2020" priority="11" operator="equal">
      <formula>"NO"</formula>
    </cfRule>
    <cfRule type="cellIs" dxfId="2019" priority="12" operator="equal">
      <formula>"SI"</formula>
    </cfRule>
  </conditionalFormatting>
  <conditionalFormatting sqref="L45">
    <cfRule type="cellIs" dxfId="2018" priority="16" operator="equal">
      <formula>"N.A."</formula>
    </cfRule>
    <cfRule type="cellIs" dxfId="2017" priority="17" operator="equal">
      <formula>"NO"</formula>
    </cfRule>
    <cfRule type="cellIs" dxfId="2016" priority="18" operator="equal">
      <formula>"SI"</formula>
    </cfRule>
  </conditionalFormatting>
  <conditionalFormatting sqref="L65">
    <cfRule type="cellIs" dxfId="2015" priority="7" operator="equal">
      <formula>"N.A."</formula>
    </cfRule>
    <cfRule type="cellIs" dxfId="2014" priority="8" operator="equal">
      <formula>"NO"</formula>
    </cfRule>
    <cfRule type="cellIs" dxfId="2013" priority="9" operator="equal">
      <formula>"SI"</formula>
    </cfRule>
  </conditionalFormatting>
  <conditionalFormatting sqref="L73">
    <cfRule type="cellIs" dxfId="2012" priority="13" operator="equal">
      <formula>"N.A."</formula>
    </cfRule>
    <cfRule type="cellIs" dxfId="2011" priority="14" operator="equal">
      <formula>"NO"</formula>
    </cfRule>
    <cfRule type="cellIs" dxfId="2010" priority="15" operator="equal">
      <formula>"SI"</formula>
    </cfRule>
  </conditionalFormatting>
  <conditionalFormatting sqref="L77">
    <cfRule type="cellIs" dxfId="2009" priority="4" operator="equal">
      <formula>"N.A."</formula>
    </cfRule>
    <cfRule type="cellIs" dxfId="2008" priority="5" operator="equal">
      <formula>"NO"</formula>
    </cfRule>
    <cfRule type="cellIs" dxfId="2007" priority="6" operator="equal">
      <formula>"SI"</formula>
    </cfRule>
  </conditionalFormatting>
  <conditionalFormatting sqref="L85">
    <cfRule type="cellIs" dxfId="2006" priority="30" operator="equal">
      <formula>"N.A."</formula>
    </cfRule>
    <cfRule type="cellIs" dxfId="2005" priority="31" operator="equal">
      <formula>"NO"</formula>
    </cfRule>
    <cfRule type="cellIs" dxfId="2004" priority="32" operator="equal">
      <formula>"SI"</formula>
    </cfRule>
  </conditionalFormatting>
  <conditionalFormatting sqref="L89:L90">
    <cfRule type="cellIs" dxfId="2003" priority="25" operator="equal">
      <formula>"N.A."</formula>
    </cfRule>
    <cfRule type="cellIs" dxfId="2002" priority="26" operator="equal">
      <formula>"NO"</formula>
    </cfRule>
    <cfRule type="cellIs" dxfId="2001" priority="27" operator="equal">
      <formula>"SI"</formula>
    </cfRule>
  </conditionalFormatting>
  <conditionalFormatting sqref="L93:L94">
    <cfRule type="cellIs" dxfId="2000" priority="22" operator="equal">
      <formula>"N.A."</formula>
    </cfRule>
    <cfRule type="cellIs" dxfId="1999" priority="23" operator="equal">
      <formula>"NO"</formula>
    </cfRule>
    <cfRule type="cellIs" dxfId="1998" priority="24" operator="equal">
      <formula>"SI"</formula>
    </cfRule>
  </conditionalFormatting>
  <conditionalFormatting sqref="L96:L98">
    <cfRule type="cellIs" dxfId="1997" priority="1" operator="equal">
      <formula>"N.A."</formula>
    </cfRule>
    <cfRule type="cellIs" dxfId="1996" priority="2" operator="equal">
      <formula>"NO"</formula>
    </cfRule>
    <cfRule type="cellIs" dxfId="199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256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257</v>
      </c>
      <c r="F12" s="138"/>
      <c r="G12" s="138"/>
      <c r="H12" s="138"/>
      <c r="I12" s="20" t="s">
        <v>8</v>
      </c>
      <c r="J12" s="135" t="s">
        <v>258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0.85</v>
      </c>
      <c r="I14" s="11" t="s">
        <v>7</v>
      </c>
      <c r="J14" s="62">
        <v>0.05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5">
      <c r="A16" s="25"/>
      <c r="B16" s="20" t="s">
        <v>9</v>
      </c>
      <c r="E16" s="139" t="s">
        <v>259</v>
      </c>
      <c r="F16" s="140"/>
      <c r="G16" s="140"/>
      <c r="H16" s="140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>
        <v>0.1</v>
      </c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89:J89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67:N67"/>
    <mergeCell ref="C45:J45"/>
    <mergeCell ref="C43:N43"/>
    <mergeCell ref="C31:N31"/>
    <mergeCell ref="C7:N7"/>
    <mergeCell ref="E12:H12"/>
    <mergeCell ref="J12:N12"/>
    <mergeCell ref="J16:N16"/>
    <mergeCell ref="E20:G20"/>
    <mergeCell ref="J20:N20"/>
    <mergeCell ref="D26:J26"/>
    <mergeCell ref="N26:N27"/>
    <mergeCell ref="C29:J29"/>
    <mergeCell ref="E10:H10"/>
    <mergeCell ref="E16:H16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994" priority="28" operator="equal">
      <formula>"CUMPLE"</formula>
    </cfRule>
    <cfRule type="cellIs" dxfId="1993" priority="29" operator="equal">
      <formula>"NO CUMPLE"</formula>
    </cfRule>
  </conditionalFormatting>
  <conditionalFormatting sqref="L29 L33 L49 L53 L57 L61 L69 L81">
    <cfRule type="cellIs" dxfId="1992" priority="33" operator="equal">
      <formula>"N.A."</formula>
    </cfRule>
    <cfRule type="cellIs" dxfId="1991" priority="34" operator="equal">
      <formula>"NO"</formula>
    </cfRule>
    <cfRule type="cellIs" dxfId="1990" priority="35" operator="equal">
      <formula>"SI"</formula>
    </cfRule>
  </conditionalFormatting>
  <conditionalFormatting sqref="L37:L38">
    <cfRule type="cellIs" dxfId="1989" priority="19" operator="equal">
      <formula>"N.A."</formula>
    </cfRule>
    <cfRule type="cellIs" dxfId="1988" priority="20" operator="equal">
      <formula>"NO"</formula>
    </cfRule>
    <cfRule type="cellIs" dxfId="1987" priority="21" operator="equal">
      <formula>"SI"</formula>
    </cfRule>
  </conditionalFormatting>
  <conditionalFormatting sqref="L40:L42">
    <cfRule type="cellIs" dxfId="1986" priority="10" operator="equal">
      <formula>"N.A."</formula>
    </cfRule>
    <cfRule type="cellIs" dxfId="1985" priority="11" operator="equal">
      <formula>"NO"</formula>
    </cfRule>
    <cfRule type="cellIs" dxfId="1984" priority="12" operator="equal">
      <formula>"SI"</formula>
    </cfRule>
  </conditionalFormatting>
  <conditionalFormatting sqref="L45">
    <cfRule type="cellIs" dxfId="1983" priority="16" operator="equal">
      <formula>"N.A."</formula>
    </cfRule>
    <cfRule type="cellIs" dxfId="1982" priority="17" operator="equal">
      <formula>"NO"</formula>
    </cfRule>
    <cfRule type="cellIs" dxfId="1981" priority="18" operator="equal">
      <formula>"SI"</formula>
    </cfRule>
  </conditionalFormatting>
  <conditionalFormatting sqref="L65">
    <cfRule type="cellIs" dxfId="1980" priority="7" operator="equal">
      <formula>"N.A."</formula>
    </cfRule>
    <cfRule type="cellIs" dxfId="1979" priority="8" operator="equal">
      <formula>"NO"</formula>
    </cfRule>
    <cfRule type="cellIs" dxfId="1978" priority="9" operator="equal">
      <formula>"SI"</formula>
    </cfRule>
  </conditionalFormatting>
  <conditionalFormatting sqref="L73">
    <cfRule type="cellIs" dxfId="1977" priority="13" operator="equal">
      <formula>"N.A."</formula>
    </cfRule>
    <cfRule type="cellIs" dxfId="1976" priority="14" operator="equal">
      <formula>"NO"</formula>
    </cfRule>
    <cfRule type="cellIs" dxfId="1975" priority="15" operator="equal">
      <formula>"SI"</formula>
    </cfRule>
  </conditionalFormatting>
  <conditionalFormatting sqref="L77">
    <cfRule type="cellIs" dxfId="1974" priority="4" operator="equal">
      <formula>"N.A."</formula>
    </cfRule>
    <cfRule type="cellIs" dxfId="1973" priority="5" operator="equal">
      <formula>"NO"</formula>
    </cfRule>
    <cfRule type="cellIs" dxfId="1972" priority="6" operator="equal">
      <formula>"SI"</formula>
    </cfRule>
  </conditionalFormatting>
  <conditionalFormatting sqref="L85">
    <cfRule type="cellIs" dxfId="1971" priority="30" operator="equal">
      <formula>"N.A."</formula>
    </cfRule>
    <cfRule type="cellIs" dxfId="1970" priority="31" operator="equal">
      <formula>"NO"</formula>
    </cfRule>
    <cfRule type="cellIs" dxfId="1969" priority="32" operator="equal">
      <formula>"SI"</formula>
    </cfRule>
  </conditionalFormatting>
  <conditionalFormatting sqref="L89:L90">
    <cfRule type="cellIs" dxfId="1968" priority="25" operator="equal">
      <formula>"N.A."</formula>
    </cfRule>
    <cfRule type="cellIs" dxfId="1967" priority="26" operator="equal">
      <formula>"NO"</formula>
    </cfRule>
    <cfRule type="cellIs" dxfId="1966" priority="27" operator="equal">
      <formula>"SI"</formula>
    </cfRule>
  </conditionalFormatting>
  <conditionalFormatting sqref="L93:L94">
    <cfRule type="cellIs" dxfId="1965" priority="22" operator="equal">
      <formula>"N.A."</formula>
    </cfRule>
    <cfRule type="cellIs" dxfId="1964" priority="23" operator="equal">
      <formula>"NO"</formula>
    </cfRule>
    <cfRule type="cellIs" dxfId="1963" priority="24" operator="equal">
      <formula>"SI"</formula>
    </cfRule>
  </conditionalFormatting>
  <conditionalFormatting sqref="L96:L98">
    <cfRule type="cellIs" dxfId="1962" priority="1" operator="equal">
      <formula>"N.A."</formula>
    </cfRule>
    <cfRule type="cellIs" dxfId="1961" priority="2" operator="equal">
      <formula>"NO"</formula>
    </cfRule>
    <cfRule type="cellIs" dxfId="196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6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260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260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959" priority="28" operator="equal">
      <formula>"CUMPLE"</formula>
    </cfRule>
    <cfRule type="cellIs" dxfId="1958" priority="29" operator="equal">
      <formula>"NO CUMPLE"</formula>
    </cfRule>
  </conditionalFormatting>
  <conditionalFormatting sqref="L29 L33 L49 L53 L57 L61 L69 L81">
    <cfRule type="cellIs" dxfId="1957" priority="33" operator="equal">
      <formula>"N.A."</formula>
    </cfRule>
    <cfRule type="cellIs" dxfId="1956" priority="34" operator="equal">
      <formula>"NO"</formula>
    </cfRule>
    <cfRule type="cellIs" dxfId="1955" priority="35" operator="equal">
      <formula>"SI"</formula>
    </cfRule>
  </conditionalFormatting>
  <conditionalFormatting sqref="L37:L38">
    <cfRule type="cellIs" dxfId="1954" priority="19" operator="equal">
      <formula>"N.A."</formula>
    </cfRule>
    <cfRule type="cellIs" dxfId="1953" priority="20" operator="equal">
      <formula>"NO"</formula>
    </cfRule>
    <cfRule type="cellIs" dxfId="1952" priority="21" operator="equal">
      <formula>"SI"</formula>
    </cfRule>
  </conditionalFormatting>
  <conditionalFormatting sqref="L40:L42">
    <cfRule type="cellIs" dxfId="1951" priority="10" operator="equal">
      <formula>"N.A."</formula>
    </cfRule>
    <cfRule type="cellIs" dxfId="1950" priority="11" operator="equal">
      <formula>"NO"</formula>
    </cfRule>
    <cfRule type="cellIs" dxfId="1949" priority="12" operator="equal">
      <formula>"SI"</formula>
    </cfRule>
  </conditionalFormatting>
  <conditionalFormatting sqref="L45">
    <cfRule type="cellIs" dxfId="1948" priority="16" operator="equal">
      <formula>"N.A."</formula>
    </cfRule>
    <cfRule type="cellIs" dxfId="1947" priority="17" operator="equal">
      <formula>"NO"</formula>
    </cfRule>
    <cfRule type="cellIs" dxfId="1946" priority="18" operator="equal">
      <formula>"SI"</formula>
    </cfRule>
  </conditionalFormatting>
  <conditionalFormatting sqref="L65">
    <cfRule type="cellIs" dxfId="1945" priority="7" operator="equal">
      <formula>"N.A."</formula>
    </cfRule>
    <cfRule type="cellIs" dxfId="1944" priority="8" operator="equal">
      <formula>"NO"</formula>
    </cfRule>
    <cfRule type="cellIs" dxfId="1943" priority="9" operator="equal">
      <formula>"SI"</formula>
    </cfRule>
  </conditionalFormatting>
  <conditionalFormatting sqref="L73">
    <cfRule type="cellIs" dxfId="1942" priority="13" operator="equal">
      <formula>"N.A."</formula>
    </cfRule>
    <cfRule type="cellIs" dxfId="1941" priority="14" operator="equal">
      <formula>"NO"</formula>
    </cfRule>
    <cfRule type="cellIs" dxfId="1940" priority="15" operator="equal">
      <formula>"SI"</formula>
    </cfRule>
  </conditionalFormatting>
  <conditionalFormatting sqref="L77">
    <cfRule type="cellIs" dxfId="1939" priority="4" operator="equal">
      <formula>"N.A."</formula>
    </cfRule>
    <cfRule type="cellIs" dxfId="1938" priority="5" operator="equal">
      <formula>"NO"</formula>
    </cfRule>
    <cfRule type="cellIs" dxfId="1937" priority="6" operator="equal">
      <formula>"SI"</formula>
    </cfRule>
  </conditionalFormatting>
  <conditionalFormatting sqref="L85">
    <cfRule type="cellIs" dxfId="1936" priority="30" operator="equal">
      <formula>"N.A."</formula>
    </cfRule>
    <cfRule type="cellIs" dxfId="1935" priority="31" operator="equal">
      <formula>"NO"</formula>
    </cfRule>
    <cfRule type="cellIs" dxfId="1934" priority="32" operator="equal">
      <formula>"SI"</formula>
    </cfRule>
  </conditionalFormatting>
  <conditionalFormatting sqref="L89:L90">
    <cfRule type="cellIs" dxfId="1933" priority="25" operator="equal">
      <formula>"N.A."</formula>
    </cfRule>
    <cfRule type="cellIs" dxfId="1932" priority="26" operator="equal">
      <formula>"NO"</formula>
    </cfRule>
    <cfRule type="cellIs" dxfId="1931" priority="27" operator="equal">
      <formula>"SI"</formula>
    </cfRule>
  </conditionalFormatting>
  <conditionalFormatting sqref="L93:L94">
    <cfRule type="cellIs" dxfId="1930" priority="22" operator="equal">
      <formula>"N.A."</formula>
    </cfRule>
    <cfRule type="cellIs" dxfId="1929" priority="23" operator="equal">
      <formula>"NO"</formula>
    </cfRule>
    <cfRule type="cellIs" dxfId="1928" priority="24" operator="equal">
      <formula>"SI"</formula>
    </cfRule>
  </conditionalFormatting>
  <conditionalFormatting sqref="L96:L98">
    <cfRule type="cellIs" dxfId="1927" priority="1" operator="equal">
      <formula>"N.A."</formula>
    </cfRule>
    <cfRule type="cellIs" dxfId="1926" priority="2" operator="equal">
      <formula>"NO"</formula>
    </cfRule>
    <cfRule type="cellIs" dxfId="192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261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262</v>
      </c>
      <c r="F12" s="138"/>
      <c r="G12" s="138"/>
      <c r="H12" s="138"/>
      <c r="I12" s="20" t="s">
        <v>8</v>
      </c>
      <c r="J12" s="135" t="s">
        <v>263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924" priority="28" operator="equal">
      <formula>"CUMPLE"</formula>
    </cfRule>
    <cfRule type="cellIs" dxfId="1923" priority="29" operator="equal">
      <formula>"NO CUMPLE"</formula>
    </cfRule>
  </conditionalFormatting>
  <conditionalFormatting sqref="L29 L33 L49 L53 L57 L61 L69 L81">
    <cfRule type="cellIs" dxfId="1922" priority="33" operator="equal">
      <formula>"N.A."</formula>
    </cfRule>
    <cfRule type="cellIs" dxfId="1921" priority="34" operator="equal">
      <formula>"NO"</formula>
    </cfRule>
    <cfRule type="cellIs" dxfId="1920" priority="35" operator="equal">
      <formula>"SI"</formula>
    </cfRule>
  </conditionalFormatting>
  <conditionalFormatting sqref="L37:L38">
    <cfRule type="cellIs" dxfId="1919" priority="19" operator="equal">
      <formula>"N.A."</formula>
    </cfRule>
    <cfRule type="cellIs" dxfId="1918" priority="20" operator="equal">
      <formula>"NO"</formula>
    </cfRule>
    <cfRule type="cellIs" dxfId="1917" priority="21" operator="equal">
      <formula>"SI"</formula>
    </cfRule>
  </conditionalFormatting>
  <conditionalFormatting sqref="L40:L42">
    <cfRule type="cellIs" dxfId="1916" priority="10" operator="equal">
      <formula>"N.A."</formula>
    </cfRule>
    <cfRule type="cellIs" dxfId="1915" priority="11" operator="equal">
      <formula>"NO"</formula>
    </cfRule>
    <cfRule type="cellIs" dxfId="1914" priority="12" operator="equal">
      <formula>"SI"</formula>
    </cfRule>
  </conditionalFormatting>
  <conditionalFormatting sqref="L45">
    <cfRule type="cellIs" dxfId="1913" priority="16" operator="equal">
      <formula>"N.A."</formula>
    </cfRule>
    <cfRule type="cellIs" dxfId="1912" priority="17" operator="equal">
      <formula>"NO"</formula>
    </cfRule>
    <cfRule type="cellIs" dxfId="1911" priority="18" operator="equal">
      <formula>"SI"</formula>
    </cfRule>
  </conditionalFormatting>
  <conditionalFormatting sqref="L65">
    <cfRule type="cellIs" dxfId="1910" priority="7" operator="equal">
      <formula>"N.A."</formula>
    </cfRule>
    <cfRule type="cellIs" dxfId="1909" priority="8" operator="equal">
      <formula>"NO"</formula>
    </cfRule>
    <cfRule type="cellIs" dxfId="1908" priority="9" operator="equal">
      <formula>"SI"</formula>
    </cfRule>
  </conditionalFormatting>
  <conditionalFormatting sqref="L73">
    <cfRule type="cellIs" dxfId="1907" priority="13" operator="equal">
      <formula>"N.A."</formula>
    </cfRule>
    <cfRule type="cellIs" dxfId="1906" priority="14" operator="equal">
      <formula>"NO"</formula>
    </cfRule>
    <cfRule type="cellIs" dxfId="1905" priority="15" operator="equal">
      <formula>"SI"</formula>
    </cfRule>
  </conditionalFormatting>
  <conditionalFormatting sqref="L77">
    <cfRule type="cellIs" dxfId="1904" priority="4" operator="equal">
      <formula>"N.A."</formula>
    </cfRule>
    <cfRule type="cellIs" dxfId="1903" priority="5" operator="equal">
      <formula>"NO"</formula>
    </cfRule>
    <cfRule type="cellIs" dxfId="1902" priority="6" operator="equal">
      <formula>"SI"</formula>
    </cfRule>
  </conditionalFormatting>
  <conditionalFormatting sqref="L85">
    <cfRule type="cellIs" dxfId="1901" priority="30" operator="equal">
      <formula>"N.A."</formula>
    </cfRule>
    <cfRule type="cellIs" dxfId="1900" priority="31" operator="equal">
      <formula>"NO"</formula>
    </cfRule>
    <cfRule type="cellIs" dxfId="1899" priority="32" operator="equal">
      <formula>"SI"</formula>
    </cfRule>
  </conditionalFormatting>
  <conditionalFormatting sqref="L89:L90">
    <cfRule type="cellIs" dxfId="1898" priority="25" operator="equal">
      <formula>"N.A."</formula>
    </cfRule>
    <cfRule type="cellIs" dxfId="1897" priority="26" operator="equal">
      <formula>"NO"</formula>
    </cfRule>
    <cfRule type="cellIs" dxfId="1896" priority="27" operator="equal">
      <formula>"SI"</formula>
    </cfRule>
  </conditionalFormatting>
  <conditionalFormatting sqref="L93:L94">
    <cfRule type="cellIs" dxfId="1895" priority="22" operator="equal">
      <formula>"N.A."</formula>
    </cfRule>
    <cfRule type="cellIs" dxfId="1894" priority="23" operator="equal">
      <formula>"NO"</formula>
    </cfRule>
    <cfRule type="cellIs" dxfId="1893" priority="24" operator="equal">
      <formula>"SI"</formula>
    </cfRule>
  </conditionalFormatting>
  <conditionalFormatting sqref="L96:L98">
    <cfRule type="cellIs" dxfId="1892" priority="1" operator="equal">
      <formula>"N.A."</formula>
    </cfRule>
    <cfRule type="cellIs" dxfId="1891" priority="2" operator="equal">
      <formula>"NO"</formula>
    </cfRule>
    <cfRule type="cellIs" dxfId="189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tabSelected="1" view="pageBreakPreview" topLeftCell="A57" zoomScale="85" zoomScaleNormal="100" zoomScaleSheetLayoutView="85" workbookViewId="0">
      <selection activeCell="F77" sqref="F77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142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264</v>
      </c>
      <c r="F12" s="138"/>
      <c r="G12" s="138"/>
      <c r="H12" s="138"/>
      <c r="I12" s="20" t="s">
        <v>8</v>
      </c>
      <c r="J12" s="141" t="s">
        <v>264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0.1</v>
      </c>
      <c r="I14" s="11" t="s">
        <v>7</v>
      </c>
      <c r="J14" s="62">
        <v>0.9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 t="s">
        <v>385</v>
      </c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/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889" priority="28" operator="equal">
      <formula>"CUMPLE"</formula>
    </cfRule>
    <cfRule type="cellIs" dxfId="1888" priority="29" operator="equal">
      <formula>"NO CUMPLE"</formula>
    </cfRule>
  </conditionalFormatting>
  <conditionalFormatting sqref="L29 L33 L49 L53 L57 L61 L69 L81">
    <cfRule type="cellIs" dxfId="1887" priority="33" operator="equal">
      <formula>"N.A."</formula>
    </cfRule>
    <cfRule type="cellIs" dxfId="1886" priority="34" operator="equal">
      <formula>"NO"</formula>
    </cfRule>
    <cfRule type="cellIs" dxfId="1885" priority="35" operator="equal">
      <formula>"SI"</formula>
    </cfRule>
  </conditionalFormatting>
  <conditionalFormatting sqref="L37:L38">
    <cfRule type="cellIs" dxfId="1884" priority="19" operator="equal">
      <formula>"N.A."</formula>
    </cfRule>
    <cfRule type="cellIs" dxfId="1883" priority="20" operator="equal">
      <formula>"NO"</formula>
    </cfRule>
    <cfRule type="cellIs" dxfId="1882" priority="21" operator="equal">
      <formula>"SI"</formula>
    </cfRule>
  </conditionalFormatting>
  <conditionalFormatting sqref="L40:L42">
    <cfRule type="cellIs" dxfId="1881" priority="10" operator="equal">
      <formula>"N.A."</formula>
    </cfRule>
    <cfRule type="cellIs" dxfId="1880" priority="11" operator="equal">
      <formula>"NO"</formula>
    </cfRule>
    <cfRule type="cellIs" dxfId="1879" priority="12" operator="equal">
      <formula>"SI"</formula>
    </cfRule>
  </conditionalFormatting>
  <conditionalFormatting sqref="L45">
    <cfRule type="cellIs" dxfId="1878" priority="16" operator="equal">
      <formula>"N.A."</formula>
    </cfRule>
    <cfRule type="cellIs" dxfId="1877" priority="17" operator="equal">
      <formula>"NO"</formula>
    </cfRule>
    <cfRule type="cellIs" dxfId="1876" priority="18" operator="equal">
      <formula>"SI"</formula>
    </cfRule>
  </conditionalFormatting>
  <conditionalFormatting sqref="L65">
    <cfRule type="cellIs" dxfId="1875" priority="7" operator="equal">
      <formula>"N.A."</formula>
    </cfRule>
    <cfRule type="cellIs" dxfId="1874" priority="8" operator="equal">
      <formula>"NO"</formula>
    </cfRule>
    <cfRule type="cellIs" dxfId="1873" priority="9" operator="equal">
      <formula>"SI"</formula>
    </cfRule>
  </conditionalFormatting>
  <conditionalFormatting sqref="L73">
    <cfRule type="cellIs" dxfId="1872" priority="13" operator="equal">
      <formula>"N.A."</formula>
    </cfRule>
    <cfRule type="cellIs" dxfId="1871" priority="14" operator="equal">
      <formula>"NO"</formula>
    </cfRule>
    <cfRule type="cellIs" dxfId="1870" priority="15" operator="equal">
      <formula>"SI"</formula>
    </cfRule>
  </conditionalFormatting>
  <conditionalFormatting sqref="L77">
    <cfRule type="cellIs" dxfId="1869" priority="4" operator="equal">
      <formula>"N.A."</formula>
    </cfRule>
    <cfRule type="cellIs" dxfId="1868" priority="5" operator="equal">
      <formula>"NO"</formula>
    </cfRule>
    <cfRule type="cellIs" dxfId="1867" priority="6" operator="equal">
      <formula>"SI"</formula>
    </cfRule>
  </conditionalFormatting>
  <conditionalFormatting sqref="L85">
    <cfRule type="cellIs" dxfId="1866" priority="30" operator="equal">
      <formula>"N.A."</formula>
    </cfRule>
    <cfRule type="cellIs" dxfId="1865" priority="31" operator="equal">
      <formula>"NO"</formula>
    </cfRule>
    <cfRule type="cellIs" dxfId="1864" priority="32" operator="equal">
      <formula>"SI"</formula>
    </cfRule>
  </conditionalFormatting>
  <conditionalFormatting sqref="L89:L90">
    <cfRule type="cellIs" dxfId="1863" priority="25" operator="equal">
      <formula>"N.A."</formula>
    </cfRule>
    <cfRule type="cellIs" dxfId="1862" priority="26" operator="equal">
      <formula>"NO"</formula>
    </cfRule>
    <cfRule type="cellIs" dxfId="1861" priority="27" operator="equal">
      <formula>"SI"</formula>
    </cfRule>
  </conditionalFormatting>
  <conditionalFormatting sqref="L93:L94">
    <cfRule type="cellIs" dxfId="1860" priority="22" operator="equal">
      <formula>"N.A."</formula>
    </cfRule>
    <cfRule type="cellIs" dxfId="1859" priority="23" operator="equal">
      <formula>"NO"</formula>
    </cfRule>
    <cfRule type="cellIs" dxfId="1858" priority="24" operator="equal">
      <formula>"SI"</formula>
    </cfRule>
  </conditionalFormatting>
  <conditionalFormatting sqref="L96:L98">
    <cfRule type="cellIs" dxfId="1857" priority="1" operator="equal">
      <formula>"N.A."</formula>
    </cfRule>
    <cfRule type="cellIs" dxfId="1856" priority="2" operator="equal">
      <formula>"NO"</formula>
    </cfRule>
    <cfRule type="cellIs" dxfId="185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265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265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854" priority="28" operator="equal">
      <formula>"CUMPLE"</formula>
    </cfRule>
    <cfRule type="cellIs" dxfId="1853" priority="29" operator="equal">
      <formula>"NO CUMPLE"</formula>
    </cfRule>
  </conditionalFormatting>
  <conditionalFormatting sqref="L29 L33 L49 L53 L57 L61 L69 L81">
    <cfRule type="cellIs" dxfId="1852" priority="33" operator="equal">
      <formula>"N.A."</formula>
    </cfRule>
    <cfRule type="cellIs" dxfId="1851" priority="34" operator="equal">
      <formula>"NO"</formula>
    </cfRule>
    <cfRule type="cellIs" dxfId="1850" priority="35" operator="equal">
      <formula>"SI"</formula>
    </cfRule>
  </conditionalFormatting>
  <conditionalFormatting sqref="L37:L38">
    <cfRule type="cellIs" dxfId="1849" priority="19" operator="equal">
      <formula>"N.A."</formula>
    </cfRule>
    <cfRule type="cellIs" dxfId="1848" priority="20" operator="equal">
      <formula>"NO"</formula>
    </cfRule>
    <cfRule type="cellIs" dxfId="1847" priority="21" operator="equal">
      <formula>"SI"</formula>
    </cfRule>
  </conditionalFormatting>
  <conditionalFormatting sqref="L40:L42">
    <cfRule type="cellIs" dxfId="1846" priority="10" operator="equal">
      <formula>"N.A."</formula>
    </cfRule>
    <cfRule type="cellIs" dxfId="1845" priority="11" operator="equal">
      <formula>"NO"</formula>
    </cfRule>
    <cfRule type="cellIs" dxfId="1844" priority="12" operator="equal">
      <formula>"SI"</formula>
    </cfRule>
  </conditionalFormatting>
  <conditionalFormatting sqref="L45">
    <cfRule type="cellIs" dxfId="1843" priority="16" operator="equal">
      <formula>"N.A."</formula>
    </cfRule>
    <cfRule type="cellIs" dxfId="1842" priority="17" operator="equal">
      <formula>"NO"</formula>
    </cfRule>
    <cfRule type="cellIs" dxfId="1841" priority="18" operator="equal">
      <formula>"SI"</formula>
    </cfRule>
  </conditionalFormatting>
  <conditionalFormatting sqref="L65">
    <cfRule type="cellIs" dxfId="1840" priority="7" operator="equal">
      <formula>"N.A."</formula>
    </cfRule>
    <cfRule type="cellIs" dxfId="1839" priority="8" operator="equal">
      <formula>"NO"</formula>
    </cfRule>
    <cfRule type="cellIs" dxfId="1838" priority="9" operator="equal">
      <formula>"SI"</formula>
    </cfRule>
  </conditionalFormatting>
  <conditionalFormatting sqref="L73">
    <cfRule type="cellIs" dxfId="1837" priority="13" operator="equal">
      <formula>"N.A."</formula>
    </cfRule>
    <cfRule type="cellIs" dxfId="1836" priority="14" operator="equal">
      <formula>"NO"</formula>
    </cfRule>
    <cfRule type="cellIs" dxfId="1835" priority="15" operator="equal">
      <formula>"SI"</formula>
    </cfRule>
  </conditionalFormatting>
  <conditionalFormatting sqref="L77">
    <cfRule type="cellIs" dxfId="1834" priority="4" operator="equal">
      <formula>"N.A."</formula>
    </cfRule>
    <cfRule type="cellIs" dxfId="1833" priority="5" operator="equal">
      <formula>"NO"</formula>
    </cfRule>
    <cfRule type="cellIs" dxfId="1832" priority="6" operator="equal">
      <formula>"SI"</formula>
    </cfRule>
  </conditionalFormatting>
  <conditionalFormatting sqref="L85">
    <cfRule type="cellIs" dxfId="1831" priority="30" operator="equal">
      <formula>"N.A."</formula>
    </cfRule>
    <cfRule type="cellIs" dxfId="1830" priority="31" operator="equal">
      <formula>"NO"</formula>
    </cfRule>
    <cfRule type="cellIs" dxfId="1829" priority="32" operator="equal">
      <formula>"SI"</formula>
    </cfRule>
  </conditionalFormatting>
  <conditionalFormatting sqref="L89:L90">
    <cfRule type="cellIs" dxfId="1828" priority="25" operator="equal">
      <formula>"N.A."</formula>
    </cfRule>
    <cfRule type="cellIs" dxfId="1827" priority="26" operator="equal">
      <formula>"NO"</formula>
    </cfRule>
    <cfRule type="cellIs" dxfId="1826" priority="27" operator="equal">
      <formula>"SI"</formula>
    </cfRule>
  </conditionalFormatting>
  <conditionalFormatting sqref="L93:L94">
    <cfRule type="cellIs" dxfId="1825" priority="22" operator="equal">
      <formula>"N.A."</formula>
    </cfRule>
    <cfRule type="cellIs" dxfId="1824" priority="23" operator="equal">
      <formula>"NO"</formula>
    </cfRule>
    <cfRule type="cellIs" dxfId="1823" priority="24" operator="equal">
      <formula>"SI"</formula>
    </cfRule>
  </conditionalFormatting>
  <conditionalFormatting sqref="L96:L98">
    <cfRule type="cellIs" dxfId="1822" priority="1" operator="equal">
      <formula>"N.A."</formula>
    </cfRule>
    <cfRule type="cellIs" dxfId="1821" priority="2" operator="equal">
      <formula>"NO"</formula>
    </cfRule>
    <cfRule type="cellIs" dxfId="182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3.5">
      <c r="A10" s="25"/>
      <c r="B10" s="20" t="s">
        <v>5</v>
      </c>
      <c r="E10" s="118" t="s">
        <v>266</v>
      </c>
      <c r="F10" s="119"/>
      <c r="G10" s="119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150</v>
      </c>
      <c r="F12" s="138"/>
      <c r="G12" s="138"/>
      <c r="H12" s="138"/>
      <c r="I12" s="20" t="s">
        <v>8</v>
      </c>
      <c r="J12" s="135" t="s">
        <v>151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91:N91"/>
    <mergeCell ref="C67:N67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43:N43"/>
    <mergeCell ref="E20:G20"/>
    <mergeCell ref="J20:N20"/>
    <mergeCell ref="D26:J26"/>
    <mergeCell ref="N26:N27"/>
    <mergeCell ref="C29:J29"/>
    <mergeCell ref="C31:N31"/>
    <mergeCell ref="C33:J33"/>
    <mergeCell ref="C35:N35"/>
    <mergeCell ref="C37:J37"/>
    <mergeCell ref="C39:N39"/>
    <mergeCell ref="C41:J41"/>
    <mergeCell ref="C7:N7"/>
    <mergeCell ref="E10:G10"/>
    <mergeCell ref="E12:H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05">
    <cfRule type="cellIs" dxfId="1819" priority="28" operator="equal">
      <formula>"CUMPLE"</formula>
    </cfRule>
    <cfRule type="cellIs" dxfId="1818" priority="29" operator="equal">
      <formula>"NO CUMPLE"</formula>
    </cfRule>
  </conditionalFormatting>
  <conditionalFormatting sqref="L29 L33 L49 L53 L57 L61 L69 L81">
    <cfRule type="cellIs" dxfId="1817" priority="33" operator="equal">
      <formula>"N.A."</formula>
    </cfRule>
    <cfRule type="cellIs" dxfId="1816" priority="34" operator="equal">
      <formula>"NO"</formula>
    </cfRule>
    <cfRule type="cellIs" dxfId="1815" priority="35" operator="equal">
      <formula>"SI"</formula>
    </cfRule>
  </conditionalFormatting>
  <conditionalFormatting sqref="L37:L38">
    <cfRule type="cellIs" dxfId="1814" priority="19" operator="equal">
      <formula>"N.A."</formula>
    </cfRule>
    <cfRule type="cellIs" dxfId="1813" priority="20" operator="equal">
      <formula>"NO"</formula>
    </cfRule>
    <cfRule type="cellIs" dxfId="1812" priority="21" operator="equal">
      <formula>"SI"</formula>
    </cfRule>
  </conditionalFormatting>
  <conditionalFormatting sqref="L40:L42">
    <cfRule type="cellIs" dxfId="1811" priority="10" operator="equal">
      <formula>"N.A."</formula>
    </cfRule>
    <cfRule type="cellIs" dxfId="1810" priority="11" operator="equal">
      <formula>"NO"</formula>
    </cfRule>
    <cfRule type="cellIs" dxfId="1809" priority="12" operator="equal">
      <formula>"SI"</formula>
    </cfRule>
  </conditionalFormatting>
  <conditionalFormatting sqref="L45">
    <cfRule type="cellIs" dxfId="1808" priority="16" operator="equal">
      <formula>"N.A."</formula>
    </cfRule>
    <cfRule type="cellIs" dxfId="1807" priority="17" operator="equal">
      <formula>"NO"</formula>
    </cfRule>
    <cfRule type="cellIs" dxfId="1806" priority="18" operator="equal">
      <formula>"SI"</formula>
    </cfRule>
  </conditionalFormatting>
  <conditionalFormatting sqref="L65">
    <cfRule type="cellIs" dxfId="1805" priority="7" operator="equal">
      <formula>"N.A."</formula>
    </cfRule>
    <cfRule type="cellIs" dxfId="1804" priority="8" operator="equal">
      <formula>"NO"</formula>
    </cfRule>
    <cfRule type="cellIs" dxfId="1803" priority="9" operator="equal">
      <formula>"SI"</formula>
    </cfRule>
  </conditionalFormatting>
  <conditionalFormatting sqref="L73">
    <cfRule type="cellIs" dxfId="1802" priority="13" operator="equal">
      <formula>"N.A."</formula>
    </cfRule>
    <cfRule type="cellIs" dxfId="1801" priority="14" operator="equal">
      <formula>"NO"</formula>
    </cfRule>
    <cfRule type="cellIs" dxfId="1800" priority="15" operator="equal">
      <formula>"SI"</formula>
    </cfRule>
  </conditionalFormatting>
  <conditionalFormatting sqref="L77">
    <cfRule type="cellIs" dxfId="1799" priority="4" operator="equal">
      <formula>"N.A."</formula>
    </cfRule>
    <cfRule type="cellIs" dxfId="1798" priority="5" operator="equal">
      <formula>"NO"</formula>
    </cfRule>
    <cfRule type="cellIs" dxfId="1797" priority="6" operator="equal">
      <formula>"SI"</formula>
    </cfRule>
  </conditionalFormatting>
  <conditionalFormatting sqref="L85">
    <cfRule type="cellIs" dxfId="1796" priority="30" operator="equal">
      <formula>"N.A."</formula>
    </cfRule>
    <cfRule type="cellIs" dxfId="1795" priority="31" operator="equal">
      <formula>"NO"</formula>
    </cfRule>
    <cfRule type="cellIs" dxfId="1794" priority="32" operator="equal">
      <formula>"SI"</formula>
    </cfRule>
  </conditionalFormatting>
  <conditionalFormatting sqref="L89:L90">
    <cfRule type="cellIs" dxfId="1793" priority="25" operator="equal">
      <formula>"N.A."</formula>
    </cfRule>
    <cfRule type="cellIs" dxfId="1792" priority="26" operator="equal">
      <formula>"NO"</formula>
    </cfRule>
    <cfRule type="cellIs" dxfId="1791" priority="27" operator="equal">
      <formula>"SI"</formula>
    </cfRule>
  </conditionalFormatting>
  <conditionalFormatting sqref="L93:L94">
    <cfRule type="cellIs" dxfId="1790" priority="22" operator="equal">
      <formula>"N.A."</formula>
    </cfRule>
    <cfRule type="cellIs" dxfId="1789" priority="23" operator="equal">
      <formula>"NO"</formula>
    </cfRule>
    <cfRule type="cellIs" dxfId="1788" priority="24" operator="equal">
      <formula>"SI"</formula>
    </cfRule>
  </conditionalFormatting>
  <conditionalFormatting sqref="L96:L98">
    <cfRule type="cellIs" dxfId="1787" priority="1" operator="equal">
      <formula>"N.A."</formula>
    </cfRule>
    <cfRule type="cellIs" dxfId="1786" priority="2" operator="equal">
      <formula>"NO"</formula>
    </cfRule>
    <cfRule type="cellIs" dxfId="178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6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267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268</v>
      </c>
      <c r="F12" s="138"/>
      <c r="G12" s="138"/>
      <c r="H12" s="138"/>
      <c r="I12" s="20" t="s">
        <v>8</v>
      </c>
      <c r="J12" s="135" t="s">
        <v>269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0.1</v>
      </c>
      <c r="I14" s="11" t="s">
        <v>7</v>
      </c>
      <c r="J14" s="62">
        <v>0.9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784" priority="28" operator="equal">
      <formula>"CUMPLE"</formula>
    </cfRule>
    <cfRule type="cellIs" dxfId="1783" priority="29" operator="equal">
      <formula>"NO CUMPLE"</formula>
    </cfRule>
  </conditionalFormatting>
  <conditionalFormatting sqref="L29 L33 L49 L53 L57 L61 L69 L81">
    <cfRule type="cellIs" dxfId="1782" priority="33" operator="equal">
      <formula>"N.A."</formula>
    </cfRule>
    <cfRule type="cellIs" dxfId="1781" priority="34" operator="equal">
      <formula>"NO"</formula>
    </cfRule>
    <cfRule type="cellIs" dxfId="1780" priority="35" operator="equal">
      <formula>"SI"</formula>
    </cfRule>
  </conditionalFormatting>
  <conditionalFormatting sqref="L37:L38">
    <cfRule type="cellIs" dxfId="1779" priority="19" operator="equal">
      <formula>"N.A."</formula>
    </cfRule>
    <cfRule type="cellIs" dxfId="1778" priority="20" operator="equal">
      <formula>"NO"</formula>
    </cfRule>
    <cfRule type="cellIs" dxfId="1777" priority="21" operator="equal">
      <formula>"SI"</formula>
    </cfRule>
  </conditionalFormatting>
  <conditionalFormatting sqref="L40:L42">
    <cfRule type="cellIs" dxfId="1776" priority="10" operator="equal">
      <formula>"N.A."</formula>
    </cfRule>
    <cfRule type="cellIs" dxfId="1775" priority="11" operator="equal">
      <formula>"NO"</formula>
    </cfRule>
    <cfRule type="cellIs" dxfId="1774" priority="12" operator="equal">
      <formula>"SI"</formula>
    </cfRule>
  </conditionalFormatting>
  <conditionalFormatting sqref="L45">
    <cfRule type="cellIs" dxfId="1773" priority="16" operator="equal">
      <formula>"N.A."</formula>
    </cfRule>
    <cfRule type="cellIs" dxfId="1772" priority="17" operator="equal">
      <formula>"NO"</formula>
    </cfRule>
    <cfRule type="cellIs" dxfId="1771" priority="18" operator="equal">
      <formula>"SI"</formula>
    </cfRule>
  </conditionalFormatting>
  <conditionalFormatting sqref="L65">
    <cfRule type="cellIs" dxfId="1770" priority="7" operator="equal">
      <formula>"N.A."</formula>
    </cfRule>
    <cfRule type="cellIs" dxfId="1769" priority="8" operator="equal">
      <formula>"NO"</formula>
    </cfRule>
    <cfRule type="cellIs" dxfId="1768" priority="9" operator="equal">
      <formula>"SI"</formula>
    </cfRule>
  </conditionalFormatting>
  <conditionalFormatting sqref="L73">
    <cfRule type="cellIs" dxfId="1767" priority="13" operator="equal">
      <formula>"N.A."</formula>
    </cfRule>
    <cfRule type="cellIs" dxfId="1766" priority="14" operator="equal">
      <formula>"NO"</formula>
    </cfRule>
    <cfRule type="cellIs" dxfId="1765" priority="15" operator="equal">
      <formula>"SI"</formula>
    </cfRule>
  </conditionalFormatting>
  <conditionalFormatting sqref="L77">
    <cfRule type="cellIs" dxfId="1764" priority="4" operator="equal">
      <formula>"N.A."</formula>
    </cfRule>
    <cfRule type="cellIs" dxfId="1763" priority="5" operator="equal">
      <formula>"NO"</formula>
    </cfRule>
    <cfRule type="cellIs" dxfId="1762" priority="6" operator="equal">
      <formula>"SI"</formula>
    </cfRule>
  </conditionalFormatting>
  <conditionalFormatting sqref="L85">
    <cfRule type="cellIs" dxfId="1761" priority="30" operator="equal">
      <formula>"N.A."</formula>
    </cfRule>
    <cfRule type="cellIs" dxfId="1760" priority="31" operator="equal">
      <formula>"NO"</formula>
    </cfRule>
    <cfRule type="cellIs" dxfId="1759" priority="32" operator="equal">
      <formula>"SI"</formula>
    </cfRule>
  </conditionalFormatting>
  <conditionalFormatting sqref="L89:L90">
    <cfRule type="cellIs" dxfId="1758" priority="25" operator="equal">
      <formula>"N.A."</formula>
    </cfRule>
    <cfRule type="cellIs" dxfId="1757" priority="26" operator="equal">
      <formula>"NO"</formula>
    </cfRule>
    <cfRule type="cellIs" dxfId="1756" priority="27" operator="equal">
      <formula>"SI"</formula>
    </cfRule>
  </conditionalFormatting>
  <conditionalFormatting sqref="L93:L94">
    <cfRule type="cellIs" dxfId="1755" priority="22" operator="equal">
      <formula>"N.A."</formula>
    </cfRule>
    <cfRule type="cellIs" dxfId="1754" priority="23" operator="equal">
      <formula>"NO"</formula>
    </cfRule>
    <cfRule type="cellIs" dxfId="1753" priority="24" operator="equal">
      <formula>"SI"</formula>
    </cfRule>
  </conditionalFormatting>
  <conditionalFormatting sqref="L96:L98">
    <cfRule type="cellIs" dxfId="1752" priority="1" operator="equal">
      <formula>"N.A."</formula>
    </cfRule>
    <cfRule type="cellIs" dxfId="1751" priority="2" operator="equal">
      <formula>"NO"</formula>
    </cfRule>
    <cfRule type="cellIs" dxfId="175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6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144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144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749" priority="28" operator="equal">
      <formula>"CUMPLE"</formula>
    </cfRule>
    <cfRule type="cellIs" dxfId="1748" priority="29" operator="equal">
      <formula>"NO CUMPLE"</formula>
    </cfRule>
  </conditionalFormatting>
  <conditionalFormatting sqref="L29 L33 L49 L53 L57 L61 L69 L81">
    <cfRule type="cellIs" dxfId="1747" priority="33" operator="equal">
      <formula>"N.A."</formula>
    </cfRule>
    <cfRule type="cellIs" dxfId="1746" priority="34" operator="equal">
      <formula>"NO"</formula>
    </cfRule>
    <cfRule type="cellIs" dxfId="1745" priority="35" operator="equal">
      <formula>"SI"</formula>
    </cfRule>
  </conditionalFormatting>
  <conditionalFormatting sqref="L37:L38">
    <cfRule type="cellIs" dxfId="1744" priority="19" operator="equal">
      <formula>"N.A."</formula>
    </cfRule>
    <cfRule type="cellIs" dxfId="1743" priority="20" operator="equal">
      <formula>"NO"</formula>
    </cfRule>
    <cfRule type="cellIs" dxfId="1742" priority="21" operator="equal">
      <formula>"SI"</formula>
    </cfRule>
  </conditionalFormatting>
  <conditionalFormatting sqref="L40:L42">
    <cfRule type="cellIs" dxfId="1741" priority="10" operator="equal">
      <formula>"N.A."</formula>
    </cfRule>
    <cfRule type="cellIs" dxfId="1740" priority="11" operator="equal">
      <formula>"NO"</formula>
    </cfRule>
    <cfRule type="cellIs" dxfId="1739" priority="12" operator="equal">
      <formula>"SI"</formula>
    </cfRule>
  </conditionalFormatting>
  <conditionalFormatting sqref="L45">
    <cfRule type="cellIs" dxfId="1738" priority="16" operator="equal">
      <formula>"N.A."</formula>
    </cfRule>
    <cfRule type="cellIs" dxfId="1737" priority="17" operator="equal">
      <formula>"NO"</formula>
    </cfRule>
    <cfRule type="cellIs" dxfId="1736" priority="18" operator="equal">
      <formula>"SI"</formula>
    </cfRule>
  </conditionalFormatting>
  <conditionalFormatting sqref="L65">
    <cfRule type="cellIs" dxfId="1735" priority="7" operator="equal">
      <formula>"N.A."</formula>
    </cfRule>
    <cfRule type="cellIs" dxfId="1734" priority="8" operator="equal">
      <formula>"NO"</formula>
    </cfRule>
    <cfRule type="cellIs" dxfId="1733" priority="9" operator="equal">
      <formula>"SI"</formula>
    </cfRule>
  </conditionalFormatting>
  <conditionalFormatting sqref="L73">
    <cfRule type="cellIs" dxfId="1732" priority="13" operator="equal">
      <formula>"N.A."</formula>
    </cfRule>
    <cfRule type="cellIs" dxfId="1731" priority="14" operator="equal">
      <formula>"NO"</formula>
    </cfRule>
    <cfRule type="cellIs" dxfId="1730" priority="15" operator="equal">
      <formula>"SI"</formula>
    </cfRule>
  </conditionalFormatting>
  <conditionalFormatting sqref="L77">
    <cfRule type="cellIs" dxfId="1729" priority="4" operator="equal">
      <formula>"N.A."</formula>
    </cfRule>
    <cfRule type="cellIs" dxfId="1728" priority="5" operator="equal">
      <formula>"NO"</formula>
    </cfRule>
    <cfRule type="cellIs" dxfId="1727" priority="6" operator="equal">
      <formula>"SI"</formula>
    </cfRule>
  </conditionalFormatting>
  <conditionalFormatting sqref="L85">
    <cfRule type="cellIs" dxfId="1726" priority="30" operator="equal">
      <formula>"N.A."</formula>
    </cfRule>
    <cfRule type="cellIs" dxfId="1725" priority="31" operator="equal">
      <formula>"NO"</formula>
    </cfRule>
    <cfRule type="cellIs" dxfId="1724" priority="32" operator="equal">
      <formula>"SI"</formula>
    </cfRule>
  </conditionalFormatting>
  <conditionalFormatting sqref="L89:L90">
    <cfRule type="cellIs" dxfId="1723" priority="25" operator="equal">
      <formula>"N.A."</formula>
    </cfRule>
    <cfRule type="cellIs" dxfId="1722" priority="26" operator="equal">
      <formula>"NO"</formula>
    </cfRule>
    <cfRule type="cellIs" dxfId="1721" priority="27" operator="equal">
      <formula>"SI"</formula>
    </cfRule>
  </conditionalFormatting>
  <conditionalFormatting sqref="L93:L94">
    <cfRule type="cellIs" dxfId="1720" priority="22" operator="equal">
      <formula>"N.A."</formula>
    </cfRule>
    <cfRule type="cellIs" dxfId="1719" priority="23" operator="equal">
      <formula>"NO"</formula>
    </cfRule>
    <cfRule type="cellIs" dxfId="1718" priority="24" operator="equal">
      <formula>"SI"</formula>
    </cfRule>
  </conditionalFormatting>
  <conditionalFormatting sqref="L96:L98">
    <cfRule type="cellIs" dxfId="1717" priority="1" operator="equal">
      <formula>"N.A."</formula>
    </cfRule>
    <cfRule type="cellIs" dxfId="1716" priority="2" operator="equal">
      <formula>"NO"</formula>
    </cfRule>
    <cfRule type="cellIs" dxfId="171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5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270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271</v>
      </c>
      <c r="F12" s="138"/>
      <c r="G12" s="138"/>
      <c r="H12" s="138"/>
      <c r="I12" s="20" t="s">
        <v>8</v>
      </c>
      <c r="J12" s="135" t="s">
        <v>272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714" priority="28" operator="equal">
      <formula>"CUMPLE"</formula>
    </cfRule>
    <cfRule type="cellIs" dxfId="1713" priority="29" operator="equal">
      <formula>"NO CUMPLE"</formula>
    </cfRule>
  </conditionalFormatting>
  <conditionalFormatting sqref="L29 L33 L49 L53 L57 L61 L69 L81">
    <cfRule type="cellIs" dxfId="1712" priority="33" operator="equal">
      <formula>"N.A."</formula>
    </cfRule>
    <cfRule type="cellIs" dxfId="1711" priority="34" operator="equal">
      <formula>"NO"</formula>
    </cfRule>
    <cfRule type="cellIs" dxfId="1710" priority="35" operator="equal">
      <formula>"SI"</formula>
    </cfRule>
  </conditionalFormatting>
  <conditionalFormatting sqref="L37:L38">
    <cfRule type="cellIs" dxfId="1709" priority="19" operator="equal">
      <formula>"N.A."</formula>
    </cfRule>
    <cfRule type="cellIs" dxfId="1708" priority="20" operator="equal">
      <formula>"NO"</formula>
    </cfRule>
    <cfRule type="cellIs" dxfId="1707" priority="21" operator="equal">
      <formula>"SI"</formula>
    </cfRule>
  </conditionalFormatting>
  <conditionalFormatting sqref="L40:L42">
    <cfRule type="cellIs" dxfId="1706" priority="10" operator="equal">
      <formula>"N.A."</formula>
    </cfRule>
    <cfRule type="cellIs" dxfId="1705" priority="11" operator="equal">
      <formula>"NO"</formula>
    </cfRule>
    <cfRule type="cellIs" dxfId="1704" priority="12" operator="equal">
      <formula>"SI"</formula>
    </cfRule>
  </conditionalFormatting>
  <conditionalFormatting sqref="L45">
    <cfRule type="cellIs" dxfId="1703" priority="16" operator="equal">
      <formula>"N.A."</formula>
    </cfRule>
    <cfRule type="cellIs" dxfId="1702" priority="17" operator="equal">
      <formula>"NO"</formula>
    </cfRule>
    <cfRule type="cellIs" dxfId="1701" priority="18" operator="equal">
      <formula>"SI"</formula>
    </cfRule>
  </conditionalFormatting>
  <conditionalFormatting sqref="L65">
    <cfRule type="cellIs" dxfId="1700" priority="7" operator="equal">
      <formula>"N.A."</formula>
    </cfRule>
    <cfRule type="cellIs" dxfId="1699" priority="8" operator="equal">
      <formula>"NO"</formula>
    </cfRule>
    <cfRule type="cellIs" dxfId="1698" priority="9" operator="equal">
      <formula>"SI"</formula>
    </cfRule>
  </conditionalFormatting>
  <conditionalFormatting sqref="L73">
    <cfRule type="cellIs" dxfId="1697" priority="13" operator="equal">
      <formula>"N.A."</formula>
    </cfRule>
    <cfRule type="cellIs" dxfId="1696" priority="14" operator="equal">
      <formula>"NO"</formula>
    </cfRule>
    <cfRule type="cellIs" dxfId="1695" priority="15" operator="equal">
      <formula>"SI"</formula>
    </cfRule>
  </conditionalFormatting>
  <conditionalFormatting sqref="L77">
    <cfRule type="cellIs" dxfId="1694" priority="4" operator="equal">
      <formula>"N.A."</formula>
    </cfRule>
    <cfRule type="cellIs" dxfId="1693" priority="5" operator="equal">
      <formula>"NO"</formula>
    </cfRule>
    <cfRule type="cellIs" dxfId="1692" priority="6" operator="equal">
      <formula>"SI"</formula>
    </cfRule>
  </conditionalFormatting>
  <conditionalFormatting sqref="L85">
    <cfRule type="cellIs" dxfId="1691" priority="30" operator="equal">
      <formula>"N.A."</formula>
    </cfRule>
    <cfRule type="cellIs" dxfId="1690" priority="31" operator="equal">
      <formula>"NO"</formula>
    </cfRule>
    <cfRule type="cellIs" dxfId="1689" priority="32" operator="equal">
      <formula>"SI"</formula>
    </cfRule>
  </conditionalFormatting>
  <conditionalFormatting sqref="L89:L90">
    <cfRule type="cellIs" dxfId="1688" priority="25" operator="equal">
      <formula>"N.A."</formula>
    </cfRule>
    <cfRule type="cellIs" dxfId="1687" priority="26" operator="equal">
      <formula>"NO"</formula>
    </cfRule>
    <cfRule type="cellIs" dxfId="1686" priority="27" operator="equal">
      <formula>"SI"</formula>
    </cfRule>
  </conditionalFormatting>
  <conditionalFormatting sqref="L93:L94">
    <cfRule type="cellIs" dxfId="1685" priority="22" operator="equal">
      <formula>"N.A."</formula>
    </cfRule>
    <cfRule type="cellIs" dxfId="1684" priority="23" operator="equal">
      <formula>"NO"</formula>
    </cfRule>
    <cfRule type="cellIs" dxfId="1683" priority="24" operator="equal">
      <formula>"SI"</formula>
    </cfRule>
  </conditionalFormatting>
  <conditionalFormatting sqref="L96:L98">
    <cfRule type="cellIs" dxfId="1682" priority="1" operator="equal">
      <formula>"N.A."</formula>
    </cfRule>
    <cfRule type="cellIs" dxfId="1681" priority="2" operator="equal">
      <formula>"NO"</formula>
    </cfRule>
    <cfRule type="cellIs" dxfId="168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274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273</v>
      </c>
      <c r="F12" s="138"/>
      <c r="G12" s="138"/>
      <c r="H12" s="138"/>
      <c r="I12" s="20" t="s">
        <v>8</v>
      </c>
      <c r="J12" s="135" t="s">
        <v>275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0.8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5">
      <c r="A16" s="25"/>
      <c r="B16" s="20" t="s">
        <v>9</v>
      </c>
      <c r="E16" s="139" t="s">
        <v>276</v>
      </c>
      <c r="F16" s="140"/>
      <c r="G16" s="140"/>
      <c r="H16" s="140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>
        <v>0.1</v>
      </c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89:J89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67:N67"/>
    <mergeCell ref="C45:J45"/>
    <mergeCell ref="C43:N43"/>
    <mergeCell ref="C31:N31"/>
    <mergeCell ref="C7:N7"/>
    <mergeCell ref="E12:H12"/>
    <mergeCell ref="J12:N12"/>
    <mergeCell ref="J16:N16"/>
    <mergeCell ref="E20:G20"/>
    <mergeCell ref="J20:N20"/>
    <mergeCell ref="D26:J26"/>
    <mergeCell ref="N26:N27"/>
    <mergeCell ref="C29:J29"/>
    <mergeCell ref="E10:H10"/>
    <mergeCell ref="E16:H16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679" priority="28" operator="equal">
      <formula>"CUMPLE"</formula>
    </cfRule>
    <cfRule type="cellIs" dxfId="1678" priority="29" operator="equal">
      <formula>"NO CUMPLE"</formula>
    </cfRule>
  </conditionalFormatting>
  <conditionalFormatting sqref="L29 L33 L49 L53 L57 L61 L69 L81">
    <cfRule type="cellIs" dxfId="1677" priority="33" operator="equal">
      <formula>"N.A."</formula>
    </cfRule>
    <cfRule type="cellIs" dxfId="1676" priority="34" operator="equal">
      <formula>"NO"</formula>
    </cfRule>
    <cfRule type="cellIs" dxfId="1675" priority="35" operator="equal">
      <formula>"SI"</formula>
    </cfRule>
  </conditionalFormatting>
  <conditionalFormatting sqref="L37:L38">
    <cfRule type="cellIs" dxfId="1674" priority="19" operator="equal">
      <formula>"N.A."</formula>
    </cfRule>
    <cfRule type="cellIs" dxfId="1673" priority="20" operator="equal">
      <formula>"NO"</formula>
    </cfRule>
    <cfRule type="cellIs" dxfId="1672" priority="21" operator="equal">
      <formula>"SI"</formula>
    </cfRule>
  </conditionalFormatting>
  <conditionalFormatting sqref="L40:L42">
    <cfRule type="cellIs" dxfId="1671" priority="10" operator="equal">
      <formula>"N.A."</formula>
    </cfRule>
    <cfRule type="cellIs" dxfId="1670" priority="11" operator="equal">
      <formula>"NO"</formula>
    </cfRule>
    <cfRule type="cellIs" dxfId="1669" priority="12" operator="equal">
      <formula>"SI"</formula>
    </cfRule>
  </conditionalFormatting>
  <conditionalFormatting sqref="L45">
    <cfRule type="cellIs" dxfId="1668" priority="16" operator="equal">
      <formula>"N.A."</formula>
    </cfRule>
    <cfRule type="cellIs" dxfId="1667" priority="17" operator="equal">
      <formula>"NO"</formula>
    </cfRule>
    <cfRule type="cellIs" dxfId="1666" priority="18" operator="equal">
      <formula>"SI"</formula>
    </cfRule>
  </conditionalFormatting>
  <conditionalFormatting sqref="L65">
    <cfRule type="cellIs" dxfId="1665" priority="7" operator="equal">
      <formula>"N.A."</formula>
    </cfRule>
    <cfRule type="cellIs" dxfId="1664" priority="8" operator="equal">
      <formula>"NO"</formula>
    </cfRule>
    <cfRule type="cellIs" dxfId="1663" priority="9" operator="equal">
      <formula>"SI"</formula>
    </cfRule>
  </conditionalFormatting>
  <conditionalFormatting sqref="L73">
    <cfRule type="cellIs" dxfId="1662" priority="13" operator="equal">
      <formula>"N.A."</formula>
    </cfRule>
    <cfRule type="cellIs" dxfId="1661" priority="14" operator="equal">
      <formula>"NO"</formula>
    </cfRule>
    <cfRule type="cellIs" dxfId="1660" priority="15" operator="equal">
      <formula>"SI"</formula>
    </cfRule>
  </conditionalFormatting>
  <conditionalFormatting sqref="L77">
    <cfRule type="cellIs" dxfId="1659" priority="4" operator="equal">
      <formula>"N.A."</formula>
    </cfRule>
    <cfRule type="cellIs" dxfId="1658" priority="5" operator="equal">
      <formula>"NO"</formula>
    </cfRule>
    <cfRule type="cellIs" dxfId="1657" priority="6" operator="equal">
      <formula>"SI"</formula>
    </cfRule>
  </conditionalFormatting>
  <conditionalFormatting sqref="L85">
    <cfRule type="cellIs" dxfId="1656" priority="30" operator="equal">
      <formula>"N.A."</formula>
    </cfRule>
    <cfRule type="cellIs" dxfId="1655" priority="31" operator="equal">
      <formula>"NO"</formula>
    </cfRule>
    <cfRule type="cellIs" dxfId="1654" priority="32" operator="equal">
      <formula>"SI"</formula>
    </cfRule>
  </conditionalFormatting>
  <conditionalFormatting sqref="L89:L90">
    <cfRule type="cellIs" dxfId="1653" priority="25" operator="equal">
      <formula>"N.A."</formula>
    </cfRule>
    <cfRule type="cellIs" dxfId="1652" priority="26" operator="equal">
      <formula>"NO"</formula>
    </cfRule>
    <cfRule type="cellIs" dxfId="1651" priority="27" operator="equal">
      <formula>"SI"</formula>
    </cfRule>
  </conditionalFormatting>
  <conditionalFormatting sqref="L93:L94">
    <cfRule type="cellIs" dxfId="1650" priority="22" operator="equal">
      <formula>"N.A."</formula>
    </cfRule>
    <cfRule type="cellIs" dxfId="1649" priority="23" operator="equal">
      <formula>"NO"</formula>
    </cfRule>
    <cfRule type="cellIs" dxfId="1648" priority="24" operator="equal">
      <formula>"SI"</formula>
    </cfRule>
  </conditionalFormatting>
  <conditionalFormatting sqref="L96:L98">
    <cfRule type="cellIs" dxfId="1647" priority="1" operator="equal">
      <formula>"N.A."</formula>
    </cfRule>
    <cfRule type="cellIs" dxfId="1646" priority="2" operator="equal">
      <formula>"NO"</formula>
    </cfRule>
    <cfRule type="cellIs" dxfId="164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47" zoomScale="85" zoomScaleNormal="100" zoomScaleSheetLayoutView="85" workbookViewId="0">
      <selection activeCell="L73" sqref="L73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277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278</v>
      </c>
      <c r="F12" s="138"/>
      <c r="G12" s="138"/>
      <c r="H12" s="138"/>
      <c r="I12" s="20" t="s">
        <v>8</v>
      </c>
      <c r="J12" s="135" t="s">
        <v>280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0.2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5">
      <c r="A16" s="25"/>
      <c r="B16" s="20" t="s">
        <v>9</v>
      </c>
      <c r="E16" s="142" t="s">
        <v>279</v>
      </c>
      <c r="F16" s="143"/>
      <c r="G16" s="143"/>
      <c r="H16" s="143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>
        <v>0.7</v>
      </c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 t="s">
        <v>385</v>
      </c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89:J89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67:N67"/>
    <mergeCell ref="C45:J45"/>
    <mergeCell ref="C43:N43"/>
    <mergeCell ref="C31:N31"/>
    <mergeCell ref="C7:N7"/>
    <mergeCell ref="E12:H12"/>
    <mergeCell ref="J12:N12"/>
    <mergeCell ref="J16:N16"/>
    <mergeCell ref="E20:G20"/>
    <mergeCell ref="J20:N20"/>
    <mergeCell ref="D26:J26"/>
    <mergeCell ref="N26:N27"/>
    <mergeCell ref="C29:J29"/>
    <mergeCell ref="E10:H10"/>
    <mergeCell ref="E16:H16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644" priority="28" operator="equal">
      <formula>"CUMPLE"</formula>
    </cfRule>
    <cfRule type="cellIs" dxfId="1643" priority="29" operator="equal">
      <formula>"NO CUMPLE"</formula>
    </cfRule>
  </conditionalFormatting>
  <conditionalFormatting sqref="L29 L33 L49 L53 L57 L61 L69 L81">
    <cfRule type="cellIs" dxfId="1642" priority="33" operator="equal">
      <formula>"N.A."</formula>
    </cfRule>
    <cfRule type="cellIs" dxfId="1641" priority="34" operator="equal">
      <formula>"NO"</formula>
    </cfRule>
    <cfRule type="cellIs" dxfId="1640" priority="35" operator="equal">
      <formula>"SI"</formula>
    </cfRule>
  </conditionalFormatting>
  <conditionalFormatting sqref="L37:L38">
    <cfRule type="cellIs" dxfId="1639" priority="19" operator="equal">
      <formula>"N.A."</formula>
    </cfRule>
    <cfRule type="cellIs" dxfId="1638" priority="20" operator="equal">
      <formula>"NO"</formula>
    </cfRule>
    <cfRule type="cellIs" dxfId="1637" priority="21" operator="equal">
      <formula>"SI"</formula>
    </cfRule>
  </conditionalFormatting>
  <conditionalFormatting sqref="L40:L42">
    <cfRule type="cellIs" dxfId="1636" priority="10" operator="equal">
      <formula>"N.A."</formula>
    </cfRule>
    <cfRule type="cellIs" dxfId="1635" priority="11" operator="equal">
      <formula>"NO"</formula>
    </cfRule>
    <cfRule type="cellIs" dxfId="1634" priority="12" operator="equal">
      <formula>"SI"</formula>
    </cfRule>
  </conditionalFormatting>
  <conditionalFormatting sqref="L45">
    <cfRule type="cellIs" dxfId="1633" priority="16" operator="equal">
      <formula>"N.A."</formula>
    </cfRule>
    <cfRule type="cellIs" dxfId="1632" priority="17" operator="equal">
      <formula>"NO"</formula>
    </cfRule>
    <cfRule type="cellIs" dxfId="1631" priority="18" operator="equal">
      <formula>"SI"</formula>
    </cfRule>
  </conditionalFormatting>
  <conditionalFormatting sqref="L65">
    <cfRule type="cellIs" dxfId="1630" priority="7" operator="equal">
      <formula>"N.A."</formula>
    </cfRule>
    <cfRule type="cellIs" dxfId="1629" priority="8" operator="equal">
      <formula>"NO"</formula>
    </cfRule>
    <cfRule type="cellIs" dxfId="1628" priority="9" operator="equal">
      <formula>"SI"</formula>
    </cfRule>
  </conditionalFormatting>
  <conditionalFormatting sqref="L73">
    <cfRule type="cellIs" dxfId="1627" priority="13" operator="equal">
      <formula>"N.A."</formula>
    </cfRule>
    <cfRule type="cellIs" dxfId="1626" priority="14" operator="equal">
      <formula>"NO"</formula>
    </cfRule>
    <cfRule type="cellIs" dxfId="1625" priority="15" operator="equal">
      <formula>"SI"</formula>
    </cfRule>
  </conditionalFormatting>
  <conditionalFormatting sqref="L77">
    <cfRule type="cellIs" dxfId="1624" priority="4" operator="equal">
      <formula>"N.A."</formula>
    </cfRule>
    <cfRule type="cellIs" dxfId="1623" priority="5" operator="equal">
      <formula>"NO"</formula>
    </cfRule>
    <cfRule type="cellIs" dxfId="1622" priority="6" operator="equal">
      <formula>"SI"</formula>
    </cfRule>
  </conditionalFormatting>
  <conditionalFormatting sqref="L85">
    <cfRule type="cellIs" dxfId="1621" priority="30" operator="equal">
      <formula>"N.A."</formula>
    </cfRule>
    <cfRule type="cellIs" dxfId="1620" priority="31" operator="equal">
      <formula>"NO"</formula>
    </cfRule>
    <cfRule type="cellIs" dxfId="1619" priority="32" operator="equal">
      <formula>"SI"</formula>
    </cfRule>
  </conditionalFormatting>
  <conditionalFormatting sqref="L89:L90">
    <cfRule type="cellIs" dxfId="1618" priority="25" operator="equal">
      <formula>"N.A."</formula>
    </cfRule>
    <cfRule type="cellIs" dxfId="1617" priority="26" operator="equal">
      <formula>"NO"</formula>
    </cfRule>
    <cfRule type="cellIs" dxfId="1616" priority="27" operator="equal">
      <formula>"SI"</formula>
    </cfRule>
  </conditionalFormatting>
  <conditionalFormatting sqref="L93:L94">
    <cfRule type="cellIs" dxfId="1615" priority="22" operator="equal">
      <formula>"N.A."</formula>
    </cfRule>
    <cfRule type="cellIs" dxfId="1614" priority="23" operator="equal">
      <formula>"NO"</formula>
    </cfRule>
    <cfRule type="cellIs" dxfId="1613" priority="24" operator="equal">
      <formula>"SI"</formula>
    </cfRule>
  </conditionalFormatting>
  <conditionalFormatting sqref="L96:L98">
    <cfRule type="cellIs" dxfId="1612" priority="1" operator="equal">
      <formula>"N.A."</formula>
    </cfRule>
    <cfRule type="cellIs" dxfId="1611" priority="2" operator="equal">
      <formula>"NO"</formula>
    </cfRule>
    <cfRule type="cellIs" dxfId="161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143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143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609" priority="28" operator="equal">
      <formula>"CUMPLE"</formula>
    </cfRule>
    <cfRule type="cellIs" dxfId="1608" priority="29" operator="equal">
      <formula>"NO CUMPLE"</formula>
    </cfRule>
  </conditionalFormatting>
  <conditionalFormatting sqref="L29 L33 L49 L53 L57 L61 L69 L81">
    <cfRule type="cellIs" dxfId="1607" priority="33" operator="equal">
      <formula>"N.A."</formula>
    </cfRule>
    <cfRule type="cellIs" dxfId="1606" priority="34" operator="equal">
      <formula>"NO"</formula>
    </cfRule>
    <cfRule type="cellIs" dxfId="1605" priority="35" operator="equal">
      <formula>"SI"</formula>
    </cfRule>
  </conditionalFormatting>
  <conditionalFormatting sqref="L37:L38">
    <cfRule type="cellIs" dxfId="1604" priority="19" operator="equal">
      <formula>"N.A."</formula>
    </cfRule>
    <cfRule type="cellIs" dxfId="1603" priority="20" operator="equal">
      <formula>"NO"</formula>
    </cfRule>
    <cfRule type="cellIs" dxfId="1602" priority="21" operator="equal">
      <formula>"SI"</formula>
    </cfRule>
  </conditionalFormatting>
  <conditionalFormatting sqref="L40:L42">
    <cfRule type="cellIs" dxfId="1601" priority="10" operator="equal">
      <formula>"N.A."</formula>
    </cfRule>
    <cfRule type="cellIs" dxfId="1600" priority="11" operator="equal">
      <formula>"NO"</formula>
    </cfRule>
    <cfRule type="cellIs" dxfId="1599" priority="12" operator="equal">
      <formula>"SI"</formula>
    </cfRule>
  </conditionalFormatting>
  <conditionalFormatting sqref="L45">
    <cfRule type="cellIs" dxfId="1598" priority="16" operator="equal">
      <formula>"N.A."</formula>
    </cfRule>
    <cfRule type="cellIs" dxfId="1597" priority="17" operator="equal">
      <formula>"NO"</formula>
    </cfRule>
    <cfRule type="cellIs" dxfId="1596" priority="18" operator="equal">
      <formula>"SI"</formula>
    </cfRule>
  </conditionalFormatting>
  <conditionalFormatting sqref="L65">
    <cfRule type="cellIs" dxfId="1595" priority="7" operator="equal">
      <formula>"N.A."</formula>
    </cfRule>
    <cfRule type="cellIs" dxfId="1594" priority="8" operator="equal">
      <formula>"NO"</formula>
    </cfRule>
    <cfRule type="cellIs" dxfId="1593" priority="9" operator="equal">
      <formula>"SI"</formula>
    </cfRule>
  </conditionalFormatting>
  <conditionalFormatting sqref="L73">
    <cfRule type="cellIs" dxfId="1592" priority="13" operator="equal">
      <formula>"N.A."</formula>
    </cfRule>
    <cfRule type="cellIs" dxfId="1591" priority="14" operator="equal">
      <formula>"NO"</formula>
    </cfRule>
    <cfRule type="cellIs" dxfId="1590" priority="15" operator="equal">
      <formula>"SI"</formula>
    </cfRule>
  </conditionalFormatting>
  <conditionalFormatting sqref="L77">
    <cfRule type="cellIs" dxfId="1589" priority="4" operator="equal">
      <formula>"N.A."</formula>
    </cfRule>
    <cfRule type="cellIs" dxfId="1588" priority="5" operator="equal">
      <formula>"NO"</formula>
    </cfRule>
    <cfRule type="cellIs" dxfId="1587" priority="6" operator="equal">
      <formula>"SI"</formula>
    </cfRule>
  </conditionalFormatting>
  <conditionalFormatting sqref="L85">
    <cfRule type="cellIs" dxfId="1586" priority="30" operator="equal">
      <formula>"N.A."</formula>
    </cfRule>
    <cfRule type="cellIs" dxfId="1585" priority="31" operator="equal">
      <formula>"NO"</formula>
    </cfRule>
    <cfRule type="cellIs" dxfId="1584" priority="32" operator="equal">
      <formula>"SI"</formula>
    </cfRule>
  </conditionalFormatting>
  <conditionalFormatting sqref="L89:L90">
    <cfRule type="cellIs" dxfId="1583" priority="25" operator="equal">
      <formula>"N.A."</formula>
    </cfRule>
    <cfRule type="cellIs" dxfId="1582" priority="26" operator="equal">
      <formula>"NO"</formula>
    </cfRule>
    <cfRule type="cellIs" dxfId="1581" priority="27" operator="equal">
      <formula>"SI"</formula>
    </cfRule>
  </conditionalFormatting>
  <conditionalFormatting sqref="L93:L94">
    <cfRule type="cellIs" dxfId="1580" priority="22" operator="equal">
      <formula>"N.A."</formula>
    </cfRule>
    <cfRule type="cellIs" dxfId="1579" priority="23" operator="equal">
      <formula>"NO"</formula>
    </cfRule>
    <cfRule type="cellIs" dxfId="1578" priority="24" operator="equal">
      <formula>"SI"</formula>
    </cfRule>
  </conditionalFormatting>
  <conditionalFormatting sqref="L96:L98">
    <cfRule type="cellIs" dxfId="1577" priority="1" operator="equal">
      <formula>"N.A."</formula>
    </cfRule>
    <cfRule type="cellIs" dxfId="1576" priority="2" operator="equal">
      <formula>"NO"</formula>
    </cfRule>
    <cfRule type="cellIs" dxfId="157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281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282</v>
      </c>
      <c r="F12" s="138"/>
      <c r="G12" s="138"/>
      <c r="H12" s="138"/>
      <c r="I12" s="20" t="s">
        <v>8</v>
      </c>
      <c r="J12" s="135" t="s">
        <v>283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0.4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5">
      <c r="A16" s="25"/>
      <c r="B16" s="20" t="s">
        <v>9</v>
      </c>
      <c r="E16" s="139" t="s">
        <v>284</v>
      </c>
      <c r="F16" s="140"/>
      <c r="G16" s="140"/>
      <c r="H16" s="140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>
        <v>0.5</v>
      </c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89:J89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67:N67"/>
    <mergeCell ref="C45:J45"/>
    <mergeCell ref="C43:N43"/>
    <mergeCell ref="C31:N31"/>
    <mergeCell ref="C7:N7"/>
    <mergeCell ref="E12:H12"/>
    <mergeCell ref="J12:N12"/>
    <mergeCell ref="J16:N16"/>
    <mergeCell ref="E20:G20"/>
    <mergeCell ref="J20:N20"/>
    <mergeCell ref="D26:J26"/>
    <mergeCell ref="N26:N27"/>
    <mergeCell ref="C29:J29"/>
    <mergeCell ref="E10:H10"/>
    <mergeCell ref="E16:H16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574" priority="28" operator="equal">
      <formula>"CUMPLE"</formula>
    </cfRule>
    <cfRule type="cellIs" dxfId="1573" priority="29" operator="equal">
      <formula>"NO CUMPLE"</formula>
    </cfRule>
  </conditionalFormatting>
  <conditionalFormatting sqref="L29 L33 L49 L53 L57 L61 L69 L81">
    <cfRule type="cellIs" dxfId="1572" priority="33" operator="equal">
      <formula>"N.A."</formula>
    </cfRule>
    <cfRule type="cellIs" dxfId="1571" priority="34" operator="equal">
      <formula>"NO"</formula>
    </cfRule>
    <cfRule type="cellIs" dxfId="1570" priority="35" operator="equal">
      <formula>"SI"</formula>
    </cfRule>
  </conditionalFormatting>
  <conditionalFormatting sqref="L37:L38">
    <cfRule type="cellIs" dxfId="1569" priority="19" operator="equal">
      <formula>"N.A."</formula>
    </cfRule>
    <cfRule type="cellIs" dxfId="1568" priority="20" operator="equal">
      <formula>"NO"</formula>
    </cfRule>
    <cfRule type="cellIs" dxfId="1567" priority="21" operator="equal">
      <formula>"SI"</formula>
    </cfRule>
  </conditionalFormatting>
  <conditionalFormatting sqref="L40:L42">
    <cfRule type="cellIs" dxfId="1566" priority="10" operator="equal">
      <formula>"N.A."</formula>
    </cfRule>
    <cfRule type="cellIs" dxfId="1565" priority="11" operator="equal">
      <formula>"NO"</formula>
    </cfRule>
    <cfRule type="cellIs" dxfId="1564" priority="12" operator="equal">
      <formula>"SI"</formula>
    </cfRule>
  </conditionalFormatting>
  <conditionalFormatting sqref="L45">
    <cfRule type="cellIs" dxfId="1563" priority="16" operator="equal">
      <formula>"N.A."</formula>
    </cfRule>
    <cfRule type="cellIs" dxfId="1562" priority="17" operator="equal">
      <formula>"NO"</formula>
    </cfRule>
    <cfRule type="cellIs" dxfId="1561" priority="18" operator="equal">
      <formula>"SI"</formula>
    </cfRule>
  </conditionalFormatting>
  <conditionalFormatting sqref="L65">
    <cfRule type="cellIs" dxfId="1560" priority="7" operator="equal">
      <formula>"N.A."</formula>
    </cfRule>
    <cfRule type="cellIs" dxfId="1559" priority="8" operator="equal">
      <formula>"NO"</formula>
    </cfRule>
    <cfRule type="cellIs" dxfId="1558" priority="9" operator="equal">
      <formula>"SI"</formula>
    </cfRule>
  </conditionalFormatting>
  <conditionalFormatting sqref="L73">
    <cfRule type="cellIs" dxfId="1557" priority="13" operator="equal">
      <formula>"N.A."</formula>
    </cfRule>
    <cfRule type="cellIs" dxfId="1556" priority="14" operator="equal">
      <formula>"NO"</formula>
    </cfRule>
    <cfRule type="cellIs" dxfId="1555" priority="15" operator="equal">
      <formula>"SI"</formula>
    </cfRule>
  </conditionalFormatting>
  <conditionalFormatting sqref="L77">
    <cfRule type="cellIs" dxfId="1554" priority="4" operator="equal">
      <formula>"N.A."</formula>
    </cfRule>
    <cfRule type="cellIs" dxfId="1553" priority="5" operator="equal">
      <formula>"NO"</formula>
    </cfRule>
    <cfRule type="cellIs" dxfId="1552" priority="6" operator="equal">
      <formula>"SI"</formula>
    </cfRule>
  </conditionalFormatting>
  <conditionalFormatting sqref="L85">
    <cfRule type="cellIs" dxfId="1551" priority="30" operator="equal">
      <formula>"N.A."</formula>
    </cfRule>
    <cfRule type="cellIs" dxfId="1550" priority="31" operator="equal">
      <formula>"NO"</formula>
    </cfRule>
    <cfRule type="cellIs" dxfId="1549" priority="32" operator="equal">
      <formula>"SI"</formula>
    </cfRule>
  </conditionalFormatting>
  <conditionalFormatting sqref="L89:L90">
    <cfRule type="cellIs" dxfId="1548" priority="25" operator="equal">
      <formula>"N.A."</formula>
    </cfRule>
    <cfRule type="cellIs" dxfId="1547" priority="26" operator="equal">
      <formula>"NO"</formula>
    </cfRule>
    <cfRule type="cellIs" dxfId="1546" priority="27" operator="equal">
      <formula>"SI"</formula>
    </cfRule>
  </conditionalFormatting>
  <conditionalFormatting sqref="L93:L94">
    <cfRule type="cellIs" dxfId="1545" priority="22" operator="equal">
      <formula>"N.A."</formula>
    </cfRule>
    <cfRule type="cellIs" dxfId="1544" priority="23" operator="equal">
      <formula>"NO"</formula>
    </cfRule>
    <cfRule type="cellIs" dxfId="1543" priority="24" operator="equal">
      <formula>"SI"</formula>
    </cfRule>
  </conditionalFormatting>
  <conditionalFormatting sqref="L96:L98">
    <cfRule type="cellIs" dxfId="1542" priority="1" operator="equal">
      <formula>"N.A."</formula>
    </cfRule>
    <cfRule type="cellIs" dxfId="1541" priority="2" operator="equal">
      <formula>"NO"</formula>
    </cfRule>
    <cfRule type="cellIs" dxfId="154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C37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285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285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539" priority="28" operator="equal">
      <formula>"CUMPLE"</formula>
    </cfRule>
    <cfRule type="cellIs" dxfId="1538" priority="29" operator="equal">
      <formula>"NO CUMPLE"</formula>
    </cfRule>
  </conditionalFormatting>
  <conditionalFormatting sqref="L29 L33 L49 L53 L57 L61 L69 L81">
    <cfRule type="cellIs" dxfId="1537" priority="33" operator="equal">
      <formula>"N.A."</formula>
    </cfRule>
    <cfRule type="cellIs" dxfId="1536" priority="34" operator="equal">
      <formula>"NO"</formula>
    </cfRule>
    <cfRule type="cellIs" dxfId="1535" priority="35" operator="equal">
      <formula>"SI"</formula>
    </cfRule>
  </conditionalFormatting>
  <conditionalFormatting sqref="L37:L38">
    <cfRule type="cellIs" dxfId="1534" priority="19" operator="equal">
      <formula>"N.A."</formula>
    </cfRule>
    <cfRule type="cellIs" dxfId="1533" priority="20" operator="equal">
      <formula>"NO"</formula>
    </cfRule>
    <cfRule type="cellIs" dxfId="1532" priority="21" operator="equal">
      <formula>"SI"</formula>
    </cfRule>
  </conditionalFormatting>
  <conditionalFormatting sqref="L40:L42">
    <cfRule type="cellIs" dxfId="1531" priority="10" operator="equal">
      <formula>"N.A."</formula>
    </cfRule>
    <cfRule type="cellIs" dxfId="1530" priority="11" operator="equal">
      <formula>"NO"</formula>
    </cfRule>
    <cfRule type="cellIs" dxfId="1529" priority="12" operator="equal">
      <formula>"SI"</formula>
    </cfRule>
  </conditionalFormatting>
  <conditionalFormatting sqref="L45">
    <cfRule type="cellIs" dxfId="1528" priority="16" operator="equal">
      <formula>"N.A."</formula>
    </cfRule>
    <cfRule type="cellIs" dxfId="1527" priority="17" operator="equal">
      <formula>"NO"</formula>
    </cfRule>
    <cfRule type="cellIs" dxfId="1526" priority="18" operator="equal">
      <formula>"SI"</formula>
    </cfRule>
  </conditionalFormatting>
  <conditionalFormatting sqref="L65">
    <cfRule type="cellIs" dxfId="1525" priority="7" operator="equal">
      <formula>"N.A."</formula>
    </cfRule>
    <cfRule type="cellIs" dxfId="1524" priority="8" operator="equal">
      <formula>"NO"</formula>
    </cfRule>
    <cfRule type="cellIs" dxfId="1523" priority="9" operator="equal">
      <formula>"SI"</formula>
    </cfRule>
  </conditionalFormatting>
  <conditionalFormatting sqref="L73">
    <cfRule type="cellIs" dxfId="1522" priority="13" operator="equal">
      <formula>"N.A."</formula>
    </cfRule>
    <cfRule type="cellIs" dxfId="1521" priority="14" operator="equal">
      <formula>"NO"</formula>
    </cfRule>
    <cfRule type="cellIs" dxfId="1520" priority="15" operator="equal">
      <formula>"SI"</formula>
    </cfRule>
  </conditionalFormatting>
  <conditionalFormatting sqref="L77">
    <cfRule type="cellIs" dxfId="1519" priority="4" operator="equal">
      <formula>"N.A."</formula>
    </cfRule>
    <cfRule type="cellIs" dxfId="1518" priority="5" operator="equal">
      <formula>"NO"</formula>
    </cfRule>
    <cfRule type="cellIs" dxfId="1517" priority="6" operator="equal">
      <formula>"SI"</formula>
    </cfRule>
  </conditionalFormatting>
  <conditionalFormatting sqref="L85">
    <cfRule type="cellIs" dxfId="1516" priority="30" operator="equal">
      <formula>"N.A."</formula>
    </cfRule>
    <cfRule type="cellIs" dxfId="1515" priority="31" operator="equal">
      <formula>"NO"</formula>
    </cfRule>
    <cfRule type="cellIs" dxfId="1514" priority="32" operator="equal">
      <formula>"SI"</formula>
    </cfRule>
  </conditionalFormatting>
  <conditionalFormatting sqref="L89:L90">
    <cfRule type="cellIs" dxfId="1513" priority="25" operator="equal">
      <formula>"N.A."</formula>
    </cfRule>
    <cfRule type="cellIs" dxfId="1512" priority="26" operator="equal">
      <formula>"NO"</formula>
    </cfRule>
    <cfRule type="cellIs" dxfId="1511" priority="27" operator="equal">
      <formula>"SI"</formula>
    </cfRule>
  </conditionalFormatting>
  <conditionalFormatting sqref="L93:L94">
    <cfRule type="cellIs" dxfId="1510" priority="22" operator="equal">
      <formula>"N.A."</formula>
    </cfRule>
    <cfRule type="cellIs" dxfId="1509" priority="23" operator="equal">
      <formula>"NO"</formula>
    </cfRule>
    <cfRule type="cellIs" dxfId="1508" priority="24" operator="equal">
      <formula>"SI"</formula>
    </cfRule>
  </conditionalFormatting>
  <conditionalFormatting sqref="L96:L98">
    <cfRule type="cellIs" dxfId="1507" priority="1" operator="equal">
      <formula>"N.A."</formula>
    </cfRule>
    <cfRule type="cellIs" dxfId="1506" priority="2" operator="equal">
      <formula>"NO"</formula>
    </cfRule>
    <cfRule type="cellIs" dxfId="150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286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287</v>
      </c>
      <c r="F12" s="138"/>
      <c r="G12" s="138"/>
      <c r="H12" s="138"/>
      <c r="I12" s="20" t="s">
        <v>8</v>
      </c>
      <c r="J12" s="135" t="s">
        <v>288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0.8</v>
      </c>
      <c r="I14" s="11" t="s">
        <v>7</v>
      </c>
      <c r="J14" s="62">
        <v>0.2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504" priority="28" operator="equal">
      <formula>"CUMPLE"</formula>
    </cfRule>
    <cfRule type="cellIs" dxfId="1503" priority="29" operator="equal">
      <formula>"NO CUMPLE"</formula>
    </cfRule>
  </conditionalFormatting>
  <conditionalFormatting sqref="L29 L33 L49 L53 L57 L61 L69 L81">
    <cfRule type="cellIs" dxfId="1502" priority="33" operator="equal">
      <formula>"N.A."</formula>
    </cfRule>
    <cfRule type="cellIs" dxfId="1501" priority="34" operator="equal">
      <formula>"NO"</formula>
    </cfRule>
    <cfRule type="cellIs" dxfId="1500" priority="35" operator="equal">
      <formula>"SI"</formula>
    </cfRule>
  </conditionalFormatting>
  <conditionalFormatting sqref="L37:L38">
    <cfRule type="cellIs" dxfId="1499" priority="19" operator="equal">
      <formula>"N.A."</formula>
    </cfRule>
    <cfRule type="cellIs" dxfId="1498" priority="20" operator="equal">
      <formula>"NO"</formula>
    </cfRule>
    <cfRule type="cellIs" dxfId="1497" priority="21" operator="equal">
      <formula>"SI"</formula>
    </cfRule>
  </conditionalFormatting>
  <conditionalFormatting sqref="L40:L42">
    <cfRule type="cellIs" dxfId="1496" priority="10" operator="equal">
      <formula>"N.A."</formula>
    </cfRule>
    <cfRule type="cellIs" dxfId="1495" priority="11" operator="equal">
      <formula>"NO"</formula>
    </cfRule>
    <cfRule type="cellIs" dxfId="1494" priority="12" operator="equal">
      <formula>"SI"</formula>
    </cfRule>
  </conditionalFormatting>
  <conditionalFormatting sqref="L45">
    <cfRule type="cellIs" dxfId="1493" priority="16" operator="equal">
      <formula>"N.A."</formula>
    </cfRule>
    <cfRule type="cellIs" dxfId="1492" priority="17" operator="equal">
      <formula>"NO"</formula>
    </cfRule>
    <cfRule type="cellIs" dxfId="1491" priority="18" operator="equal">
      <formula>"SI"</formula>
    </cfRule>
  </conditionalFormatting>
  <conditionalFormatting sqref="L65">
    <cfRule type="cellIs" dxfId="1490" priority="7" operator="equal">
      <formula>"N.A."</formula>
    </cfRule>
    <cfRule type="cellIs" dxfId="1489" priority="8" operator="equal">
      <formula>"NO"</formula>
    </cfRule>
    <cfRule type="cellIs" dxfId="1488" priority="9" operator="equal">
      <formula>"SI"</formula>
    </cfRule>
  </conditionalFormatting>
  <conditionalFormatting sqref="L73">
    <cfRule type="cellIs" dxfId="1487" priority="13" operator="equal">
      <formula>"N.A."</formula>
    </cfRule>
    <cfRule type="cellIs" dxfId="1486" priority="14" operator="equal">
      <formula>"NO"</formula>
    </cfRule>
    <cfRule type="cellIs" dxfId="1485" priority="15" operator="equal">
      <formula>"SI"</formula>
    </cfRule>
  </conditionalFormatting>
  <conditionalFormatting sqref="L77">
    <cfRule type="cellIs" dxfId="1484" priority="4" operator="equal">
      <formula>"N.A."</formula>
    </cfRule>
    <cfRule type="cellIs" dxfId="1483" priority="5" operator="equal">
      <formula>"NO"</formula>
    </cfRule>
    <cfRule type="cellIs" dxfId="1482" priority="6" operator="equal">
      <formula>"SI"</formula>
    </cfRule>
  </conditionalFormatting>
  <conditionalFormatting sqref="L85">
    <cfRule type="cellIs" dxfId="1481" priority="30" operator="equal">
      <formula>"N.A."</formula>
    </cfRule>
    <cfRule type="cellIs" dxfId="1480" priority="31" operator="equal">
      <formula>"NO"</formula>
    </cfRule>
    <cfRule type="cellIs" dxfId="1479" priority="32" operator="equal">
      <formula>"SI"</formula>
    </cfRule>
  </conditionalFormatting>
  <conditionalFormatting sqref="L89:L90">
    <cfRule type="cellIs" dxfId="1478" priority="25" operator="equal">
      <formula>"N.A."</formula>
    </cfRule>
    <cfRule type="cellIs" dxfId="1477" priority="26" operator="equal">
      <formula>"NO"</formula>
    </cfRule>
    <cfRule type="cellIs" dxfId="1476" priority="27" operator="equal">
      <formula>"SI"</formula>
    </cfRule>
  </conditionalFormatting>
  <conditionalFormatting sqref="L93:L94">
    <cfRule type="cellIs" dxfId="1475" priority="22" operator="equal">
      <formula>"N.A."</formula>
    </cfRule>
    <cfRule type="cellIs" dxfId="1474" priority="23" operator="equal">
      <formula>"NO"</formula>
    </cfRule>
    <cfRule type="cellIs" dxfId="1473" priority="24" operator="equal">
      <formula>"SI"</formula>
    </cfRule>
  </conditionalFormatting>
  <conditionalFormatting sqref="L96:L98">
    <cfRule type="cellIs" dxfId="1472" priority="1" operator="equal">
      <formula>"N.A."</formula>
    </cfRule>
    <cfRule type="cellIs" dxfId="1471" priority="2" operator="equal">
      <formula>"NO"</formula>
    </cfRule>
    <cfRule type="cellIs" dxfId="147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289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289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469" priority="28" operator="equal">
      <formula>"CUMPLE"</formula>
    </cfRule>
    <cfRule type="cellIs" dxfId="1468" priority="29" operator="equal">
      <formula>"NO CUMPLE"</formula>
    </cfRule>
  </conditionalFormatting>
  <conditionalFormatting sqref="L29 L33 L49 L53 L57 L61 L69 L81">
    <cfRule type="cellIs" dxfId="1467" priority="33" operator="equal">
      <formula>"N.A."</formula>
    </cfRule>
    <cfRule type="cellIs" dxfId="1466" priority="34" operator="equal">
      <formula>"NO"</formula>
    </cfRule>
    <cfRule type="cellIs" dxfId="1465" priority="35" operator="equal">
      <formula>"SI"</formula>
    </cfRule>
  </conditionalFormatting>
  <conditionalFormatting sqref="L37:L38">
    <cfRule type="cellIs" dxfId="1464" priority="19" operator="equal">
      <formula>"N.A."</formula>
    </cfRule>
    <cfRule type="cellIs" dxfId="1463" priority="20" operator="equal">
      <formula>"NO"</formula>
    </cfRule>
    <cfRule type="cellIs" dxfId="1462" priority="21" operator="equal">
      <formula>"SI"</formula>
    </cfRule>
  </conditionalFormatting>
  <conditionalFormatting sqref="L40:L42">
    <cfRule type="cellIs" dxfId="1461" priority="10" operator="equal">
      <formula>"N.A."</formula>
    </cfRule>
    <cfRule type="cellIs" dxfId="1460" priority="11" operator="equal">
      <formula>"NO"</formula>
    </cfRule>
    <cfRule type="cellIs" dxfId="1459" priority="12" operator="equal">
      <formula>"SI"</formula>
    </cfRule>
  </conditionalFormatting>
  <conditionalFormatting sqref="L45">
    <cfRule type="cellIs" dxfId="1458" priority="16" operator="equal">
      <formula>"N.A."</formula>
    </cfRule>
    <cfRule type="cellIs" dxfId="1457" priority="17" operator="equal">
      <formula>"NO"</formula>
    </cfRule>
    <cfRule type="cellIs" dxfId="1456" priority="18" operator="equal">
      <formula>"SI"</formula>
    </cfRule>
  </conditionalFormatting>
  <conditionalFormatting sqref="L65">
    <cfRule type="cellIs" dxfId="1455" priority="7" operator="equal">
      <formula>"N.A."</formula>
    </cfRule>
    <cfRule type="cellIs" dxfId="1454" priority="8" operator="equal">
      <formula>"NO"</formula>
    </cfRule>
    <cfRule type="cellIs" dxfId="1453" priority="9" operator="equal">
      <formula>"SI"</formula>
    </cfRule>
  </conditionalFormatting>
  <conditionalFormatting sqref="L73">
    <cfRule type="cellIs" dxfId="1452" priority="13" operator="equal">
      <formula>"N.A."</formula>
    </cfRule>
    <cfRule type="cellIs" dxfId="1451" priority="14" operator="equal">
      <formula>"NO"</formula>
    </cfRule>
    <cfRule type="cellIs" dxfId="1450" priority="15" operator="equal">
      <formula>"SI"</formula>
    </cfRule>
  </conditionalFormatting>
  <conditionalFormatting sqref="L77">
    <cfRule type="cellIs" dxfId="1449" priority="4" operator="equal">
      <formula>"N.A."</formula>
    </cfRule>
    <cfRule type="cellIs" dxfId="1448" priority="5" operator="equal">
      <formula>"NO"</formula>
    </cfRule>
    <cfRule type="cellIs" dxfId="1447" priority="6" operator="equal">
      <formula>"SI"</formula>
    </cfRule>
  </conditionalFormatting>
  <conditionalFormatting sqref="L85">
    <cfRule type="cellIs" dxfId="1446" priority="30" operator="equal">
      <formula>"N.A."</formula>
    </cfRule>
    <cfRule type="cellIs" dxfId="1445" priority="31" operator="equal">
      <formula>"NO"</formula>
    </cfRule>
    <cfRule type="cellIs" dxfId="1444" priority="32" operator="equal">
      <formula>"SI"</formula>
    </cfRule>
  </conditionalFormatting>
  <conditionalFormatting sqref="L89:L90">
    <cfRule type="cellIs" dxfId="1443" priority="25" operator="equal">
      <formula>"N.A."</formula>
    </cfRule>
    <cfRule type="cellIs" dxfId="1442" priority="26" operator="equal">
      <formula>"NO"</formula>
    </cfRule>
    <cfRule type="cellIs" dxfId="1441" priority="27" operator="equal">
      <formula>"SI"</formula>
    </cfRule>
  </conditionalFormatting>
  <conditionalFormatting sqref="L93:L94">
    <cfRule type="cellIs" dxfId="1440" priority="22" operator="equal">
      <formula>"N.A."</formula>
    </cfRule>
    <cfRule type="cellIs" dxfId="1439" priority="23" operator="equal">
      <formula>"NO"</formula>
    </cfRule>
    <cfRule type="cellIs" dxfId="1438" priority="24" operator="equal">
      <formula>"SI"</formula>
    </cfRule>
  </conditionalFormatting>
  <conditionalFormatting sqref="L96:L98">
    <cfRule type="cellIs" dxfId="1437" priority="1" operator="equal">
      <formula>"N.A."</formula>
    </cfRule>
    <cfRule type="cellIs" dxfId="1436" priority="2" operator="equal">
      <formula>"NO"</formula>
    </cfRule>
    <cfRule type="cellIs" dxfId="143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51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290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290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103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434" priority="28" operator="equal">
      <formula>"CUMPLE"</formula>
    </cfRule>
    <cfRule type="cellIs" dxfId="1433" priority="29" operator="equal">
      <formula>"NO CUMPLE"</formula>
    </cfRule>
  </conditionalFormatting>
  <conditionalFormatting sqref="L29 L33 L49 L53 L57 L61 L69 L81">
    <cfRule type="cellIs" dxfId="1432" priority="33" operator="equal">
      <formula>"N.A."</formula>
    </cfRule>
    <cfRule type="cellIs" dxfId="1431" priority="34" operator="equal">
      <formula>"NO"</formula>
    </cfRule>
    <cfRule type="cellIs" dxfId="1430" priority="35" operator="equal">
      <formula>"SI"</formula>
    </cfRule>
  </conditionalFormatting>
  <conditionalFormatting sqref="L37:L38">
    <cfRule type="cellIs" dxfId="1429" priority="19" operator="equal">
      <formula>"N.A."</formula>
    </cfRule>
    <cfRule type="cellIs" dxfId="1428" priority="20" operator="equal">
      <formula>"NO"</formula>
    </cfRule>
    <cfRule type="cellIs" dxfId="1427" priority="21" operator="equal">
      <formula>"SI"</formula>
    </cfRule>
  </conditionalFormatting>
  <conditionalFormatting sqref="L40:L42">
    <cfRule type="cellIs" dxfId="1426" priority="10" operator="equal">
      <formula>"N.A."</formula>
    </cfRule>
    <cfRule type="cellIs" dxfId="1425" priority="11" operator="equal">
      <formula>"NO"</formula>
    </cfRule>
    <cfRule type="cellIs" dxfId="1424" priority="12" operator="equal">
      <formula>"SI"</formula>
    </cfRule>
  </conditionalFormatting>
  <conditionalFormatting sqref="L45">
    <cfRule type="cellIs" dxfId="1423" priority="16" operator="equal">
      <formula>"N.A."</formula>
    </cfRule>
    <cfRule type="cellIs" dxfId="1422" priority="17" operator="equal">
      <formula>"NO"</formula>
    </cfRule>
    <cfRule type="cellIs" dxfId="1421" priority="18" operator="equal">
      <formula>"SI"</formula>
    </cfRule>
  </conditionalFormatting>
  <conditionalFormatting sqref="L65">
    <cfRule type="cellIs" dxfId="1420" priority="7" operator="equal">
      <formula>"N.A."</formula>
    </cfRule>
    <cfRule type="cellIs" dxfId="1419" priority="8" operator="equal">
      <formula>"NO"</formula>
    </cfRule>
    <cfRule type="cellIs" dxfId="1418" priority="9" operator="equal">
      <formula>"SI"</formula>
    </cfRule>
  </conditionalFormatting>
  <conditionalFormatting sqref="L73">
    <cfRule type="cellIs" dxfId="1417" priority="13" operator="equal">
      <formula>"N.A."</formula>
    </cfRule>
    <cfRule type="cellIs" dxfId="1416" priority="14" operator="equal">
      <formula>"NO"</formula>
    </cfRule>
    <cfRule type="cellIs" dxfId="1415" priority="15" operator="equal">
      <formula>"SI"</formula>
    </cfRule>
  </conditionalFormatting>
  <conditionalFormatting sqref="L77">
    <cfRule type="cellIs" dxfId="1414" priority="4" operator="equal">
      <formula>"N.A."</formula>
    </cfRule>
    <cfRule type="cellIs" dxfId="1413" priority="5" operator="equal">
      <formula>"NO"</formula>
    </cfRule>
    <cfRule type="cellIs" dxfId="1412" priority="6" operator="equal">
      <formula>"SI"</formula>
    </cfRule>
  </conditionalFormatting>
  <conditionalFormatting sqref="L85">
    <cfRule type="cellIs" dxfId="1411" priority="30" operator="equal">
      <formula>"N.A."</formula>
    </cfRule>
    <cfRule type="cellIs" dxfId="1410" priority="31" operator="equal">
      <formula>"NO"</formula>
    </cfRule>
    <cfRule type="cellIs" dxfId="1409" priority="32" operator="equal">
      <formula>"SI"</formula>
    </cfRule>
  </conditionalFormatting>
  <conditionalFormatting sqref="L89:L90">
    <cfRule type="cellIs" dxfId="1408" priority="25" operator="equal">
      <formula>"N.A."</formula>
    </cfRule>
    <cfRule type="cellIs" dxfId="1407" priority="26" operator="equal">
      <formula>"NO"</formula>
    </cfRule>
    <cfRule type="cellIs" dxfId="1406" priority="27" operator="equal">
      <formula>"SI"</formula>
    </cfRule>
  </conditionalFormatting>
  <conditionalFormatting sqref="L93:L94">
    <cfRule type="cellIs" dxfId="1405" priority="22" operator="equal">
      <formula>"N.A."</formula>
    </cfRule>
    <cfRule type="cellIs" dxfId="1404" priority="23" operator="equal">
      <formula>"NO"</formula>
    </cfRule>
    <cfRule type="cellIs" dxfId="1403" priority="24" operator="equal">
      <formula>"SI"</formula>
    </cfRule>
  </conditionalFormatting>
  <conditionalFormatting sqref="L96:L98">
    <cfRule type="cellIs" dxfId="1402" priority="1" operator="equal">
      <formula>"N.A."</formula>
    </cfRule>
    <cfRule type="cellIs" dxfId="1401" priority="2" operator="equal">
      <formula>"NO"</formula>
    </cfRule>
    <cfRule type="cellIs" dxfId="140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75" zoomScale="85" zoomScaleNormal="100" zoomScaleSheetLayoutView="85" workbookViewId="0">
      <selection activeCell="C33" sqref="C33:J33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291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292</v>
      </c>
      <c r="F12" s="138"/>
      <c r="G12" s="138"/>
      <c r="H12" s="138"/>
      <c r="I12" s="20" t="s">
        <v>8</v>
      </c>
      <c r="J12" s="135" t="s">
        <v>293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0.99</v>
      </c>
      <c r="I14" s="11" t="s">
        <v>7</v>
      </c>
      <c r="J14" s="62">
        <v>0.01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 t="s">
        <v>385</v>
      </c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399" priority="28" operator="equal">
      <formula>"CUMPLE"</formula>
    </cfRule>
    <cfRule type="cellIs" dxfId="1398" priority="29" operator="equal">
      <formula>"NO CUMPLE"</formula>
    </cfRule>
  </conditionalFormatting>
  <conditionalFormatting sqref="L29 L33 L49 L53 L57 L61 L69 L81">
    <cfRule type="cellIs" dxfId="1397" priority="33" operator="equal">
      <formula>"N.A."</formula>
    </cfRule>
    <cfRule type="cellIs" dxfId="1396" priority="34" operator="equal">
      <formula>"NO"</formula>
    </cfRule>
    <cfRule type="cellIs" dxfId="1395" priority="35" operator="equal">
      <formula>"SI"</formula>
    </cfRule>
  </conditionalFormatting>
  <conditionalFormatting sqref="L37:L38">
    <cfRule type="cellIs" dxfId="1394" priority="19" operator="equal">
      <formula>"N.A."</formula>
    </cfRule>
    <cfRule type="cellIs" dxfId="1393" priority="20" operator="equal">
      <formula>"NO"</formula>
    </cfRule>
    <cfRule type="cellIs" dxfId="1392" priority="21" operator="equal">
      <formula>"SI"</formula>
    </cfRule>
  </conditionalFormatting>
  <conditionalFormatting sqref="L40:L42">
    <cfRule type="cellIs" dxfId="1391" priority="10" operator="equal">
      <formula>"N.A."</formula>
    </cfRule>
    <cfRule type="cellIs" dxfId="1390" priority="11" operator="equal">
      <formula>"NO"</formula>
    </cfRule>
    <cfRule type="cellIs" dxfId="1389" priority="12" operator="equal">
      <formula>"SI"</formula>
    </cfRule>
  </conditionalFormatting>
  <conditionalFormatting sqref="L45">
    <cfRule type="cellIs" dxfId="1388" priority="16" operator="equal">
      <formula>"N.A."</formula>
    </cfRule>
    <cfRule type="cellIs" dxfId="1387" priority="17" operator="equal">
      <formula>"NO"</formula>
    </cfRule>
    <cfRule type="cellIs" dxfId="1386" priority="18" operator="equal">
      <formula>"SI"</formula>
    </cfRule>
  </conditionalFormatting>
  <conditionalFormatting sqref="L65">
    <cfRule type="cellIs" dxfId="1385" priority="7" operator="equal">
      <formula>"N.A."</formula>
    </cfRule>
    <cfRule type="cellIs" dxfId="1384" priority="8" operator="equal">
      <formula>"NO"</formula>
    </cfRule>
    <cfRule type="cellIs" dxfId="1383" priority="9" operator="equal">
      <formula>"SI"</formula>
    </cfRule>
  </conditionalFormatting>
  <conditionalFormatting sqref="L73">
    <cfRule type="cellIs" dxfId="1382" priority="13" operator="equal">
      <formula>"N.A."</formula>
    </cfRule>
    <cfRule type="cellIs" dxfId="1381" priority="14" operator="equal">
      <formula>"NO"</formula>
    </cfRule>
    <cfRule type="cellIs" dxfId="1380" priority="15" operator="equal">
      <formula>"SI"</formula>
    </cfRule>
  </conditionalFormatting>
  <conditionalFormatting sqref="L77">
    <cfRule type="cellIs" dxfId="1379" priority="4" operator="equal">
      <formula>"N.A."</formula>
    </cfRule>
    <cfRule type="cellIs" dxfId="1378" priority="5" operator="equal">
      <formula>"NO"</formula>
    </cfRule>
    <cfRule type="cellIs" dxfId="1377" priority="6" operator="equal">
      <formula>"SI"</formula>
    </cfRule>
  </conditionalFormatting>
  <conditionalFormatting sqref="L85">
    <cfRule type="cellIs" dxfId="1376" priority="30" operator="equal">
      <formula>"N.A."</formula>
    </cfRule>
    <cfRule type="cellIs" dxfId="1375" priority="31" operator="equal">
      <formula>"NO"</formula>
    </cfRule>
    <cfRule type="cellIs" dxfId="1374" priority="32" operator="equal">
      <formula>"SI"</formula>
    </cfRule>
  </conditionalFormatting>
  <conditionalFormatting sqref="L89:L90">
    <cfRule type="cellIs" dxfId="1373" priority="25" operator="equal">
      <formula>"N.A."</formula>
    </cfRule>
    <cfRule type="cellIs" dxfId="1372" priority="26" operator="equal">
      <formula>"NO"</formula>
    </cfRule>
    <cfRule type="cellIs" dxfId="1371" priority="27" operator="equal">
      <formula>"SI"</formula>
    </cfRule>
  </conditionalFormatting>
  <conditionalFormatting sqref="L93:L94">
    <cfRule type="cellIs" dxfId="1370" priority="22" operator="equal">
      <formula>"N.A."</formula>
    </cfRule>
    <cfRule type="cellIs" dxfId="1369" priority="23" operator="equal">
      <formula>"NO"</formula>
    </cfRule>
    <cfRule type="cellIs" dxfId="1368" priority="24" operator="equal">
      <formula>"SI"</formula>
    </cfRule>
  </conditionalFormatting>
  <conditionalFormatting sqref="L96:L98">
    <cfRule type="cellIs" dxfId="1367" priority="1" operator="equal">
      <formula>"N.A."</formula>
    </cfRule>
    <cfRule type="cellIs" dxfId="1366" priority="2" operator="equal">
      <formula>"NO"</formula>
    </cfRule>
    <cfRule type="cellIs" dxfId="136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6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294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294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364" priority="28" operator="equal">
      <formula>"CUMPLE"</formula>
    </cfRule>
    <cfRule type="cellIs" dxfId="1363" priority="29" operator="equal">
      <formula>"NO CUMPLE"</formula>
    </cfRule>
  </conditionalFormatting>
  <conditionalFormatting sqref="L29 L33 L49 L53 L57 L61 L69 L81">
    <cfRule type="cellIs" dxfId="1362" priority="33" operator="equal">
      <formula>"N.A."</formula>
    </cfRule>
    <cfRule type="cellIs" dxfId="1361" priority="34" operator="equal">
      <formula>"NO"</formula>
    </cfRule>
    <cfRule type="cellIs" dxfId="1360" priority="35" operator="equal">
      <formula>"SI"</formula>
    </cfRule>
  </conditionalFormatting>
  <conditionalFormatting sqref="L37:L38">
    <cfRule type="cellIs" dxfId="1359" priority="19" operator="equal">
      <formula>"N.A."</formula>
    </cfRule>
    <cfRule type="cellIs" dxfId="1358" priority="20" operator="equal">
      <formula>"NO"</formula>
    </cfRule>
    <cfRule type="cellIs" dxfId="1357" priority="21" operator="equal">
      <formula>"SI"</formula>
    </cfRule>
  </conditionalFormatting>
  <conditionalFormatting sqref="L40:L42">
    <cfRule type="cellIs" dxfId="1356" priority="10" operator="equal">
      <formula>"N.A."</formula>
    </cfRule>
    <cfRule type="cellIs" dxfId="1355" priority="11" operator="equal">
      <formula>"NO"</formula>
    </cfRule>
    <cfRule type="cellIs" dxfId="1354" priority="12" operator="equal">
      <formula>"SI"</formula>
    </cfRule>
  </conditionalFormatting>
  <conditionalFormatting sqref="L45">
    <cfRule type="cellIs" dxfId="1353" priority="16" operator="equal">
      <formula>"N.A."</formula>
    </cfRule>
    <cfRule type="cellIs" dxfId="1352" priority="17" operator="equal">
      <formula>"NO"</formula>
    </cfRule>
    <cfRule type="cellIs" dxfId="1351" priority="18" operator="equal">
      <formula>"SI"</formula>
    </cfRule>
  </conditionalFormatting>
  <conditionalFormatting sqref="L65">
    <cfRule type="cellIs" dxfId="1350" priority="7" operator="equal">
      <formula>"N.A."</formula>
    </cfRule>
    <cfRule type="cellIs" dxfId="1349" priority="8" operator="equal">
      <formula>"NO"</formula>
    </cfRule>
    <cfRule type="cellIs" dxfId="1348" priority="9" operator="equal">
      <formula>"SI"</formula>
    </cfRule>
  </conditionalFormatting>
  <conditionalFormatting sqref="L73">
    <cfRule type="cellIs" dxfId="1347" priority="13" operator="equal">
      <formula>"N.A."</formula>
    </cfRule>
    <cfRule type="cellIs" dxfId="1346" priority="14" operator="equal">
      <formula>"NO"</formula>
    </cfRule>
    <cfRule type="cellIs" dxfId="1345" priority="15" operator="equal">
      <formula>"SI"</formula>
    </cfRule>
  </conditionalFormatting>
  <conditionalFormatting sqref="L77">
    <cfRule type="cellIs" dxfId="1344" priority="4" operator="equal">
      <formula>"N.A."</formula>
    </cfRule>
    <cfRule type="cellIs" dxfId="1343" priority="5" operator="equal">
      <formula>"NO"</formula>
    </cfRule>
    <cfRule type="cellIs" dxfId="1342" priority="6" operator="equal">
      <formula>"SI"</formula>
    </cfRule>
  </conditionalFormatting>
  <conditionalFormatting sqref="L85">
    <cfRule type="cellIs" dxfId="1341" priority="30" operator="equal">
      <formula>"N.A."</formula>
    </cfRule>
    <cfRule type="cellIs" dxfId="1340" priority="31" operator="equal">
      <formula>"NO"</formula>
    </cfRule>
    <cfRule type="cellIs" dxfId="1339" priority="32" operator="equal">
      <formula>"SI"</formula>
    </cfRule>
  </conditionalFormatting>
  <conditionalFormatting sqref="L89:L90">
    <cfRule type="cellIs" dxfId="1338" priority="25" operator="equal">
      <formula>"N.A."</formula>
    </cfRule>
    <cfRule type="cellIs" dxfId="1337" priority="26" operator="equal">
      <formula>"NO"</formula>
    </cfRule>
    <cfRule type="cellIs" dxfId="1336" priority="27" operator="equal">
      <formula>"SI"</formula>
    </cfRule>
  </conditionalFormatting>
  <conditionalFormatting sqref="L93:L94">
    <cfRule type="cellIs" dxfId="1335" priority="22" operator="equal">
      <formula>"N.A."</formula>
    </cfRule>
    <cfRule type="cellIs" dxfId="1334" priority="23" operator="equal">
      <formula>"NO"</formula>
    </cfRule>
    <cfRule type="cellIs" dxfId="1333" priority="24" operator="equal">
      <formula>"SI"</formula>
    </cfRule>
  </conditionalFormatting>
  <conditionalFormatting sqref="L96:L98">
    <cfRule type="cellIs" dxfId="1332" priority="1" operator="equal">
      <formula>"N.A."</formula>
    </cfRule>
    <cfRule type="cellIs" dxfId="1331" priority="2" operator="equal">
      <formula>"NO"</formula>
    </cfRule>
    <cfRule type="cellIs" dxfId="133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1" zoomScale="85" zoomScaleNormal="100" zoomScaleSheetLayoutView="85" workbookViewId="0">
      <selection activeCell="C75" sqref="C75:N75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295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296</v>
      </c>
      <c r="F12" s="138"/>
      <c r="G12" s="138"/>
      <c r="H12" s="138"/>
      <c r="I12" s="20" t="s">
        <v>8</v>
      </c>
      <c r="J12" s="135" t="s">
        <v>297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17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 t="s">
        <v>386</v>
      </c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NO 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329" priority="28" operator="equal">
      <formula>"CUMPLE"</formula>
    </cfRule>
    <cfRule type="cellIs" dxfId="1328" priority="29" operator="equal">
      <formula>"NO CUMPLE"</formula>
    </cfRule>
  </conditionalFormatting>
  <conditionalFormatting sqref="L29 L33 L49 L53 L57 L61 L69 L81">
    <cfRule type="cellIs" dxfId="1327" priority="33" operator="equal">
      <formula>"N.A."</formula>
    </cfRule>
    <cfRule type="cellIs" dxfId="1326" priority="34" operator="equal">
      <formula>"NO"</formula>
    </cfRule>
    <cfRule type="cellIs" dxfId="1325" priority="35" operator="equal">
      <formula>"SI"</formula>
    </cfRule>
  </conditionalFormatting>
  <conditionalFormatting sqref="L37:L38">
    <cfRule type="cellIs" dxfId="1324" priority="19" operator="equal">
      <formula>"N.A."</formula>
    </cfRule>
    <cfRule type="cellIs" dxfId="1323" priority="20" operator="equal">
      <formula>"NO"</formula>
    </cfRule>
    <cfRule type="cellIs" dxfId="1322" priority="21" operator="equal">
      <formula>"SI"</formula>
    </cfRule>
  </conditionalFormatting>
  <conditionalFormatting sqref="L40:L42">
    <cfRule type="cellIs" dxfId="1321" priority="10" operator="equal">
      <formula>"N.A."</formula>
    </cfRule>
    <cfRule type="cellIs" dxfId="1320" priority="11" operator="equal">
      <formula>"NO"</formula>
    </cfRule>
    <cfRule type="cellIs" dxfId="1319" priority="12" operator="equal">
      <formula>"SI"</formula>
    </cfRule>
  </conditionalFormatting>
  <conditionalFormatting sqref="L45">
    <cfRule type="cellIs" dxfId="1318" priority="16" operator="equal">
      <formula>"N.A."</formula>
    </cfRule>
    <cfRule type="cellIs" dxfId="1317" priority="17" operator="equal">
      <formula>"NO"</formula>
    </cfRule>
    <cfRule type="cellIs" dxfId="1316" priority="18" operator="equal">
      <formula>"SI"</formula>
    </cfRule>
  </conditionalFormatting>
  <conditionalFormatting sqref="L65">
    <cfRule type="cellIs" dxfId="1315" priority="7" operator="equal">
      <formula>"N.A."</formula>
    </cfRule>
    <cfRule type="cellIs" dxfId="1314" priority="8" operator="equal">
      <formula>"NO"</formula>
    </cfRule>
    <cfRule type="cellIs" dxfId="1313" priority="9" operator="equal">
      <formula>"SI"</formula>
    </cfRule>
  </conditionalFormatting>
  <conditionalFormatting sqref="L73">
    <cfRule type="cellIs" dxfId="1312" priority="13" operator="equal">
      <formula>"N.A."</formula>
    </cfRule>
    <cfRule type="cellIs" dxfId="1311" priority="14" operator="equal">
      <formula>"NO"</formula>
    </cfRule>
    <cfRule type="cellIs" dxfId="1310" priority="15" operator="equal">
      <formula>"SI"</formula>
    </cfRule>
  </conditionalFormatting>
  <conditionalFormatting sqref="L77">
    <cfRule type="cellIs" dxfId="1309" priority="4" operator="equal">
      <formula>"N.A."</formula>
    </cfRule>
    <cfRule type="cellIs" dxfId="1308" priority="5" operator="equal">
      <formula>"NO"</formula>
    </cfRule>
    <cfRule type="cellIs" dxfId="1307" priority="6" operator="equal">
      <formula>"SI"</formula>
    </cfRule>
  </conditionalFormatting>
  <conditionalFormatting sqref="L85">
    <cfRule type="cellIs" dxfId="1306" priority="30" operator="equal">
      <formula>"N.A."</formula>
    </cfRule>
    <cfRule type="cellIs" dxfId="1305" priority="31" operator="equal">
      <formula>"NO"</formula>
    </cfRule>
    <cfRule type="cellIs" dxfId="1304" priority="32" operator="equal">
      <formula>"SI"</formula>
    </cfRule>
  </conditionalFormatting>
  <conditionalFormatting sqref="L89:L90">
    <cfRule type="cellIs" dxfId="1303" priority="25" operator="equal">
      <formula>"N.A."</formula>
    </cfRule>
    <cfRule type="cellIs" dxfId="1302" priority="26" operator="equal">
      <formula>"NO"</formula>
    </cfRule>
    <cfRule type="cellIs" dxfId="1301" priority="27" operator="equal">
      <formula>"SI"</formula>
    </cfRule>
  </conditionalFormatting>
  <conditionalFormatting sqref="L93:L94">
    <cfRule type="cellIs" dxfId="1300" priority="22" operator="equal">
      <formula>"N.A."</formula>
    </cfRule>
    <cfRule type="cellIs" dxfId="1299" priority="23" operator="equal">
      <formula>"NO"</formula>
    </cfRule>
    <cfRule type="cellIs" dxfId="1298" priority="24" operator="equal">
      <formula>"SI"</formula>
    </cfRule>
  </conditionalFormatting>
  <conditionalFormatting sqref="L96:L98">
    <cfRule type="cellIs" dxfId="1297" priority="1" operator="equal">
      <formula>"N.A."</formula>
    </cfRule>
    <cfRule type="cellIs" dxfId="1296" priority="2" operator="equal">
      <formula>"NO"</formula>
    </cfRule>
    <cfRule type="cellIs" dxfId="129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44" t="s">
        <v>298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299</v>
      </c>
      <c r="F12" s="138"/>
      <c r="G12" s="138"/>
      <c r="H12" s="138"/>
      <c r="I12" s="20" t="s">
        <v>8</v>
      </c>
      <c r="J12" s="135" t="s">
        <v>300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294" priority="28" operator="equal">
      <formula>"CUMPLE"</formula>
    </cfRule>
    <cfRule type="cellIs" dxfId="1293" priority="29" operator="equal">
      <formula>"NO CUMPLE"</formula>
    </cfRule>
  </conditionalFormatting>
  <conditionalFormatting sqref="L29 L33 L49 L53 L57 L61 L69 L81">
    <cfRule type="cellIs" dxfId="1292" priority="33" operator="equal">
      <formula>"N.A."</formula>
    </cfRule>
    <cfRule type="cellIs" dxfId="1291" priority="34" operator="equal">
      <formula>"NO"</formula>
    </cfRule>
    <cfRule type="cellIs" dxfId="1290" priority="35" operator="equal">
      <formula>"SI"</formula>
    </cfRule>
  </conditionalFormatting>
  <conditionalFormatting sqref="L37:L38">
    <cfRule type="cellIs" dxfId="1289" priority="19" operator="equal">
      <formula>"N.A."</formula>
    </cfRule>
    <cfRule type="cellIs" dxfId="1288" priority="20" operator="equal">
      <formula>"NO"</formula>
    </cfRule>
    <cfRule type="cellIs" dxfId="1287" priority="21" operator="equal">
      <formula>"SI"</formula>
    </cfRule>
  </conditionalFormatting>
  <conditionalFormatting sqref="L40:L42">
    <cfRule type="cellIs" dxfId="1286" priority="10" operator="equal">
      <formula>"N.A."</formula>
    </cfRule>
    <cfRule type="cellIs" dxfId="1285" priority="11" operator="equal">
      <formula>"NO"</formula>
    </cfRule>
    <cfRule type="cellIs" dxfId="1284" priority="12" operator="equal">
      <formula>"SI"</formula>
    </cfRule>
  </conditionalFormatting>
  <conditionalFormatting sqref="L45">
    <cfRule type="cellIs" dxfId="1283" priority="16" operator="equal">
      <formula>"N.A."</formula>
    </cfRule>
    <cfRule type="cellIs" dxfId="1282" priority="17" operator="equal">
      <formula>"NO"</formula>
    </cfRule>
    <cfRule type="cellIs" dxfId="1281" priority="18" operator="equal">
      <formula>"SI"</formula>
    </cfRule>
  </conditionalFormatting>
  <conditionalFormatting sqref="L65">
    <cfRule type="cellIs" dxfId="1280" priority="7" operator="equal">
      <formula>"N.A."</formula>
    </cfRule>
    <cfRule type="cellIs" dxfId="1279" priority="8" operator="equal">
      <formula>"NO"</formula>
    </cfRule>
    <cfRule type="cellIs" dxfId="1278" priority="9" operator="equal">
      <formula>"SI"</formula>
    </cfRule>
  </conditionalFormatting>
  <conditionalFormatting sqref="L73">
    <cfRule type="cellIs" dxfId="1277" priority="13" operator="equal">
      <formula>"N.A."</formula>
    </cfRule>
    <cfRule type="cellIs" dxfId="1276" priority="14" operator="equal">
      <formula>"NO"</formula>
    </cfRule>
    <cfRule type="cellIs" dxfId="1275" priority="15" operator="equal">
      <formula>"SI"</formula>
    </cfRule>
  </conditionalFormatting>
  <conditionalFormatting sqref="L77">
    <cfRule type="cellIs" dxfId="1274" priority="4" operator="equal">
      <formula>"N.A."</formula>
    </cfRule>
    <cfRule type="cellIs" dxfId="1273" priority="5" operator="equal">
      <formula>"NO"</formula>
    </cfRule>
    <cfRule type="cellIs" dxfId="1272" priority="6" operator="equal">
      <formula>"SI"</formula>
    </cfRule>
  </conditionalFormatting>
  <conditionalFormatting sqref="L85">
    <cfRule type="cellIs" dxfId="1271" priority="30" operator="equal">
      <formula>"N.A."</formula>
    </cfRule>
    <cfRule type="cellIs" dxfId="1270" priority="31" operator="equal">
      <formula>"NO"</formula>
    </cfRule>
    <cfRule type="cellIs" dxfId="1269" priority="32" operator="equal">
      <formula>"SI"</formula>
    </cfRule>
  </conditionalFormatting>
  <conditionalFormatting sqref="L89:L90">
    <cfRule type="cellIs" dxfId="1268" priority="25" operator="equal">
      <formula>"N.A."</formula>
    </cfRule>
    <cfRule type="cellIs" dxfId="1267" priority="26" operator="equal">
      <formula>"NO"</formula>
    </cfRule>
    <cfRule type="cellIs" dxfId="1266" priority="27" operator="equal">
      <formula>"SI"</formula>
    </cfRule>
  </conditionalFormatting>
  <conditionalFormatting sqref="L93:L94">
    <cfRule type="cellIs" dxfId="1265" priority="22" operator="equal">
      <formula>"N.A."</formula>
    </cfRule>
    <cfRule type="cellIs" dxfId="1264" priority="23" operator="equal">
      <formula>"NO"</formula>
    </cfRule>
    <cfRule type="cellIs" dxfId="1263" priority="24" operator="equal">
      <formula>"SI"</formula>
    </cfRule>
  </conditionalFormatting>
  <conditionalFormatting sqref="L96:L98">
    <cfRule type="cellIs" dxfId="1262" priority="1" operator="equal">
      <formula>"N.A."</formula>
    </cfRule>
    <cfRule type="cellIs" dxfId="1261" priority="2" operator="equal">
      <formula>"NO"</formula>
    </cfRule>
    <cfRule type="cellIs" dxfId="126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2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301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302</v>
      </c>
      <c r="F12" s="138"/>
      <c r="G12" s="138"/>
      <c r="H12" s="138"/>
      <c r="I12" s="20" t="s">
        <v>8</v>
      </c>
      <c r="J12" s="135" t="s">
        <v>303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0.1</v>
      </c>
      <c r="I14" s="11" t="s">
        <v>7</v>
      </c>
      <c r="J14" s="62">
        <v>0.9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259" priority="28" operator="equal">
      <formula>"CUMPLE"</formula>
    </cfRule>
    <cfRule type="cellIs" dxfId="1258" priority="29" operator="equal">
      <formula>"NO CUMPLE"</formula>
    </cfRule>
  </conditionalFormatting>
  <conditionalFormatting sqref="L29 L33 L49 L53 L57 L61 L69 L81">
    <cfRule type="cellIs" dxfId="1257" priority="33" operator="equal">
      <formula>"N.A."</formula>
    </cfRule>
    <cfRule type="cellIs" dxfId="1256" priority="34" operator="equal">
      <formula>"NO"</formula>
    </cfRule>
    <cfRule type="cellIs" dxfId="1255" priority="35" operator="equal">
      <formula>"SI"</formula>
    </cfRule>
  </conditionalFormatting>
  <conditionalFormatting sqref="L37:L38">
    <cfRule type="cellIs" dxfId="1254" priority="19" operator="equal">
      <formula>"N.A."</formula>
    </cfRule>
    <cfRule type="cellIs" dxfId="1253" priority="20" operator="equal">
      <formula>"NO"</formula>
    </cfRule>
    <cfRule type="cellIs" dxfId="1252" priority="21" operator="equal">
      <formula>"SI"</formula>
    </cfRule>
  </conditionalFormatting>
  <conditionalFormatting sqref="L40:L42">
    <cfRule type="cellIs" dxfId="1251" priority="10" operator="equal">
      <formula>"N.A."</formula>
    </cfRule>
    <cfRule type="cellIs" dxfId="1250" priority="11" operator="equal">
      <formula>"NO"</formula>
    </cfRule>
    <cfRule type="cellIs" dxfId="1249" priority="12" operator="equal">
      <formula>"SI"</formula>
    </cfRule>
  </conditionalFormatting>
  <conditionalFormatting sqref="L45">
    <cfRule type="cellIs" dxfId="1248" priority="16" operator="equal">
      <formula>"N.A."</formula>
    </cfRule>
    <cfRule type="cellIs" dxfId="1247" priority="17" operator="equal">
      <formula>"NO"</formula>
    </cfRule>
    <cfRule type="cellIs" dxfId="1246" priority="18" operator="equal">
      <formula>"SI"</formula>
    </cfRule>
  </conditionalFormatting>
  <conditionalFormatting sqref="L65">
    <cfRule type="cellIs" dxfId="1245" priority="7" operator="equal">
      <formula>"N.A."</formula>
    </cfRule>
    <cfRule type="cellIs" dxfId="1244" priority="8" operator="equal">
      <formula>"NO"</formula>
    </cfRule>
    <cfRule type="cellIs" dxfId="1243" priority="9" operator="equal">
      <formula>"SI"</formula>
    </cfRule>
  </conditionalFormatting>
  <conditionalFormatting sqref="L73">
    <cfRule type="cellIs" dxfId="1242" priority="13" operator="equal">
      <formula>"N.A."</formula>
    </cfRule>
    <cfRule type="cellIs" dxfId="1241" priority="14" operator="equal">
      <formula>"NO"</formula>
    </cfRule>
    <cfRule type="cellIs" dxfId="1240" priority="15" operator="equal">
      <formula>"SI"</formula>
    </cfRule>
  </conditionalFormatting>
  <conditionalFormatting sqref="L77">
    <cfRule type="cellIs" dxfId="1239" priority="4" operator="equal">
      <formula>"N.A."</formula>
    </cfRule>
    <cfRule type="cellIs" dxfId="1238" priority="5" operator="equal">
      <formula>"NO"</formula>
    </cfRule>
    <cfRule type="cellIs" dxfId="1237" priority="6" operator="equal">
      <formula>"SI"</formula>
    </cfRule>
  </conditionalFormatting>
  <conditionalFormatting sqref="L85">
    <cfRule type="cellIs" dxfId="1236" priority="30" operator="equal">
      <formula>"N.A."</formula>
    </cfRule>
    <cfRule type="cellIs" dxfId="1235" priority="31" operator="equal">
      <formula>"NO"</formula>
    </cfRule>
    <cfRule type="cellIs" dxfId="1234" priority="32" operator="equal">
      <formula>"SI"</formula>
    </cfRule>
  </conditionalFormatting>
  <conditionalFormatting sqref="L89:L90">
    <cfRule type="cellIs" dxfId="1233" priority="25" operator="equal">
      <formula>"N.A."</formula>
    </cfRule>
    <cfRule type="cellIs" dxfId="1232" priority="26" operator="equal">
      <formula>"NO"</formula>
    </cfRule>
    <cfRule type="cellIs" dxfId="1231" priority="27" operator="equal">
      <formula>"SI"</formula>
    </cfRule>
  </conditionalFormatting>
  <conditionalFormatting sqref="L93:L94">
    <cfRule type="cellIs" dxfId="1230" priority="22" operator="equal">
      <formula>"N.A."</formula>
    </cfRule>
    <cfRule type="cellIs" dxfId="1229" priority="23" operator="equal">
      <formula>"NO"</formula>
    </cfRule>
    <cfRule type="cellIs" dxfId="1228" priority="24" operator="equal">
      <formula>"SI"</formula>
    </cfRule>
  </conditionalFormatting>
  <conditionalFormatting sqref="L96:L98">
    <cfRule type="cellIs" dxfId="1227" priority="1" operator="equal">
      <formula>"N.A."</formula>
    </cfRule>
    <cfRule type="cellIs" dxfId="1226" priority="2" operator="equal">
      <formula>"NO"</formula>
    </cfRule>
    <cfRule type="cellIs" dxfId="122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304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304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224" priority="28" operator="equal">
      <formula>"CUMPLE"</formula>
    </cfRule>
    <cfRule type="cellIs" dxfId="1223" priority="29" operator="equal">
      <formula>"NO CUMPLE"</formula>
    </cfRule>
  </conditionalFormatting>
  <conditionalFormatting sqref="L29 L33 L49 L53 L57 L61 L69 L81">
    <cfRule type="cellIs" dxfId="1222" priority="33" operator="equal">
      <formula>"N.A."</formula>
    </cfRule>
    <cfRule type="cellIs" dxfId="1221" priority="34" operator="equal">
      <formula>"NO"</formula>
    </cfRule>
    <cfRule type="cellIs" dxfId="1220" priority="35" operator="equal">
      <formula>"SI"</formula>
    </cfRule>
  </conditionalFormatting>
  <conditionalFormatting sqref="L37:L38">
    <cfRule type="cellIs" dxfId="1219" priority="19" operator="equal">
      <formula>"N.A."</formula>
    </cfRule>
    <cfRule type="cellIs" dxfId="1218" priority="20" operator="equal">
      <formula>"NO"</formula>
    </cfRule>
    <cfRule type="cellIs" dxfId="1217" priority="21" operator="equal">
      <formula>"SI"</formula>
    </cfRule>
  </conditionalFormatting>
  <conditionalFormatting sqref="L40:L42">
    <cfRule type="cellIs" dxfId="1216" priority="10" operator="equal">
      <formula>"N.A."</formula>
    </cfRule>
    <cfRule type="cellIs" dxfId="1215" priority="11" operator="equal">
      <formula>"NO"</formula>
    </cfRule>
    <cfRule type="cellIs" dxfId="1214" priority="12" operator="equal">
      <formula>"SI"</formula>
    </cfRule>
  </conditionalFormatting>
  <conditionalFormatting sqref="L45">
    <cfRule type="cellIs" dxfId="1213" priority="16" operator="equal">
      <formula>"N.A."</formula>
    </cfRule>
    <cfRule type="cellIs" dxfId="1212" priority="17" operator="equal">
      <formula>"NO"</formula>
    </cfRule>
    <cfRule type="cellIs" dxfId="1211" priority="18" operator="equal">
      <formula>"SI"</formula>
    </cfRule>
  </conditionalFormatting>
  <conditionalFormatting sqref="L65">
    <cfRule type="cellIs" dxfId="1210" priority="7" operator="equal">
      <formula>"N.A."</formula>
    </cfRule>
    <cfRule type="cellIs" dxfId="1209" priority="8" operator="equal">
      <formula>"NO"</formula>
    </cfRule>
    <cfRule type="cellIs" dxfId="1208" priority="9" operator="equal">
      <formula>"SI"</formula>
    </cfRule>
  </conditionalFormatting>
  <conditionalFormatting sqref="L73">
    <cfRule type="cellIs" dxfId="1207" priority="13" operator="equal">
      <formula>"N.A."</formula>
    </cfRule>
    <cfRule type="cellIs" dxfId="1206" priority="14" operator="equal">
      <formula>"NO"</formula>
    </cfRule>
    <cfRule type="cellIs" dxfId="1205" priority="15" operator="equal">
      <formula>"SI"</formula>
    </cfRule>
  </conditionalFormatting>
  <conditionalFormatting sqref="L77">
    <cfRule type="cellIs" dxfId="1204" priority="4" operator="equal">
      <formula>"N.A."</formula>
    </cfRule>
    <cfRule type="cellIs" dxfId="1203" priority="5" operator="equal">
      <formula>"NO"</formula>
    </cfRule>
    <cfRule type="cellIs" dxfId="1202" priority="6" operator="equal">
      <formula>"SI"</formula>
    </cfRule>
  </conditionalFormatting>
  <conditionalFormatting sqref="L85">
    <cfRule type="cellIs" dxfId="1201" priority="30" operator="equal">
      <formula>"N.A."</formula>
    </cfRule>
    <cfRule type="cellIs" dxfId="1200" priority="31" operator="equal">
      <formula>"NO"</formula>
    </cfRule>
    <cfRule type="cellIs" dxfId="1199" priority="32" operator="equal">
      <formula>"SI"</formula>
    </cfRule>
  </conditionalFormatting>
  <conditionalFormatting sqref="L89:L90">
    <cfRule type="cellIs" dxfId="1198" priority="25" operator="equal">
      <formula>"N.A."</formula>
    </cfRule>
    <cfRule type="cellIs" dxfId="1197" priority="26" operator="equal">
      <formula>"NO"</formula>
    </cfRule>
    <cfRule type="cellIs" dxfId="1196" priority="27" operator="equal">
      <formula>"SI"</formula>
    </cfRule>
  </conditionalFormatting>
  <conditionalFormatting sqref="L93:L94">
    <cfRule type="cellIs" dxfId="1195" priority="22" operator="equal">
      <formula>"N.A."</formula>
    </cfRule>
    <cfRule type="cellIs" dxfId="1194" priority="23" operator="equal">
      <formula>"NO"</formula>
    </cfRule>
    <cfRule type="cellIs" dxfId="1193" priority="24" operator="equal">
      <formula>"SI"</formula>
    </cfRule>
  </conditionalFormatting>
  <conditionalFormatting sqref="L96:L98">
    <cfRule type="cellIs" dxfId="1192" priority="1" operator="equal">
      <formula>"N.A."</formula>
    </cfRule>
    <cfRule type="cellIs" dxfId="1191" priority="2" operator="equal">
      <formula>"NO"</formula>
    </cfRule>
    <cfRule type="cellIs" dxfId="119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305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306</v>
      </c>
      <c r="F12" s="138"/>
      <c r="G12" s="138"/>
      <c r="H12" s="138"/>
      <c r="I12" s="20" t="s">
        <v>8</v>
      </c>
      <c r="J12" s="135" t="s">
        <v>307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0.6</v>
      </c>
      <c r="I14" s="11" t="s">
        <v>7</v>
      </c>
      <c r="J14" s="62">
        <v>0.4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189" priority="28" operator="equal">
      <formula>"CUMPLE"</formula>
    </cfRule>
    <cfRule type="cellIs" dxfId="1188" priority="29" operator="equal">
      <formula>"NO CUMPLE"</formula>
    </cfRule>
  </conditionalFormatting>
  <conditionalFormatting sqref="L29 L33 L49 L53 L57 L61 L69 L81">
    <cfRule type="cellIs" dxfId="1187" priority="33" operator="equal">
      <formula>"N.A."</formula>
    </cfRule>
    <cfRule type="cellIs" dxfId="1186" priority="34" operator="equal">
      <formula>"NO"</formula>
    </cfRule>
    <cfRule type="cellIs" dxfId="1185" priority="35" operator="equal">
      <formula>"SI"</formula>
    </cfRule>
  </conditionalFormatting>
  <conditionalFormatting sqref="L37:L38">
    <cfRule type="cellIs" dxfId="1184" priority="19" operator="equal">
      <formula>"N.A."</formula>
    </cfRule>
    <cfRule type="cellIs" dxfId="1183" priority="20" operator="equal">
      <formula>"NO"</formula>
    </cfRule>
    <cfRule type="cellIs" dxfId="1182" priority="21" operator="equal">
      <formula>"SI"</formula>
    </cfRule>
  </conditionalFormatting>
  <conditionalFormatting sqref="L40:L42">
    <cfRule type="cellIs" dxfId="1181" priority="10" operator="equal">
      <formula>"N.A."</formula>
    </cfRule>
    <cfRule type="cellIs" dxfId="1180" priority="11" operator="equal">
      <formula>"NO"</formula>
    </cfRule>
    <cfRule type="cellIs" dxfId="1179" priority="12" operator="equal">
      <formula>"SI"</formula>
    </cfRule>
  </conditionalFormatting>
  <conditionalFormatting sqref="L45">
    <cfRule type="cellIs" dxfId="1178" priority="16" operator="equal">
      <formula>"N.A."</formula>
    </cfRule>
    <cfRule type="cellIs" dxfId="1177" priority="17" operator="equal">
      <formula>"NO"</formula>
    </cfRule>
    <cfRule type="cellIs" dxfId="1176" priority="18" operator="equal">
      <formula>"SI"</formula>
    </cfRule>
  </conditionalFormatting>
  <conditionalFormatting sqref="L65">
    <cfRule type="cellIs" dxfId="1175" priority="7" operator="equal">
      <formula>"N.A."</formula>
    </cfRule>
    <cfRule type="cellIs" dxfId="1174" priority="8" operator="equal">
      <formula>"NO"</formula>
    </cfRule>
    <cfRule type="cellIs" dxfId="1173" priority="9" operator="equal">
      <formula>"SI"</formula>
    </cfRule>
  </conditionalFormatting>
  <conditionalFormatting sqref="L73">
    <cfRule type="cellIs" dxfId="1172" priority="13" operator="equal">
      <formula>"N.A."</formula>
    </cfRule>
    <cfRule type="cellIs" dxfId="1171" priority="14" operator="equal">
      <formula>"NO"</formula>
    </cfRule>
    <cfRule type="cellIs" dxfId="1170" priority="15" operator="equal">
      <formula>"SI"</formula>
    </cfRule>
  </conditionalFormatting>
  <conditionalFormatting sqref="L77">
    <cfRule type="cellIs" dxfId="1169" priority="4" operator="equal">
      <formula>"N.A."</formula>
    </cfRule>
    <cfRule type="cellIs" dxfId="1168" priority="5" operator="equal">
      <formula>"NO"</formula>
    </cfRule>
    <cfRule type="cellIs" dxfId="1167" priority="6" operator="equal">
      <formula>"SI"</formula>
    </cfRule>
  </conditionalFormatting>
  <conditionalFormatting sqref="L85">
    <cfRule type="cellIs" dxfId="1166" priority="30" operator="equal">
      <formula>"N.A."</formula>
    </cfRule>
    <cfRule type="cellIs" dxfId="1165" priority="31" operator="equal">
      <formula>"NO"</formula>
    </cfRule>
    <cfRule type="cellIs" dxfId="1164" priority="32" operator="equal">
      <formula>"SI"</formula>
    </cfRule>
  </conditionalFormatting>
  <conditionalFormatting sqref="L89:L90">
    <cfRule type="cellIs" dxfId="1163" priority="25" operator="equal">
      <formula>"N.A."</formula>
    </cfRule>
    <cfRule type="cellIs" dxfId="1162" priority="26" operator="equal">
      <formula>"NO"</formula>
    </cfRule>
    <cfRule type="cellIs" dxfId="1161" priority="27" operator="equal">
      <formula>"SI"</formula>
    </cfRule>
  </conditionalFormatting>
  <conditionalFormatting sqref="L93:L94">
    <cfRule type="cellIs" dxfId="1160" priority="22" operator="equal">
      <formula>"N.A."</formula>
    </cfRule>
    <cfRule type="cellIs" dxfId="1159" priority="23" operator="equal">
      <formula>"NO"</formula>
    </cfRule>
    <cfRule type="cellIs" dxfId="1158" priority="24" operator="equal">
      <formula>"SI"</formula>
    </cfRule>
  </conditionalFormatting>
  <conditionalFormatting sqref="L96:L98">
    <cfRule type="cellIs" dxfId="1157" priority="1" operator="equal">
      <formula>"N.A."</formula>
    </cfRule>
    <cfRule type="cellIs" dxfId="1156" priority="2" operator="equal">
      <formula>"NO"</formula>
    </cfRule>
    <cfRule type="cellIs" dxfId="115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308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308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154" priority="28" operator="equal">
      <formula>"CUMPLE"</formula>
    </cfRule>
    <cfRule type="cellIs" dxfId="1153" priority="29" operator="equal">
      <formula>"NO CUMPLE"</formula>
    </cfRule>
  </conditionalFormatting>
  <conditionalFormatting sqref="L29 L33 L49 L53 L57 L61 L69 L81">
    <cfRule type="cellIs" dxfId="1152" priority="33" operator="equal">
      <formula>"N.A."</formula>
    </cfRule>
    <cfRule type="cellIs" dxfId="1151" priority="34" operator="equal">
      <formula>"NO"</formula>
    </cfRule>
    <cfRule type="cellIs" dxfId="1150" priority="35" operator="equal">
      <formula>"SI"</formula>
    </cfRule>
  </conditionalFormatting>
  <conditionalFormatting sqref="L37:L38">
    <cfRule type="cellIs" dxfId="1149" priority="19" operator="equal">
      <formula>"N.A."</formula>
    </cfRule>
    <cfRule type="cellIs" dxfId="1148" priority="20" operator="equal">
      <formula>"NO"</formula>
    </cfRule>
    <cfRule type="cellIs" dxfId="1147" priority="21" operator="equal">
      <formula>"SI"</formula>
    </cfRule>
  </conditionalFormatting>
  <conditionalFormatting sqref="L40:L42">
    <cfRule type="cellIs" dxfId="1146" priority="10" operator="equal">
      <formula>"N.A."</formula>
    </cfRule>
    <cfRule type="cellIs" dxfId="1145" priority="11" operator="equal">
      <formula>"NO"</formula>
    </cfRule>
    <cfRule type="cellIs" dxfId="1144" priority="12" operator="equal">
      <formula>"SI"</formula>
    </cfRule>
  </conditionalFormatting>
  <conditionalFormatting sqref="L45">
    <cfRule type="cellIs" dxfId="1143" priority="16" operator="equal">
      <formula>"N.A."</formula>
    </cfRule>
    <cfRule type="cellIs" dxfId="1142" priority="17" operator="equal">
      <formula>"NO"</formula>
    </cfRule>
    <cfRule type="cellIs" dxfId="1141" priority="18" operator="equal">
      <formula>"SI"</formula>
    </cfRule>
  </conditionalFormatting>
  <conditionalFormatting sqref="L65">
    <cfRule type="cellIs" dxfId="1140" priority="7" operator="equal">
      <formula>"N.A."</formula>
    </cfRule>
    <cfRule type="cellIs" dxfId="1139" priority="8" operator="equal">
      <formula>"NO"</formula>
    </cfRule>
    <cfRule type="cellIs" dxfId="1138" priority="9" operator="equal">
      <formula>"SI"</formula>
    </cfRule>
  </conditionalFormatting>
  <conditionalFormatting sqref="L73">
    <cfRule type="cellIs" dxfId="1137" priority="13" operator="equal">
      <formula>"N.A."</formula>
    </cfRule>
    <cfRule type="cellIs" dxfId="1136" priority="14" operator="equal">
      <formula>"NO"</formula>
    </cfRule>
    <cfRule type="cellIs" dxfId="1135" priority="15" operator="equal">
      <formula>"SI"</formula>
    </cfRule>
  </conditionalFormatting>
  <conditionalFormatting sqref="L77">
    <cfRule type="cellIs" dxfId="1134" priority="4" operator="equal">
      <formula>"N.A."</formula>
    </cfRule>
    <cfRule type="cellIs" dxfId="1133" priority="5" operator="equal">
      <formula>"NO"</formula>
    </cfRule>
    <cfRule type="cellIs" dxfId="1132" priority="6" operator="equal">
      <formula>"SI"</formula>
    </cfRule>
  </conditionalFormatting>
  <conditionalFormatting sqref="L85">
    <cfRule type="cellIs" dxfId="1131" priority="30" operator="equal">
      <formula>"N.A."</formula>
    </cfRule>
    <cfRule type="cellIs" dxfId="1130" priority="31" operator="equal">
      <formula>"NO"</formula>
    </cfRule>
    <cfRule type="cellIs" dxfId="1129" priority="32" operator="equal">
      <formula>"SI"</formula>
    </cfRule>
  </conditionalFormatting>
  <conditionalFormatting sqref="L89:L90">
    <cfRule type="cellIs" dxfId="1128" priority="25" operator="equal">
      <formula>"N.A."</formula>
    </cfRule>
    <cfRule type="cellIs" dxfId="1127" priority="26" operator="equal">
      <formula>"NO"</formula>
    </cfRule>
    <cfRule type="cellIs" dxfId="1126" priority="27" operator="equal">
      <formula>"SI"</formula>
    </cfRule>
  </conditionalFormatting>
  <conditionalFormatting sqref="L93:L94">
    <cfRule type="cellIs" dxfId="1125" priority="22" operator="equal">
      <formula>"N.A."</formula>
    </cfRule>
    <cfRule type="cellIs" dxfId="1124" priority="23" operator="equal">
      <formula>"NO"</formula>
    </cfRule>
    <cfRule type="cellIs" dxfId="1123" priority="24" operator="equal">
      <formula>"SI"</formula>
    </cfRule>
  </conditionalFormatting>
  <conditionalFormatting sqref="L96:L98">
    <cfRule type="cellIs" dxfId="1122" priority="1" operator="equal">
      <formula>"N.A."</formula>
    </cfRule>
    <cfRule type="cellIs" dxfId="1121" priority="2" operator="equal">
      <formula>"NO"</formula>
    </cfRule>
    <cfRule type="cellIs" dxfId="112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9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309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310</v>
      </c>
      <c r="F12" s="138"/>
      <c r="G12" s="138"/>
      <c r="H12" s="138"/>
      <c r="I12" s="20" t="s">
        <v>8</v>
      </c>
      <c r="J12" s="141" t="s">
        <v>311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0.7</v>
      </c>
      <c r="I14" s="11" t="s">
        <v>7</v>
      </c>
      <c r="J14" s="62">
        <v>0.3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119" priority="28" operator="equal">
      <formula>"CUMPLE"</formula>
    </cfRule>
    <cfRule type="cellIs" dxfId="1118" priority="29" operator="equal">
      <formula>"NO CUMPLE"</formula>
    </cfRule>
  </conditionalFormatting>
  <conditionalFormatting sqref="L29 L33 L49 L53 L57 L61 L69 L81">
    <cfRule type="cellIs" dxfId="1117" priority="33" operator="equal">
      <formula>"N.A."</formula>
    </cfRule>
    <cfRule type="cellIs" dxfId="1116" priority="34" operator="equal">
      <formula>"NO"</formula>
    </cfRule>
    <cfRule type="cellIs" dxfId="1115" priority="35" operator="equal">
      <formula>"SI"</formula>
    </cfRule>
  </conditionalFormatting>
  <conditionalFormatting sqref="L37:L38">
    <cfRule type="cellIs" dxfId="1114" priority="19" operator="equal">
      <formula>"N.A."</formula>
    </cfRule>
    <cfRule type="cellIs" dxfId="1113" priority="20" operator="equal">
      <formula>"NO"</formula>
    </cfRule>
    <cfRule type="cellIs" dxfId="1112" priority="21" operator="equal">
      <formula>"SI"</formula>
    </cfRule>
  </conditionalFormatting>
  <conditionalFormatting sqref="L40:L42">
    <cfRule type="cellIs" dxfId="1111" priority="10" operator="equal">
      <formula>"N.A."</formula>
    </cfRule>
    <cfRule type="cellIs" dxfId="1110" priority="11" operator="equal">
      <formula>"NO"</formula>
    </cfRule>
    <cfRule type="cellIs" dxfId="1109" priority="12" operator="equal">
      <formula>"SI"</formula>
    </cfRule>
  </conditionalFormatting>
  <conditionalFormatting sqref="L45">
    <cfRule type="cellIs" dxfId="1108" priority="16" operator="equal">
      <formula>"N.A."</formula>
    </cfRule>
    <cfRule type="cellIs" dxfId="1107" priority="17" operator="equal">
      <formula>"NO"</formula>
    </cfRule>
    <cfRule type="cellIs" dxfId="1106" priority="18" operator="equal">
      <formula>"SI"</formula>
    </cfRule>
  </conditionalFormatting>
  <conditionalFormatting sqref="L65">
    <cfRule type="cellIs" dxfId="1105" priority="7" operator="equal">
      <formula>"N.A."</formula>
    </cfRule>
    <cfRule type="cellIs" dxfId="1104" priority="8" operator="equal">
      <formula>"NO"</formula>
    </cfRule>
    <cfRule type="cellIs" dxfId="1103" priority="9" operator="equal">
      <formula>"SI"</formula>
    </cfRule>
  </conditionalFormatting>
  <conditionalFormatting sqref="L73">
    <cfRule type="cellIs" dxfId="1102" priority="13" operator="equal">
      <formula>"N.A."</formula>
    </cfRule>
    <cfRule type="cellIs" dxfId="1101" priority="14" operator="equal">
      <formula>"NO"</formula>
    </cfRule>
    <cfRule type="cellIs" dxfId="1100" priority="15" operator="equal">
      <formula>"SI"</formula>
    </cfRule>
  </conditionalFormatting>
  <conditionalFormatting sqref="L77">
    <cfRule type="cellIs" dxfId="1099" priority="4" operator="equal">
      <formula>"N.A."</formula>
    </cfRule>
    <cfRule type="cellIs" dxfId="1098" priority="5" operator="equal">
      <formula>"NO"</formula>
    </cfRule>
    <cfRule type="cellIs" dxfId="1097" priority="6" operator="equal">
      <formula>"SI"</formula>
    </cfRule>
  </conditionalFormatting>
  <conditionalFormatting sqref="L85">
    <cfRule type="cellIs" dxfId="1096" priority="30" operator="equal">
      <formula>"N.A."</formula>
    </cfRule>
    <cfRule type="cellIs" dxfId="1095" priority="31" operator="equal">
      <formula>"NO"</formula>
    </cfRule>
    <cfRule type="cellIs" dxfId="1094" priority="32" operator="equal">
      <formula>"SI"</formula>
    </cfRule>
  </conditionalFormatting>
  <conditionalFormatting sqref="L89:L90">
    <cfRule type="cellIs" dxfId="1093" priority="25" operator="equal">
      <formula>"N.A."</formula>
    </cfRule>
    <cfRule type="cellIs" dxfId="1092" priority="26" operator="equal">
      <formula>"NO"</formula>
    </cfRule>
    <cfRule type="cellIs" dxfId="1091" priority="27" operator="equal">
      <formula>"SI"</formula>
    </cfRule>
  </conditionalFormatting>
  <conditionalFormatting sqref="L93:L94">
    <cfRule type="cellIs" dxfId="1090" priority="22" operator="equal">
      <formula>"N.A."</formula>
    </cfRule>
    <cfRule type="cellIs" dxfId="1089" priority="23" operator="equal">
      <formula>"NO"</formula>
    </cfRule>
    <cfRule type="cellIs" dxfId="1088" priority="24" operator="equal">
      <formula>"SI"</formula>
    </cfRule>
  </conditionalFormatting>
  <conditionalFormatting sqref="L96:L98">
    <cfRule type="cellIs" dxfId="1087" priority="1" operator="equal">
      <formula>"N.A."</formula>
    </cfRule>
    <cfRule type="cellIs" dxfId="1086" priority="2" operator="equal">
      <formula>"NO"</formula>
    </cfRule>
    <cfRule type="cellIs" dxfId="108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6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312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314</v>
      </c>
      <c r="F12" s="138"/>
      <c r="G12" s="138"/>
      <c r="H12" s="138"/>
      <c r="I12" s="20" t="s">
        <v>8</v>
      </c>
      <c r="J12" s="135" t="s">
        <v>313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084" priority="28" operator="equal">
      <formula>"CUMPLE"</formula>
    </cfRule>
    <cfRule type="cellIs" dxfId="1083" priority="29" operator="equal">
      <formula>"NO CUMPLE"</formula>
    </cfRule>
  </conditionalFormatting>
  <conditionalFormatting sqref="L29 L33 L49 L53 L57 L61 L69 L81">
    <cfRule type="cellIs" dxfId="1082" priority="33" operator="equal">
      <formula>"N.A."</formula>
    </cfRule>
    <cfRule type="cellIs" dxfId="1081" priority="34" operator="equal">
      <formula>"NO"</formula>
    </cfRule>
    <cfRule type="cellIs" dxfId="1080" priority="35" operator="equal">
      <formula>"SI"</formula>
    </cfRule>
  </conditionalFormatting>
  <conditionalFormatting sqref="L37:L38">
    <cfRule type="cellIs" dxfId="1079" priority="19" operator="equal">
      <formula>"N.A."</formula>
    </cfRule>
    <cfRule type="cellIs" dxfId="1078" priority="20" operator="equal">
      <formula>"NO"</formula>
    </cfRule>
    <cfRule type="cellIs" dxfId="1077" priority="21" operator="equal">
      <formula>"SI"</formula>
    </cfRule>
  </conditionalFormatting>
  <conditionalFormatting sqref="L40:L42">
    <cfRule type="cellIs" dxfId="1076" priority="10" operator="equal">
      <formula>"N.A."</formula>
    </cfRule>
    <cfRule type="cellIs" dxfId="1075" priority="11" operator="equal">
      <formula>"NO"</formula>
    </cfRule>
    <cfRule type="cellIs" dxfId="1074" priority="12" operator="equal">
      <formula>"SI"</formula>
    </cfRule>
  </conditionalFormatting>
  <conditionalFormatting sqref="L45">
    <cfRule type="cellIs" dxfId="1073" priority="16" operator="equal">
      <formula>"N.A."</formula>
    </cfRule>
    <cfRule type="cellIs" dxfId="1072" priority="17" operator="equal">
      <formula>"NO"</formula>
    </cfRule>
    <cfRule type="cellIs" dxfId="1071" priority="18" operator="equal">
      <formula>"SI"</formula>
    </cfRule>
  </conditionalFormatting>
  <conditionalFormatting sqref="L65">
    <cfRule type="cellIs" dxfId="1070" priority="7" operator="equal">
      <formula>"N.A."</formula>
    </cfRule>
    <cfRule type="cellIs" dxfId="1069" priority="8" operator="equal">
      <formula>"NO"</formula>
    </cfRule>
    <cfRule type="cellIs" dxfId="1068" priority="9" operator="equal">
      <formula>"SI"</formula>
    </cfRule>
  </conditionalFormatting>
  <conditionalFormatting sqref="L73">
    <cfRule type="cellIs" dxfId="1067" priority="13" operator="equal">
      <formula>"N.A."</formula>
    </cfRule>
    <cfRule type="cellIs" dxfId="1066" priority="14" operator="equal">
      <formula>"NO"</formula>
    </cfRule>
    <cfRule type="cellIs" dxfId="1065" priority="15" operator="equal">
      <formula>"SI"</formula>
    </cfRule>
  </conditionalFormatting>
  <conditionalFormatting sqref="L77">
    <cfRule type="cellIs" dxfId="1064" priority="4" operator="equal">
      <formula>"N.A."</formula>
    </cfRule>
    <cfRule type="cellIs" dxfId="1063" priority="5" operator="equal">
      <formula>"NO"</formula>
    </cfRule>
    <cfRule type="cellIs" dxfId="1062" priority="6" operator="equal">
      <formula>"SI"</formula>
    </cfRule>
  </conditionalFormatting>
  <conditionalFormatting sqref="L85">
    <cfRule type="cellIs" dxfId="1061" priority="30" operator="equal">
      <formula>"N.A."</formula>
    </cfRule>
    <cfRule type="cellIs" dxfId="1060" priority="31" operator="equal">
      <formula>"NO"</formula>
    </cfRule>
    <cfRule type="cellIs" dxfId="1059" priority="32" operator="equal">
      <formula>"SI"</formula>
    </cfRule>
  </conditionalFormatting>
  <conditionalFormatting sqref="L89:L90">
    <cfRule type="cellIs" dxfId="1058" priority="25" operator="equal">
      <formula>"N.A."</formula>
    </cfRule>
    <cfRule type="cellIs" dxfId="1057" priority="26" operator="equal">
      <formula>"NO"</formula>
    </cfRule>
    <cfRule type="cellIs" dxfId="1056" priority="27" operator="equal">
      <formula>"SI"</formula>
    </cfRule>
  </conditionalFormatting>
  <conditionalFormatting sqref="L93:L94">
    <cfRule type="cellIs" dxfId="1055" priority="22" operator="equal">
      <formula>"N.A."</formula>
    </cfRule>
    <cfRule type="cellIs" dxfId="1054" priority="23" operator="equal">
      <formula>"NO"</formula>
    </cfRule>
    <cfRule type="cellIs" dxfId="1053" priority="24" operator="equal">
      <formula>"SI"</formula>
    </cfRule>
  </conditionalFormatting>
  <conditionalFormatting sqref="L96:L98">
    <cfRule type="cellIs" dxfId="1052" priority="1" operator="equal">
      <formula>"N.A."</formula>
    </cfRule>
    <cfRule type="cellIs" dxfId="1051" priority="2" operator="equal">
      <formula>"NO"</formula>
    </cfRule>
    <cfRule type="cellIs" dxfId="105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315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316</v>
      </c>
      <c r="F12" s="138"/>
      <c r="G12" s="138"/>
      <c r="H12" s="138"/>
      <c r="I12" s="20" t="s">
        <v>8</v>
      </c>
      <c r="J12" s="135" t="s">
        <v>318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0.6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5">
      <c r="A16" s="25"/>
      <c r="B16" s="20" t="s">
        <v>9</v>
      </c>
      <c r="E16" s="139" t="s">
        <v>317</v>
      </c>
      <c r="F16" s="140"/>
      <c r="G16" s="140"/>
      <c r="H16" s="140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>
        <v>0.3</v>
      </c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89:J89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67:N67"/>
    <mergeCell ref="C45:J45"/>
    <mergeCell ref="C43:N43"/>
    <mergeCell ref="C31:N31"/>
    <mergeCell ref="C7:N7"/>
    <mergeCell ref="E12:H12"/>
    <mergeCell ref="J12:N12"/>
    <mergeCell ref="J16:N16"/>
    <mergeCell ref="E20:G20"/>
    <mergeCell ref="J20:N20"/>
    <mergeCell ref="D26:J26"/>
    <mergeCell ref="N26:N27"/>
    <mergeCell ref="C29:J29"/>
    <mergeCell ref="E10:H10"/>
    <mergeCell ref="E16:H16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049" priority="28" operator="equal">
      <formula>"CUMPLE"</formula>
    </cfRule>
    <cfRule type="cellIs" dxfId="1048" priority="29" operator="equal">
      <formula>"NO CUMPLE"</formula>
    </cfRule>
  </conditionalFormatting>
  <conditionalFormatting sqref="L29 L33 L49 L53 L57 L61 L69 L81">
    <cfRule type="cellIs" dxfId="1047" priority="33" operator="equal">
      <formula>"N.A."</formula>
    </cfRule>
    <cfRule type="cellIs" dxfId="1046" priority="34" operator="equal">
      <formula>"NO"</formula>
    </cfRule>
    <cfRule type="cellIs" dxfId="1045" priority="35" operator="equal">
      <formula>"SI"</formula>
    </cfRule>
  </conditionalFormatting>
  <conditionalFormatting sqref="L37:L38">
    <cfRule type="cellIs" dxfId="1044" priority="19" operator="equal">
      <formula>"N.A."</formula>
    </cfRule>
    <cfRule type="cellIs" dxfId="1043" priority="20" operator="equal">
      <formula>"NO"</formula>
    </cfRule>
    <cfRule type="cellIs" dxfId="1042" priority="21" operator="equal">
      <formula>"SI"</formula>
    </cfRule>
  </conditionalFormatting>
  <conditionalFormatting sqref="L40:L42">
    <cfRule type="cellIs" dxfId="1041" priority="10" operator="equal">
      <formula>"N.A."</formula>
    </cfRule>
    <cfRule type="cellIs" dxfId="1040" priority="11" operator="equal">
      <formula>"NO"</formula>
    </cfRule>
    <cfRule type="cellIs" dxfId="1039" priority="12" operator="equal">
      <formula>"SI"</formula>
    </cfRule>
  </conditionalFormatting>
  <conditionalFormatting sqref="L45">
    <cfRule type="cellIs" dxfId="1038" priority="16" operator="equal">
      <formula>"N.A."</formula>
    </cfRule>
    <cfRule type="cellIs" dxfId="1037" priority="17" operator="equal">
      <formula>"NO"</formula>
    </cfRule>
    <cfRule type="cellIs" dxfId="1036" priority="18" operator="equal">
      <formula>"SI"</formula>
    </cfRule>
  </conditionalFormatting>
  <conditionalFormatting sqref="L65">
    <cfRule type="cellIs" dxfId="1035" priority="7" operator="equal">
      <formula>"N.A."</formula>
    </cfRule>
    <cfRule type="cellIs" dxfId="1034" priority="8" operator="equal">
      <formula>"NO"</formula>
    </cfRule>
    <cfRule type="cellIs" dxfId="1033" priority="9" operator="equal">
      <formula>"SI"</formula>
    </cfRule>
  </conditionalFormatting>
  <conditionalFormatting sqref="L73">
    <cfRule type="cellIs" dxfId="1032" priority="13" operator="equal">
      <formula>"N.A."</formula>
    </cfRule>
    <cfRule type="cellIs" dxfId="1031" priority="14" operator="equal">
      <formula>"NO"</formula>
    </cfRule>
    <cfRule type="cellIs" dxfId="1030" priority="15" operator="equal">
      <formula>"SI"</formula>
    </cfRule>
  </conditionalFormatting>
  <conditionalFormatting sqref="L77">
    <cfRule type="cellIs" dxfId="1029" priority="4" operator="equal">
      <formula>"N.A."</formula>
    </cfRule>
    <cfRule type="cellIs" dxfId="1028" priority="5" operator="equal">
      <formula>"NO"</formula>
    </cfRule>
    <cfRule type="cellIs" dxfId="1027" priority="6" operator="equal">
      <formula>"SI"</formula>
    </cfRule>
  </conditionalFormatting>
  <conditionalFormatting sqref="L85">
    <cfRule type="cellIs" dxfId="1026" priority="30" operator="equal">
      <formula>"N.A."</formula>
    </cfRule>
    <cfRule type="cellIs" dxfId="1025" priority="31" operator="equal">
      <formula>"NO"</formula>
    </cfRule>
    <cfRule type="cellIs" dxfId="1024" priority="32" operator="equal">
      <formula>"SI"</formula>
    </cfRule>
  </conditionalFormatting>
  <conditionalFormatting sqref="L89:L90">
    <cfRule type="cellIs" dxfId="1023" priority="25" operator="equal">
      <formula>"N.A."</formula>
    </cfRule>
    <cfRule type="cellIs" dxfId="1022" priority="26" operator="equal">
      <formula>"NO"</formula>
    </cfRule>
    <cfRule type="cellIs" dxfId="1021" priority="27" operator="equal">
      <formula>"SI"</formula>
    </cfRule>
  </conditionalFormatting>
  <conditionalFormatting sqref="L93:L94">
    <cfRule type="cellIs" dxfId="1020" priority="22" operator="equal">
      <formula>"N.A."</formula>
    </cfRule>
    <cfRule type="cellIs" dxfId="1019" priority="23" operator="equal">
      <formula>"NO"</formula>
    </cfRule>
    <cfRule type="cellIs" dxfId="1018" priority="24" operator="equal">
      <formula>"SI"</formula>
    </cfRule>
  </conditionalFormatting>
  <conditionalFormatting sqref="L96:L98">
    <cfRule type="cellIs" dxfId="1017" priority="1" operator="equal">
      <formula>"N.A."</formula>
    </cfRule>
    <cfRule type="cellIs" dxfId="1016" priority="2" operator="equal">
      <formula>"NO"</formula>
    </cfRule>
    <cfRule type="cellIs" dxfId="101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319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319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014" priority="28" operator="equal">
      <formula>"CUMPLE"</formula>
    </cfRule>
    <cfRule type="cellIs" dxfId="1013" priority="29" operator="equal">
      <formula>"NO CUMPLE"</formula>
    </cfRule>
  </conditionalFormatting>
  <conditionalFormatting sqref="L29 L33 L49 L53 L57 L61 L69 L81">
    <cfRule type="cellIs" dxfId="1012" priority="33" operator="equal">
      <formula>"N.A."</formula>
    </cfRule>
    <cfRule type="cellIs" dxfId="1011" priority="34" operator="equal">
      <formula>"NO"</formula>
    </cfRule>
    <cfRule type="cellIs" dxfId="1010" priority="35" operator="equal">
      <formula>"SI"</formula>
    </cfRule>
  </conditionalFormatting>
  <conditionalFormatting sqref="L37:L38">
    <cfRule type="cellIs" dxfId="1009" priority="19" operator="equal">
      <formula>"N.A."</formula>
    </cfRule>
    <cfRule type="cellIs" dxfId="1008" priority="20" operator="equal">
      <formula>"NO"</formula>
    </cfRule>
    <cfRule type="cellIs" dxfId="1007" priority="21" operator="equal">
      <formula>"SI"</formula>
    </cfRule>
  </conditionalFormatting>
  <conditionalFormatting sqref="L40:L42">
    <cfRule type="cellIs" dxfId="1006" priority="10" operator="equal">
      <formula>"N.A."</formula>
    </cfRule>
    <cfRule type="cellIs" dxfId="1005" priority="11" operator="equal">
      <formula>"NO"</formula>
    </cfRule>
    <cfRule type="cellIs" dxfId="1004" priority="12" operator="equal">
      <formula>"SI"</formula>
    </cfRule>
  </conditionalFormatting>
  <conditionalFormatting sqref="L45">
    <cfRule type="cellIs" dxfId="1003" priority="16" operator="equal">
      <formula>"N.A."</formula>
    </cfRule>
    <cfRule type="cellIs" dxfId="1002" priority="17" operator="equal">
      <formula>"NO"</formula>
    </cfRule>
    <cfRule type="cellIs" dxfId="1001" priority="18" operator="equal">
      <formula>"SI"</formula>
    </cfRule>
  </conditionalFormatting>
  <conditionalFormatting sqref="L65">
    <cfRule type="cellIs" dxfId="1000" priority="7" operator="equal">
      <formula>"N.A."</formula>
    </cfRule>
    <cfRule type="cellIs" dxfId="999" priority="8" operator="equal">
      <formula>"NO"</formula>
    </cfRule>
    <cfRule type="cellIs" dxfId="998" priority="9" operator="equal">
      <formula>"SI"</formula>
    </cfRule>
  </conditionalFormatting>
  <conditionalFormatting sqref="L73">
    <cfRule type="cellIs" dxfId="997" priority="13" operator="equal">
      <formula>"N.A."</formula>
    </cfRule>
    <cfRule type="cellIs" dxfId="996" priority="14" operator="equal">
      <formula>"NO"</formula>
    </cfRule>
    <cfRule type="cellIs" dxfId="995" priority="15" operator="equal">
      <formula>"SI"</formula>
    </cfRule>
  </conditionalFormatting>
  <conditionalFormatting sqref="L77">
    <cfRule type="cellIs" dxfId="994" priority="4" operator="equal">
      <formula>"N.A."</formula>
    </cfRule>
    <cfRule type="cellIs" dxfId="993" priority="5" operator="equal">
      <formula>"NO"</formula>
    </cfRule>
    <cfRule type="cellIs" dxfId="992" priority="6" operator="equal">
      <formula>"SI"</formula>
    </cfRule>
  </conditionalFormatting>
  <conditionalFormatting sqref="L85">
    <cfRule type="cellIs" dxfId="991" priority="30" operator="equal">
      <formula>"N.A."</formula>
    </cfRule>
    <cfRule type="cellIs" dxfId="990" priority="31" operator="equal">
      <formula>"NO"</formula>
    </cfRule>
    <cfRule type="cellIs" dxfId="989" priority="32" operator="equal">
      <formula>"SI"</formula>
    </cfRule>
  </conditionalFormatting>
  <conditionalFormatting sqref="L89:L90">
    <cfRule type="cellIs" dxfId="988" priority="25" operator="equal">
      <formula>"N.A."</formula>
    </cfRule>
    <cfRule type="cellIs" dxfId="987" priority="26" operator="equal">
      <formula>"NO"</formula>
    </cfRule>
    <cfRule type="cellIs" dxfId="986" priority="27" operator="equal">
      <formula>"SI"</formula>
    </cfRule>
  </conditionalFormatting>
  <conditionalFormatting sqref="L93:L94">
    <cfRule type="cellIs" dxfId="985" priority="22" operator="equal">
      <formula>"N.A."</formula>
    </cfRule>
    <cfRule type="cellIs" dxfId="984" priority="23" operator="equal">
      <formula>"NO"</formula>
    </cfRule>
    <cfRule type="cellIs" dxfId="983" priority="24" operator="equal">
      <formula>"SI"</formula>
    </cfRule>
  </conditionalFormatting>
  <conditionalFormatting sqref="L96:L98">
    <cfRule type="cellIs" dxfId="982" priority="1" operator="equal">
      <formula>"N.A."</formula>
    </cfRule>
    <cfRule type="cellIs" dxfId="981" priority="2" operator="equal">
      <formula>"NO"</formula>
    </cfRule>
    <cfRule type="cellIs" dxfId="98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320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320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979" priority="28" operator="equal">
      <formula>"CUMPLE"</formula>
    </cfRule>
    <cfRule type="cellIs" dxfId="978" priority="29" operator="equal">
      <formula>"NO CUMPLE"</formula>
    </cfRule>
  </conditionalFormatting>
  <conditionalFormatting sqref="L29 L33 L49 L53 L57 L61 L69 L81">
    <cfRule type="cellIs" dxfId="977" priority="33" operator="equal">
      <formula>"N.A."</formula>
    </cfRule>
    <cfRule type="cellIs" dxfId="976" priority="34" operator="equal">
      <formula>"NO"</formula>
    </cfRule>
    <cfRule type="cellIs" dxfId="975" priority="35" operator="equal">
      <formula>"SI"</formula>
    </cfRule>
  </conditionalFormatting>
  <conditionalFormatting sqref="L37:L38">
    <cfRule type="cellIs" dxfId="974" priority="19" operator="equal">
      <formula>"N.A."</formula>
    </cfRule>
    <cfRule type="cellIs" dxfId="973" priority="20" operator="equal">
      <formula>"NO"</formula>
    </cfRule>
    <cfRule type="cellIs" dxfId="972" priority="21" operator="equal">
      <formula>"SI"</formula>
    </cfRule>
  </conditionalFormatting>
  <conditionalFormatting sqref="L40:L42">
    <cfRule type="cellIs" dxfId="971" priority="10" operator="equal">
      <formula>"N.A."</formula>
    </cfRule>
    <cfRule type="cellIs" dxfId="970" priority="11" operator="equal">
      <formula>"NO"</formula>
    </cfRule>
    <cfRule type="cellIs" dxfId="969" priority="12" operator="equal">
      <formula>"SI"</formula>
    </cfRule>
  </conditionalFormatting>
  <conditionalFormatting sqref="L45">
    <cfRule type="cellIs" dxfId="968" priority="16" operator="equal">
      <formula>"N.A."</formula>
    </cfRule>
    <cfRule type="cellIs" dxfId="967" priority="17" operator="equal">
      <formula>"NO"</formula>
    </cfRule>
    <cfRule type="cellIs" dxfId="966" priority="18" operator="equal">
      <formula>"SI"</formula>
    </cfRule>
  </conditionalFormatting>
  <conditionalFormatting sqref="L65">
    <cfRule type="cellIs" dxfId="965" priority="7" operator="equal">
      <formula>"N.A."</formula>
    </cfRule>
    <cfRule type="cellIs" dxfId="964" priority="8" operator="equal">
      <formula>"NO"</formula>
    </cfRule>
    <cfRule type="cellIs" dxfId="963" priority="9" operator="equal">
      <formula>"SI"</formula>
    </cfRule>
  </conditionalFormatting>
  <conditionalFormatting sqref="L73">
    <cfRule type="cellIs" dxfId="962" priority="13" operator="equal">
      <formula>"N.A."</formula>
    </cfRule>
    <cfRule type="cellIs" dxfId="961" priority="14" operator="equal">
      <formula>"NO"</formula>
    </cfRule>
    <cfRule type="cellIs" dxfId="960" priority="15" operator="equal">
      <formula>"SI"</formula>
    </cfRule>
  </conditionalFormatting>
  <conditionalFormatting sqref="L77">
    <cfRule type="cellIs" dxfId="959" priority="4" operator="equal">
      <formula>"N.A."</formula>
    </cfRule>
    <cfRule type="cellIs" dxfId="958" priority="5" operator="equal">
      <formula>"NO"</formula>
    </cfRule>
    <cfRule type="cellIs" dxfId="957" priority="6" operator="equal">
      <formula>"SI"</formula>
    </cfRule>
  </conditionalFormatting>
  <conditionalFormatting sqref="L85">
    <cfRule type="cellIs" dxfId="956" priority="30" operator="equal">
      <formula>"N.A."</formula>
    </cfRule>
    <cfRule type="cellIs" dxfId="955" priority="31" operator="equal">
      <formula>"NO"</formula>
    </cfRule>
    <cfRule type="cellIs" dxfId="954" priority="32" operator="equal">
      <formula>"SI"</formula>
    </cfRule>
  </conditionalFormatting>
  <conditionalFormatting sqref="L89:L90">
    <cfRule type="cellIs" dxfId="953" priority="25" operator="equal">
      <formula>"N.A."</formula>
    </cfRule>
    <cfRule type="cellIs" dxfId="952" priority="26" operator="equal">
      <formula>"NO"</formula>
    </cfRule>
    <cfRule type="cellIs" dxfId="951" priority="27" operator="equal">
      <formula>"SI"</formula>
    </cfRule>
  </conditionalFormatting>
  <conditionalFormatting sqref="L93:L94">
    <cfRule type="cellIs" dxfId="950" priority="22" operator="equal">
      <formula>"N.A."</formula>
    </cfRule>
    <cfRule type="cellIs" dxfId="949" priority="23" operator="equal">
      <formula>"NO"</formula>
    </cfRule>
    <cfRule type="cellIs" dxfId="948" priority="24" operator="equal">
      <formula>"SI"</formula>
    </cfRule>
  </conditionalFormatting>
  <conditionalFormatting sqref="L96:L98">
    <cfRule type="cellIs" dxfId="947" priority="1" operator="equal">
      <formula>"N.A."</formula>
    </cfRule>
    <cfRule type="cellIs" dxfId="946" priority="2" operator="equal">
      <formula>"NO"</formula>
    </cfRule>
    <cfRule type="cellIs" dxfId="94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5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321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322</v>
      </c>
      <c r="F12" s="138"/>
      <c r="G12" s="138"/>
      <c r="H12" s="138"/>
      <c r="I12" s="20" t="s">
        <v>8</v>
      </c>
      <c r="J12" s="135" t="s">
        <v>323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0.1</v>
      </c>
      <c r="I14" s="11" t="s">
        <v>7</v>
      </c>
      <c r="J14" s="62">
        <v>0.9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944" priority="28" operator="equal">
      <formula>"CUMPLE"</formula>
    </cfRule>
    <cfRule type="cellIs" dxfId="943" priority="29" operator="equal">
      <formula>"NO CUMPLE"</formula>
    </cfRule>
  </conditionalFormatting>
  <conditionalFormatting sqref="L29 L33 L49 L53 L57 L61 L69 L81">
    <cfRule type="cellIs" dxfId="942" priority="33" operator="equal">
      <formula>"N.A."</formula>
    </cfRule>
    <cfRule type="cellIs" dxfId="941" priority="34" operator="equal">
      <formula>"NO"</formula>
    </cfRule>
    <cfRule type="cellIs" dxfId="940" priority="35" operator="equal">
      <formula>"SI"</formula>
    </cfRule>
  </conditionalFormatting>
  <conditionalFormatting sqref="L37:L38">
    <cfRule type="cellIs" dxfId="939" priority="19" operator="equal">
      <formula>"N.A."</formula>
    </cfRule>
    <cfRule type="cellIs" dxfId="938" priority="20" operator="equal">
      <formula>"NO"</formula>
    </cfRule>
    <cfRule type="cellIs" dxfId="937" priority="21" operator="equal">
      <formula>"SI"</formula>
    </cfRule>
  </conditionalFormatting>
  <conditionalFormatting sqref="L40:L42">
    <cfRule type="cellIs" dxfId="936" priority="10" operator="equal">
      <formula>"N.A."</formula>
    </cfRule>
    <cfRule type="cellIs" dxfId="935" priority="11" operator="equal">
      <formula>"NO"</formula>
    </cfRule>
    <cfRule type="cellIs" dxfId="934" priority="12" operator="equal">
      <formula>"SI"</formula>
    </cfRule>
  </conditionalFormatting>
  <conditionalFormatting sqref="L45">
    <cfRule type="cellIs" dxfId="933" priority="16" operator="equal">
      <formula>"N.A."</formula>
    </cfRule>
    <cfRule type="cellIs" dxfId="932" priority="17" operator="equal">
      <formula>"NO"</formula>
    </cfRule>
    <cfRule type="cellIs" dxfId="931" priority="18" operator="equal">
      <formula>"SI"</formula>
    </cfRule>
  </conditionalFormatting>
  <conditionalFormatting sqref="L65">
    <cfRule type="cellIs" dxfId="930" priority="7" operator="equal">
      <formula>"N.A."</formula>
    </cfRule>
    <cfRule type="cellIs" dxfId="929" priority="8" operator="equal">
      <formula>"NO"</formula>
    </cfRule>
    <cfRule type="cellIs" dxfId="928" priority="9" operator="equal">
      <formula>"SI"</formula>
    </cfRule>
  </conditionalFormatting>
  <conditionalFormatting sqref="L73">
    <cfRule type="cellIs" dxfId="927" priority="13" operator="equal">
      <formula>"N.A."</formula>
    </cfRule>
    <cfRule type="cellIs" dxfId="926" priority="14" operator="equal">
      <formula>"NO"</formula>
    </cfRule>
    <cfRule type="cellIs" dxfId="925" priority="15" operator="equal">
      <formula>"SI"</formula>
    </cfRule>
  </conditionalFormatting>
  <conditionalFormatting sqref="L77">
    <cfRule type="cellIs" dxfId="924" priority="4" operator="equal">
      <formula>"N.A."</formula>
    </cfRule>
    <cfRule type="cellIs" dxfId="923" priority="5" operator="equal">
      <formula>"NO"</formula>
    </cfRule>
    <cfRule type="cellIs" dxfId="922" priority="6" operator="equal">
      <formula>"SI"</formula>
    </cfRule>
  </conditionalFormatting>
  <conditionalFormatting sqref="L85">
    <cfRule type="cellIs" dxfId="921" priority="30" operator="equal">
      <formula>"N.A."</formula>
    </cfRule>
    <cfRule type="cellIs" dxfId="920" priority="31" operator="equal">
      <formula>"NO"</formula>
    </cfRule>
    <cfRule type="cellIs" dxfId="919" priority="32" operator="equal">
      <formula>"SI"</formula>
    </cfRule>
  </conditionalFormatting>
  <conditionalFormatting sqref="L89:L90">
    <cfRule type="cellIs" dxfId="918" priority="25" operator="equal">
      <formula>"N.A."</formula>
    </cfRule>
    <cfRule type="cellIs" dxfId="917" priority="26" operator="equal">
      <formula>"NO"</formula>
    </cfRule>
    <cfRule type="cellIs" dxfId="916" priority="27" operator="equal">
      <formula>"SI"</formula>
    </cfRule>
  </conditionalFormatting>
  <conditionalFormatting sqref="L93:L94">
    <cfRule type="cellIs" dxfId="915" priority="22" operator="equal">
      <formula>"N.A."</formula>
    </cfRule>
    <cfRule type="cellIs" dxfId="914" priority="23" operator="equal">
      <formula>"NO"</formula>
    </cfRule>
    <cfRule type="cellIs" dxfId="913" priority="24" operator="equal">
      <formula>"SI"</formula>
    </cfRule>
  </conditionalFormatting>
  <conditionalFormatting sqref="L96:L98">
    <cfRule type="cellIs" dxfId="912" priority="1" operator="equal">
      <formula>"N.A."</formula>
    </cfRule>
    <cfRule type="cellIs" dxfId="911" priority="2" operator="equal">
      <formula>"NO"</formula>
    </cfRule>
    <cfRule type="cellIs" dxfId="91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40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324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325</v>
      </c>
      <c r="F12" s="138"/>
      <c r="G12" s="138"/>
      <c r="H12" s="138"/>
      <c r="I12" s="20" t="s">
        <v>8</v>
      </c>
      <c r="J12" s="135" t="s">
        <v>325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909" priority="28" operator="equal">
      <formula>"CUMPLE"</formula>
    </cfRule>
    <cfRule type="cellIs" dxfId="908" priority="29" operator="equal">
      <formula>"NO CUMPLE"</formula>
    </cfRule>
  </conditionalFormatting>
  <conditionalFormatting sqref="L29 L33 L49 L53 L57 L61 L69 L81">
    <cfRule type="cellIs" dxfId="907" priority="33" operator="equal">
      <formula>"N.A."</formula>
    </cfRule>
    <cfRule type="cellIs" dxfId="906" priority="34" operator="equal">
      <formula>"NO"</formula>
    </cfRule>
    <cfRule type="cellIs" dxfId="905" priority="35" operator="equal">
      <formula>"SI"</formula>
    </cfRule>
  </conditionalFormatting>
  <conditionalFormatting sqref="L37:L38">
    <cfRule type="cellIs" dxfId="904" priority="19" operator="equal">
      <formula>"N.A."</formula>
    </cfRule>
    <cfRule type="cellIs" dxfId="903" priority="20" operator="equal">
      <formula>"NO"</formula>
    </cfRule>
    <cfRule type="cellIs" dxfId="902" priority="21" operator="equal">
      <formula>"SI"</formula>
    </cfRule>
  </conditionalFormatting>
  <conditionalFormatting sqref="L40:L42">
    <cfRule type="cellIs" dxfId="901" priority="10" operator="equal">
      <formula>"N.A."</formula>
    </cfRule>
    <cfRule type="cellIs" dxfId="900" priority="11" operator="equal">
      <formula>"NO"</formula>
    </cfRule>
    <cfRule type="cellIs" dxfId="899" priority="12" operator="equal">
      <formula>"SI"</formula>
    </cfRule>
  </conditionalFormatting>
  <conditionalFormatting sqref="L45">
    <cfRule type="cellIs" dxfId="898" priority="16" operator="equal">
      <formula>"N.A."</formula>
    </cfRule>
    <cfRule type="cellIs" dxfId="897" priority="17" operator="equal">
      <formula>"NO"</formula>
    </cfRule>
    <cfRule type="cellIs" dxfId="896" priority="18" operator="equal">
      <formula>"SI"</formula>
    </cfRule>
  </conditionalFormatting>
  <conditionalFormatting sqref="L65">
    <cfRule type="cellIs" dxfId="895" priority="7" operator="equal">
      <formula>"N.A."</formula>
    </cfRule>
    <cfRule type="cellIs" dxfId="894" priority="8" operator="equal">
      <formula>"NO"</formula>
    </cfRule>
    <cfRule type="cellIs" dxfId="893" priority="9" operator="equal">
      <formula>"SI"</formula>
    </cfRule>
  </conditionalFormatting>
  <conditionalFormatting sqref="L73">
    <cfRule type="cellIs" dxfId="892" priority="13" operator="equal">
      <formula>"N.A."</formula>
    </cfRule>
    <cfRule type="cellIs" dxfId="891" priority="14" operator="equal">
      <formula>"NO"</formula>
    </cfRule>
    <cfRule type="cellIs" dxfId="890" priority="15" operator="equal">
      <formula>"SI"</formula>
    </cfRule>
  </conditionalFormatting>
  <conditionalFormatting sqref="L77">
    <cfRule type="cellIs" dxfId="889" priority="4" operator="equal">
      <formula>"N.A."</formula>
    </cfRule>
    <cfRule type="cellIs" dxfId="888" priority="5" operator="equal">
      <formula>"NO"</formula>
    </cfRule>
    <cfRule type="cellIs" dxfId="887" priority="6" operator="equal">
      <formula>"SI"</formula>
    </cfRule>
  </conditionalFormatting>
  <conditionalFormatting sqref="L85">
    <cfRule type="cellIs" dxfId="886" priority="30" operator="equal">
      <formula>"N.A."</formula>
    </cfRule>
    <cfRule type="cellIs" dxfId="885" priority="31" operator="equal">
      <formula>"NO"</formula>
    </cfRule>
    <cfRule type="cellIs" dxfId="884" priority="32" operator="equal">
      <formula>"SI"</formula>
    </cfRule>
  </conditionalFormatting>
  <conditionalFormatting sqref="L89:L90">
    <cfRule type="cellIs" dxfId="883" priority="25" operator="equal">
      <formula>"N.A."</formula>
    </cfRule>
    <cfRule type="cellIs" dxfId="882" priority="26" operator="equal">
      <formula>"NO"</formula>
    </cfRule>
    <cfRule type="cellIs" dxfId="881" priority="27" operator="equal">
      <formula>"SI"</formula>
    </cfRule>
  </conditionalFormatting>
  <conditionalFormatting sqref="L93:L94">
    <cfRule type="cellIs" dxfId="880" priority="22" operator="equal">
      <formula>"N.A."</formula>
    </cfRule>
    <cfRule type="cellIs" dxfId="879" priority="23" operator="equal">
      <formula>"NO"</formula>
    </cfRule>
    <cfRule type="cellIs" dxfId="878" priority="24" operator="equal">
      <formula>"SI"</formula>
    </cfRule>
  </conditionalFormatting>
  <conditionalFormatting sqref="L96:L98">
    <cfRule type="cellIs" dxfId="877" priority="1" operator="equal">
      <formula>"N.A."</formula>
    </cfRule>
    <cfRule type="cellIs" dxfId="876" priority="2" operator="equal">
      <formula>"NO"</formula>
    </cfRule>
    <cfRule type="cellIs" dxfId="87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326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327</v>
      </c>
      <c r="F12" s="138"/>
      <c r="G12" s="138"/>
      <c r="H12" s="138"/>
      <c r="I12" s="20" t="s">
        <v>8</v>
      </c>
      <c r="J12" s="135" t="s">
        <v>328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0.1</v>
      </c>
      <c r="I14" s="11" t="s">
        <v>7</v>
      </c>
      <c r="J14" s="62">
        <v>0.9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874" priority="28" operator="equal">
      <formula>"CUMPLE"</formula>
    </cfRule>
    <cfRule type="cellIs" dxfId="873" priority="29" operator="equal">
      <formula>"NO CUMPLE"</formula>
    </cfRule>
  </conditionalFormatting>
  <conditionalFormatting sqref="L29 L33 L49 L53 L57 L61 L69 L81">
    <cfRule type="cellIs" dxfId="872" priority="33" operator="equal">
      <formula>"N.A."</formula>
    </cfRule>
    <cfRule type="cellIs" dxfId="871" priority="34" operator="equal">
      <formula>"NO"</formula>
    </cfRule>
    <cfRule type="cellIs" dxfId="870" priority="35" operator="equal">
      <formula>"SI"</formula>
    </cfRule>
  </conditionalFormatting>
  <conditionalFormatting sqref="L37:L38">
    <cfRule type="cellIs" dxfId="869" priority="19" operator="equal">
      <formula>"N.A."</formula>
    </cfRule>
    <cfRule type="cellIs" dxfId="868" priority="20" operator="equal">
      <formula>"NO"</formula>
    </cfRule>
    <cfRule type="cellIs" dxfId="867" priority="21" operator="equal">
      <formula>"SI"</formula>
    </cfRule>
  </conditionalFormatting>
  <conditionalFormatting sqref="L40:L42">
    <cfRule type="cellIs" dxfId="866" priority="10" operator="equal">
      <formula>"N.A."</formula>
    </cfRule>
    <cfRule type="cellIs" dxfId="865" priority="11" operator="equal">
      <formula>"NO"</formula>
    </cfRule>
    <cfRule type="cellIs" dxfId="864" priority="12" operator="equal">
      <formula>"SI"</formula>
    </cfRule>
  </conditionalFormatting>
  <conditionalFormatting sqref="L45">
    <cfRule type="cellIs" dxfId="863" priority="16" operator="equal">
      <formula>"N.A."</formula>
    </cfRule>
    <cfRule type="cellIs" dxfId="862" priority="17" operator="equal">
      <formula>"NO"</formula>
    </cfRule>
    <cfRule type="cellIs" dxfId="861" priority="18" operator="equal">
      <formula>"SI"</formula>
    </cfRule>
  </conditionalFormatting>
  <conditionalFormatting sqref="L65">
    <cfRule type="cellIs" dxfId="860" priority="7" operator="equal">
      <formula>"N.A."</formula>
    </cfRule>
    <cfRule type="cellIs" dxfId="859" priority="8" operator="equal">
      <formula>"NO"</formula>
    </cfRule>
    <cfRule type="cellIs" dxfId="858" priority="9" operator="equal">
      <formula>"SI"</formula>
    </cfRule>
  </conditionalFormatting>
  <conditionalFormatting sqref="L73">
    <cfRule type="cellIs" dxfId="857" priority="13" operator="equal">
      <formula>"N.A."</formula>
    </cfRule>
    <cfRule type="cellIs" dxfId="856" priority="14" operator="equal">
      <formula>"NO"</formula>
    </cfRule>
    <cfRule type="cellIs" dxfId="855" priority="15" operator="equal">
      <formula>"SI"</formula>
    </cfRule>
  </conditionalFormatting>
  <conditionalFormatting sqref="L77">
    <cfRule type="cellIs" dxfId="854" priority="4" operator="equal">
      <formula>"N.A."</formula>
    </cfRule>
    <cfRule type="cellIs" dxfId="853" priority="5" operator="equal">
      <formula>"NO"</formula>
    </cfRule>
    <cfRule type="cellIs" dxfId="852" priority="6" operator="equal">
      <formula>"SI"</formula>
    </cfRule>
  </conditionalFormatting>
  <conditionalFormatting sqref="L85">
    <cfRule type="cellIs" dxfId="851" priority="30" operator="equal">
      <formula>"N.A."</formula>
    </cfRule>
    <cfRule type="cellIs" dxfId="850" priority="31" operator="equal">
      <formula>"NO"</formula>
    </cfRule>
    <cfRule type="cellIs" dxfId="849" priority="32" operator="equal">
      <formula>"SI"</formula>
    </cfRule>
  </conditionalFormatting>
  <conditionalFormatting sqref="L89:L90">
    <cfRule type="cellIs" dxfId="848" priority="25" operator="equal">
      <formula>"N.A."</formula>
    </cfRule>
    <cfRule type="cellIs" dxfId="847" priority="26" operator="equal">
      <formula>"NO"</formula>
    </cfRule>
    <cfRule type="cellIs" dxfId="846" priority="27" operator="equal">
      <formula>"SI"</formula>
    </cfRule>
  </conditionalFormatting>
  <conditionalFormatting sqref="L93:L94">
    <cfRule type="cellIs" dxfId="845" priority="22" operator="equal">
      <formula>"N.A."</formula>
    </cfRule>
    <cfRule type="cellIs" dxfId="844" priority="23" operator="equal">
      <formula>"NO"</formula>
    </cfRule>
    <cfRule type="cellIs" dxfId="843" priority="24" operator="equal">
      <formula>"SI"</formula>
    </cfRule>
  </conditionalFormatting>
  <conditionalFormatting sqref="L96:L98">
    <cfRule type="cellIs" dxfId="842" priority="1" operator="equal">
      <formula>"N.A."</formula>
    </cfRule>
    <cfRule type="cellIs" dxfId="841" priority="2" operator="equal">
      <formula>"NO"</formula>
    </cfRule>
    <cfRule type="cellIs" dxfId="84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329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329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839" priority="28" operator="equal">
      <formula>"CUMPLE"</formula>
    </cfRule>
    <cfRule type="cellIs" dxfId="838" priority="29" operator="equal">
      <formula>"NO CUMPLE"</formula>
    </cfRule>
  </conditionalFormatting>
  <conditionalFormatting sqref="L29 L33 L49 L53 L57 L61 L69 L81">
    <cfRule type="cellIs" dxfId="837" priority="33" operator="equal">
      <formula>"N.A."</formula>
    </cfRule>
    <cfRule type="cellIs" dxfId="836" priority="34" operator="equal">
      <formula>"NO"</formula>
    </cfRule>
    <cfRule type="cellIs" dxfId="835" priority="35" operator="equal">
      <formula>"SI"</formula>
    </cfRule>
  </conditionalFormatting>
  <conditionalFormatting sqref="L37:L38">
    <cfRule type="cellIs" dxfId="834" priority="19" operator="equal">
      <formula>"N.A."</formula>
    </cfRule>
    <cfRule type="cellIs" dxfId="833" priority="20" operator="equal">
      <formula>"NO"</formula>
    </cfRule>
    <cfRule type="cellIs" dxfId="832" priority="21" operator="equal">
      <formula>"SI"</formula>
    </cfRule>
  </conditionalFormatting>
  <conditionalFormatting sqref="L40:L42">
    <cfRule type="cellIs" dxfId="831" priority="10" operator="equal">
      <formula>"N.A."</formula>
    </cfRule>
    <cfRule type="cellIs" dxfId="830" priority="11" operator="equal">
      <formula>"NO"</formula>
    </cfRule>
    <cfRule type="cellIs" dxfId="829" priority="12" operator="equal">
      <formula>"SI"</formula>
    </cfRule>
  </conditionalFormatting>
  <conditionalFormatting sqref="L45">
    <cfRule type="cellIs" dxfId="828" priority="16" operator="equal">
      <formula>"N.A."</formula>
    </cfRule>
    <cfRule type="cellIs" dxfId="827" priority="17" operator="equal">
      <formula>"NO"</formula>
    </cfRule>
    <cfRule type="cellIs" dxfId="826" priority="18" operator="equal">
      <formula>"SI"</formula>
    </cfRule>
  </conditionalFormatting>
  <conditionalFormatting sqref="L65">
    <cfRule type="cellIs" dxfId="825" priority="7" operator="equal">
      <formula>"N.A."</formula>
    </cfRule>
    <cfRule type="cellIs" dxfId="824" priority="8" operator="equal">
      <formula>"NO"</formula>
    </cfRule>
    <cfRule type="cellIs" dxfId="823" priority="9" operator="equal">
      <formula>"SI"</formula>
    </cfRule>
  </conditionalFormatting>
  <conditionalFormatting sqref="L73">
    <cfRule type="cellIs" dxfId="822" priority="13" operator="equal">
      <formula>"N.A."</formula>
    </cfRule>
    <cfRule type="cellIs" dxfId="821" priority="14" operator="equal">
      <formula>"NO"</formula>
    </cfRule>
    <cfRule type="cellIs" dxfId="820" priority="15" operator="equal">
      <formula>"SI"</formula>
    </cfRule>
  </conditionalFormatting>
  <conditionalFormatting sqref="L77">
    <cfRule type="cellIs" dxfId="819" priority="4" operator="equal">
      <formula>"N.A."</formula>
    </cfRule>
    <cfRule type="cellIs" dxfId="818" priority="5" operator="equal">
      <formula>"NO"</formula>
    </cfRule>
    <cfRule type="cellIs" dxfId="817" priority="6" operator="equal">
      <formula>"SI"</formula>
    </cfRule>
  </conditionalFormatting>
  <conditionalFormatting sqref="L85">
    <cfRule type="cellIs" dxfId="816" priority="30" operator="equal">
      <formula>"N.A."</formula>
    </cfRule>
    <cfRule type="cellIs" dxfId="815" priority="31" operator="equal">
      <formula>"NO"</formula>
    </cfRule>
    <cfRule type="cellIs" dxfId="814" priority="32" operator="equal">
      <formula>"SI"</formula>
    </cfRule>
  </conditionalFormatting>
  <conditionalFormatting sqref="L89:L90">
    <cfRule type="cellIs" dxfId="813" priority="25" operator="equal">
      <formula>"N.A."</formula>
    </cfRule>
    <cfRule type="cellIs" dxfId="812" priority="26" operator="equal">
      <formula>"NO"</formula>
    </cfRule>
    <cfRule type="cellIs" dxfId="811" priority="27" operator="equal">
      <formula>"SI"</formula>
    </cfRule>
  </conditionalFormatting>
  <conditionalFormatting sqref="L93:L94">
    <cfRule type="cellIs" dxfId="810" priority="22" operator="equal">
      <formula>"N.A."</formula>
    </cfRule>
    <cfRule type="cellIs" dxfId="809" priority="23" operator="equal">
      <formula>"NO"</formula>
    </cfRule>
    <cfRule type="cellIs" dxfId="808" priority="24" operator="equal">
      <formula>"SI"</formula>
    </cfRule>
  </conditionalFormatting>
  <conditionalFormatting sqref="L96:L98">
    <cfRule type="cellIs" dxfId="807" priority="1" operator="equal">
      <formula>"N.A."</formula>
    </cfRule>
    <cfRule type="cellIs" dxfId="806" priority="2" operator="equal">
      <formula>"NO"</formula>
    </cfRule>
    <cfRule type="cellIs" dxfId="80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48" zoomScale="85" zoomScaleNormal="100" zoomScaleSheetLayoutView="85" workbookViewId="0">
      <selection activeCell="L73" sqref="L73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330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331</v>
      </c>
      <c r="F12" s="138"/>
      <c r="G12" s="138"/>
      <c r="H12" s="138"/>
      <c r="I12" s="20" t="s">
        <v>8</v>
      </c>
      <c r="J12" s="135" t="s">
        <v>332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 t="s">
        <v>387</v>
      </c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804" priority="28" operator="equal">
      <formula>"CUMPLE"</formula>
    </cfRule>
    <cfRule type="cellIs" dxfId="803" priority="29" operator="equal">
      <formula>"NO CUMPLE"</formula>
    </cfRule>
  </conditionalFormatting>
  <conditionalFormatting sqref="L29 L33 L49 L53 L57 L61 L69 L81">
    <cfRule type="cellIs" dxfId="802" priority="33" operator="equal">
      <formula>"N.A."</formula>
    </cfRule>
    <cfRule type="cellIs" dxfId="801" priority="34" operator="equal">
      <formula>"NO"</formula>
    </cfRule>
    <cfRule type="cellIs" dxfId="800" priority="35" operator="equal">
      <formula>"SI"</formula>
    </cfRule>
  </conditionalFormatting>
  <conditionalFormatting sqref="L37:L38">
    <cfRule type="cellIs" dxfId="799" priority="19" operator="equal">
      <formula>"N.A."</formula>
    </cfRule>
    <cfRule type="cellIs" dxfId="798" priority="20" operator="equal">
      <formula>"NO"</formula>
    </cfRule>
    <cfRule type="cellIs" dxfId="797" priority="21" operator="equal">
      <formula>"SI"</formula>
    </cfRule>
  </conditionalFormatting>
  <conditionalFormatting sqref="L40:L42">
    <cfRule type="cellIs" dxfId="796" priority="10" operator="equal">
      <formula>"N.A."</formula>
    </cfRule>
    <cfRule type="cellIs" dxfId="795" priority="11" operator="equal">
      <formula>"NO"</formula>
    </cfRule>
    <cfRule type="cellIs" dxfId="794" priority="12" operator="equal">
      <formula>"SI"</formula>
    </cfRule>
  </conditionalFormatting>
  <conditionalFormatting sqref="L45">
    <cfRule type="cellIs" dxfId="793" priority="16" operator="equal">
      <formula>"N.A."</formula>
    </cfRule>
    <cfRule type="cellIs" dxfId="792" priority="17" operator="equal">
      <formula>"NO"</formula>
    </cfRule>
    <cfRule type="cellIs" dxfId="791" priority="18" operator="equal">
      <formula>"SI"</formula>
    </cfRule>
  </conditionalFormatting>
  <conditionalFormatting sqref="L65">
    <cfRule type="cellIs" dxfId="790" priority="7" operator="equal">
      <formula>"N.A."</formula>
    </cfRule>
    <cfRule type="cellIs" dxfId="789" priority="8" operator="equal">
      <formula>"NO"</formula>
    </cfRule>
    <cfRule type="cellIs" dxfId="788" priority="9" operator="equal">
      <formula>"SI"</formula>
    </cfRule>
  </conditionalFormatting>
  <conditionalFormatting sqref="L73">
    <cfRule type="cellIs" dxfId="787" priority="13" operator="equal">
      <formula>"N.A."</formula>
    </cfRule>
    <cfRule type="cellIs" dxfId="786" priority="14" operator="equal">
      <formula>"NO"</formula>
    </cfRule>
    <cfRule type="cellIs" dxfId="785" priority="15" operator="equal">
      <formula>"SI"</formula>
    </cfRule>
  </conditionalFormatting>
  <conditionalFormatting sqref="L77">
    <cfRule type="cellIs" dxfId="784" priority="4" operator="equal">
      <formula>"N.A."</formula>
    </cfRule>
    <cfRule type="cellIs" dxfId="783" priority="5" operator="equal">
      <formula>"NO"</formula>
    </cfRule>
    <cfRule type="cellIs" dxfId="782" priority="6" operator="equal">
      <formula>"SI"</formula>
    </cfRule>
  </conditionalFormatting>
  <conditionalFormatting sqref="L85">
    <cfRule type="cellIs" dxfId="781" priority="30" operator="equal">
      <formula>"N.A."</formula>
    </cfRule>
    <cfRule type="cellIs" dxfId="780" priority="31" operator="equal">
      <formula>"NO"</formula>
    </cfRule>
    <cfRule type="cellIs" dxfId="779" priority="32" operator="equal">
      <formula>"SI"</formula>
    </cfRule>
  </conditionalFormatting>
  <conditionalFormatting sqref="L89:L90">
    <cfRule type="cellIs" dxfId="778" priority="25" operator="equal">
      <formula>"N.A."</formula>
    </cfRule>
    <cfRule type="cellIs" dxfId="777" priority="26" operator="equal">
      <formula>"NO"</formula>
    </cfRule>
    <cfRule type="cellIs" dxfId="776" priority="27" operator="equal">
      <formula>"SI"</formula>
    </cfRule>
  </conditionalFormatting>
  <conditionalFormatting sqref="L93:L94">
    <cfRule type="cellIs" dxfId="775" priority="22" operator="equal">
      <formula>"N.A."</formula>
    </cfRule>
    <cfRule type="cellIs" dxfId="774" priority="23" operator="equal">
      <formula>"NO"</formula>
    </cfRule>
    <cfRule type="cellIs" dxfId="773" priority="24" operator="equal">
      <formula>"SI"</formula>
    </cfRule>
  </conditionalFormatting>
  <conditionalFormatting sqref="L96:L98">
    <cfRule type="cellIs" dxfId="772" priority="1" operator="equal">
      <formula>"N.A."</formula>
    </cfRule>
    <cfRule type="cellIs" dxfId="771" priority="2" operator="equal">
      <formula>"NO"</formula>
    </cfRule>
    <cfRule type="cellIs" dxfId="77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333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334</v>
      </c>
      <c r="F12" s="138"/>
      <c r="G12" s="138"/>
      <c r="H12" s="138"/>
      <c r="I12" s="20" t="s">
        <v>8</v>
      </c>
      <c r="J12" s="135" t="s">
        <v>335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769" priority="28" operator="equal">
      <formula>"CUMPLE"</formula>
    </cfRule>
    <cfRule type="cellIs" dxfId="768" priority="29" operator="equal">
      <formula>"NO CUMPLE"</formula>
    </cfRule>
  </conditionalFormatting>
  <conditionalFormatting sqref="L29 L33 L49 L53 L57 L61 L69 L81">
    <cfRule type="cellIs" dxfId="767" priority="33" operator="equal">
      <formula>"N.A."</formula>
    </cfRule>
    <cfRule type="cellIs" dxfId="766" priority="34" operator="equal">
      <formula>"NO"</formula>
    </cfRule>
    <cfRule type="cellIs" dxfId="765" priority="35" operator="equal">
      <formula>"SI"</formula>
    </cfRule>
  </conditionalFormatting>
  <conditionalFormatting sqref="L37:L38">
    <cfRule type="cellIs" dxfId="764" priority="19" operator="equal">
      <formula>"N.A."</formula>
    </cfRule>
    <cfRule type="cellIs" dxfId="763" priority="20" operator="equal">
      <formula>"NO"</formula>
    </cfRule>
    <cfRule type="cellIs" dxfId="762" priority="21" operator="equal">
      <formula>"SI"</formula>
    </cfRule>
  </conditionalFormatting>
  <conditionalFormatting sqref="L40:L42">
    <cfRule type="cellIs" dxfId="761" priority="10" operator="equal">
      <formula>"N.A."</formula>
    </cfRule>
    <cfRule type="cellIs" dxfId="760" priority="11" operator="equal">
      <formula>"NO"</formula>
    </cfRule>
    <cfRule type="cellIs" dxfId="759" priority="12" operator="equal">
      <formula>"SI"</formula>
    </cfRule>
  </conditionalFormatting>
  <conditionalFormatting sqref="L45">
    <cfRule type="cellIs" dxfId="758" priority="16" operator="equal">
      <formula>"N.A."</formula>
    </cfRule>
    <cfRule type="cellIs" dxfId="757" priority="17" operator="equal">
      <formula>"NO"</formula>
    </cfRule>
    <cfRule type="cellIs" dxfId="756" priority="18" operator="equal">
      <formula>"SI"</formula>
    </cfRule>
  </conditionalFormatting>
  <conditionalFormatting sqref="L65">
    <cfRule type="cellIs" dxfId="755" priority="7" operator="equal">
      <formula>"N.A."</formula>
    </cfRule>
    <cfRule type="cellIs" dxfId="754" priority="8" operator="equal">
      <formula>"NO"</formula>
    </cfRule>
    <cfRule type="cellIs" dxfId="753" priority="9" operator="equal">
      <formula>"SI"</formula>
    </cfRule>
  </conditionalFormatting>
  <conditionalFormatting sqref="L73">
    <cfRule type="cellIs" dxfId="752" priority="13" operator="equal">
      <formula>"N.A."</formula>
    </cfRule>
    <cfRule type="cellIs" dxfId="751" priority="14" operator="equal">
      <formula>"NO"</formula>
    </cfRule>
    <cfRule type="cellIs" dxfId="750" priority="15" operator="equal">
      <formula>"SI"</formula>
    </cfRule>
  </conditionalFormatting>
  <conditionalFormatting sqref="L77">
    <cfRule type="cellIs" dxfId="749" priority="4" operator="equal">
      <formula>"N.A."</formula>
    </cfRule>
    <cfRule type="cellIs" dxfId="748" priority="5" operator="equal">
      <formula>"NO"</formula>
    </cfRule>
    <cfRule type="cellIs" dxfId="747" priority="6" operator="equal">
      <formula>"SI"</formula>
    </cfRule>
  </conditionalFormatting>
  <conditionalFormatting sqref="L85">
    <cfRule type="cellIs" dxfId="746" priority="30" operator="equal">
      <formula>"N.A."</formula>
    </cfRule>
    <cfRule type="cellIs" dxfId="745" priority="31" operator="equal">
      <formula>"NO"</formula>
    </cfRule>
    <cfRule type="cellIs" dxfId="744" priority="32" operator="equal">
      <formula>"SI"</formula>
    </cfRule>
  </conditionalFormatting>
  <conditionalFormatting sqref="L89:L90">
    <cfRule type="cellIs" dxfId="743" priority="25" operator="equal">
      <formula>"N.A."</formula>
    </cfRule>
    <cfRule type="cellIs" dxfId="742" priority="26" operator="equal">
      <formula>"NO"</formula>
    </cfRule>
    <cfRule type="cellIs" dxfId="741" priority="27" operator="equal">
      <formula>"SI"</formula>
    </cfRule>
  </conditionalFormatting>
  <conditionalFormatting sqref="L93:L94">
    <cfRule type="cellIs" dxfId="740" priority="22" operator="equal">
      <formula>"N.A."</formula>
    </cfRule>
    <cfRule type="cellIs" dxfId="739" priority="23" operator="equal">
      <formula>"NO"</formula>
    </cfRule>
    <cfRule type="cellIs" dxfId="738" priority="24" operator="equal">
      <formula>"SI"</formula>
    </cfRule>
  </conditionalFormatting>
  <conditionalFormatting sqref="L96:L98">
    <cfRule type="cellIs" dxfId="737" priority="1" operator="equal">
      <formula>"N.A."</formula>
    </cfRule>
    <cfRule type="cellIs" dxfId="736" priority="2" operator="equal">
      <formula>"NO"</formula>
    </cfRule>
    <cfRule type="cellIs" dxfId="73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336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152</v>
      </c>
      <c r="F12" s="138"/>
      <c r="G12" s="138"/>
      <c r="H12" s="138"/>
      <c r="I12" s="20" t="s">
        <v>8</v>
      </c>
      <c r="J12" s="135" t="s">
        <v>337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734" priority="28" operator="equal">
      <formula>"CUMPLE"</formula>
    </cfRule>
    <cfRule type="cellIs" dxfId="733" priority="29" operator="equal">
      <formula>"NO CUMPLE"</formula>
    </cfRule>
  </conditionalFormatting>
  <conditionalFormatting sqref="L29 L33 L49 L53 L57 L61 L69 L81">
    <cfRule type="cellIs" dxfId="732" priority="33" operator="equal">
      <formula>"N.A."</formula>
    </cfRule>
    <cfRule type="cellIs" dxfId="731" priority="34" operator="equal">
      <formula>"NO"</formula>
    </cfRule>
    <cfRule type="cellIs" dxfId="730" priority="35" operator="equal">
      <formula>"SI"</formula>
    </cfRule>
  </conditionalFormatting>
  <conditionalFormatting sqref="L37:L38">
    <cfRule type="cellIs" dxfId="729" priority="19" operator="equal">
      <formula>"N.A."</formula>
    </cfRule>
    <cfRule type="cellIs" dxfId="728" priority="20" operator="equal">
      <formula>"NO"</formula>
    </cfRule>
    <cfRule type="cellIs" dxfId="727" priority="21" operator="equal">
      <formula>"SI"</formula>
    </cfRule>
  </conditionalFormatting>
  <conditionalFormatting sqref="L40:L42">
    <cfRule type="cellIs" dxfId="726" priority="10" operator="equal">
      <formula>"N.A."</formula>
    </cfRule>
    <cfRule type="cellIs" dxfId="725" priority="11" operator="equal">
      <formula>"NO"</formula>
    </cfRule>
    <cfRule type="cellIs" dxfId="724" priority="12" operator="equal">
      <formula>"SI"</formula>
    </cfRule>
  </conditionalFormatting>
  <conditionalFormatting sqref="L45">
    <cfRule type="cellIs" dxfId="723" priority="16" operator="equal">
      <formula>"N.A."</formula>
    </cfRule>
    <cfRule type="cellIs" dxfId="722" priority="17" operator="equal">
      <formula>"NO"</formula>
    </cfRule>
    <cfRule type="cellIs" dxfId="721" priority="18" operator="equal">
      <formula>"SI"</formula>
    </cfRule>
  </conditionalFormatting>
  <conditionalFormatting sqref="L65">
    <cfRule type="cellIs" dxfId="720" priority="7" operator="equal">
      <formula>"N.A."</formula>
    </cfRule>
    <cfRule type="cellIs" dxfId="719" priority="8" operator="equal">
      <formula>"NO"</formula>
    </cfRule>
    <cfRule type="cellIs" dxfId="718" priority="9" operator="equal">
      <formula>"SI"</formula>
    </cfRule>
  </conditionalFormatting>
  <conditionalFormatting sqref="L73">
    <cfRule type="cellIs" dxfId="717" priority="13" operator="equal">
      <formula>"N.A."</formula>
    </cfRule>
    <cfRule type="cellIs" dxfId="716" priority="14" operator="equal">
      <formula>"NO"</formula>
    </cfRule>
    <cfRule type="cellIs" dxfId="715" priority="15" operator="equal">
      <formula>"SI"</formula>
    </cfRule>
  </conditionalFormatting>
  <conditionalFormatting sqref="L77">
    <cfRule type="cellIs" dxfId="714" priority="4" operator="equal">
      <formula>"N.A."</formula>
    </cfRule>
    <cfRule type="cellIs" dxfId="713" priority="5" operator="equal">
      <formula>"NO"</formula>
    </cfRule>
    <cfRule type="cellIs" dxfId="712" priority="6" operator="equal">
      <formula>"SI"</formula>
    </cfRule>
  </conditionalFormatting>
  <conditionalFormatting sqref="L85">
    <cfRule type="cellIs" dxfId="711" priority="30" operator="equal">
      <formula>"N.A."</formula>
    </cfRule>
    <cfRule type="cellIs" dxfId="710" priority="31" operator="equal">
      <formula>"NO"</formula>
    </cfRule>
    <cfRule type="cellIs" dxfId="709" priority="32" operator="equal">
      <formula>"SI"</formula>
    </cfRule>
  </conditionalFormatting>
  <conditionalFormatting sqref="L89:L90">
    <cfRule type="cellIs" dxfId="708" priority="25" operator="equal">
      <formula>"N.A."</formula>
    </cfRule>
    <cfRule type="cellIs" dxfId="707" priority="26" operator="equal">
      <formula>"NO"</formula>
    </cfRule>
    <cfRule type="cellIs" dxfId="706" priority="27" operator="equal">
      <formula>"SI"</formula>
    </cfRule>
  </conditionalFormatting>
  <conditionalFormatting sqref="L93:L94">
    <cfRule type="cellIs" dxfId="705" priority="22" operator="equal">
      <formula>"N.A."</formula>
    </cfRule>
    <cfRule type="cellIs" dxfId="704" priority="23" operator="equal">
      <formula>"NO"</formula>
    </cfRule>
    <cfRule type="cellIs" dxfId="703" priority="24" operator="equal">
      <formula>"SI"</formula>
    </cfRule>
  </conditionalFormatting>
  <conditionalFormatting sqref="L96:L98">
    <cfRule type="cellIs" dxfId="702" priority="1" operator="equal">
      <formula>"N.A."</formula>
    </cfRule>
    <cfRule type="cellIs" dxfId="701" priority="2" operator="equal">
      <formula>"NO"</formula>
    </cfRule>
    <cfRule type="cellIs" dxfId="70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338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338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699" priority="28" operator="equal">
      <formula>"CUMPLE"</formula>
    </cfRule>
    <cfRule type="cellIs" dxfId="698" priority="29" operator="equal">
      <formula>"NO CUMPLE"</formula>
    </cfRule>
  </conditionalFormatting>
  <conditionalFormatting sqref="L29 L33 L49 L53 L57 L61 L69 L81">
    <cfRule type="cellIs" dxfId="697" priority="33" operator="equal">
      <formula>"N.A."</formula>
    </cfRule>
    <cfRule type="cellIs" dxfId="696" priority="34" operator="equal">
      <formula>"NO"</formula>
    </cfRule>
    <cfRule type="cellIs" dxfId="695" priority="35" operator="equal">
      <formula>"SI"</formula>
    </cfRule>
  </conditionalFormatting>
  <conditionalFormatting sqref="L37:L38">
    <cfRule type="cellIs" dxfId="694" priority="19" operator="equal">
      <formula>"N.A."</formula>
    </cfRule>
    <cfRule type="cellIs" dxfId="693" priority="20" operator="equal">
      <formula>"NO"</formula>
    </cfRule>
    <cfRule type="cellIs" dxfId="692" priority="21" operator="equal">
      <formula>"SI"</formula>
    </cfRule>
  </conditionalFormatting>
  <conditionalFormatting sqref="L40:L42">
    <cfRule type="cellIs" dxfId="691" priority="10" operator="equal">
      <formula>"N.A."</formula>
    </cfRule>
    <cfRule type="cellIs" dxfId="690" priority="11" operator="equal">
      <formula>"NO"</formula>
    </cfRule>
    <cfRule type="cellIs" dxfId="689" priority="12" operator="equal">
      <formula>"SI"</formula>
    </cfRule>
  </conditionalFormatting>
  <conditionalFormatting sqref="L45">
    <cfRule type="cellIs" dxfId="688" priority="16" operator="equal">
      <formula>"N.A."</formula>
    </cfRule>
    <cfRule type="cellIs" dxfId="687" priority="17" operator="equal">
      <formula>"NO"</formula>
    </cfRule>
    <cfRule type="cellIs" dxfId="686" priority="18" operator="equal">
      <formula>"SI"</formula>
    </cfRule>
  </conditionalFormatting>
  <conditionalFormatting sqref="L65">
    <cfRule type="cellIs" dxfId="685" priority="7" operator="equal">
      <formula>"N.A."</formula>
    </cfRule>
    <cfRule type="cellIs" dxfId="684" priority="8" operator="equal">
      <formula>"NO"</formula>
    </cfRule>
    <cfRule type="cellIs" dxfId="683" priority="9" operator="equal">
      <formula>"SI"</formula>
    </cfRule>
  </conditionalFormatting>
  <conditionalFormatting sqref="L73">
    <cfRule type="cellIs" dxfId="682" priority="13" operator="equal">
      <formula>"N.A."</formula>
    </cfRule>
    <cfRule type="cellIs" dxfId="681" priority="14" operator="equal">
      <formula>"NO"</formula>
    </cfRule>
    <cfRule type="cellIs" dxfId="680" priority="15" operator="equal">
      <formula>"SI"</formula>
    </cfRule>
  </conditionalFormatting>
  <conditionalFormatting sqref="L77">
    <cfRule type="cellIs" dxfId="679" priority="4" operator="equal">
      <formula>"N.A."</formula>
    </cfRule>
    <cfRule type="cellIs" dxfId="678" priority="5" operator="equal">
      <formula>"NO"</formula>
    </cfRule>
    <cfRule type="cellIs" dxfId="677" priority="6" operator="equal">
      <formula>"SI"</formula>
    </cfRule>
  </conditionalFormatting>
  <conditionalFormatting sqref="L85">
    <cfRule type="cellIs" dxfId="676" priority="30" operator="equal">
      <formula>"N.A."</formula>
    </cfRule>
    <cfRule type="cellIs" dxfId="675" priority="31" operator="equal">
      <formula>"NO"</formula>
    </cfRule>
    <cfRule type="cellIs" dxfId="674" priority="32" operator="equal">
      <formula>"SI"</formula>
    </cfRule>
  </conditionalFormatting>
  <conditionalFormatting sqref="L89:L90">
    <cfRule type="cellIs" dxfId="673" priority="25" operator="equal">
      <formula>"N.A."</formula>
    </cfRule>
    <cfRule type="cellIs" dxfId="672" priority="26" operator="equal">
      <formula>"NO"</formula>
    </cfRule>
    <cfRule type="cellIs" dxfId="671" priority="27" operator="equal">
      <formula>"SI"</formula>
    </cfRule>
  </conditionalFormatting>
  <conditionalFormatting sqref="L93:L94">
    <cfRule type="cellIs" dxfId="670" priority="22" operator="equal">
      <formula>"N.A."</formula>
    </cfRule>
    <cfRule type="cellIs" dxfId="669" priority="23" operator="equal">
      <formula>"NO"</formula>
    </cfRule>
    <cfRule type="cellIs" dxfId="668" priority="24" operator="equal">
      <formula>"SI"</formula>
    </cfRule>
  </conditionalFormatting>
  <conditionalFormatting sqref="L96:L98">
    <cfRule type="cellIs" dxfId="667" priority="1" operator="equal">
      <formula>"N.A."</formula>
    </cfRule>
    <cfRule type="cellIs" dxfId="666" priority="2" operator="equal">
      <formula>"NO"</formula>
    </cfRule>
    <cfRule type="cellIs" dxfId="66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B35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339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340</v>
      </c>
      <c r="F12" s="138"/>
      <c r="G12" s="138"/>
      <c r="H12" s="138"/>
      <c r="I12" s="20" t="s">
        <v>8</v>
      </c>
      <c r="J12" s="135" t="s">
        <v>341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0.1</v>
      </c>
      <c r="I14" s="11" t="s">
        <v>7</v>
      </c>
      <c r="J14" s="62">
        <v>0.9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664" priority="28" operator="equal">
      <formula>"CUMPLE"</formula>
    </cfRule>
    <cfRule type="cellIs" dxfId="663" priority="29" operator="equal">
      <formula>"NO CUMPLE"</formula>
    </cfRule>
  </conditionalFormatting>
  <conditionalFormatting sqref="L29 L33 L49 L53 L57 L61 L69 L81">
    <cfRule type="cellIs" dxfId="662" priority="33" operator="equal">
      <formula>"N.A."</formula>
    </cfRule>
    <cfRule type="cellIs" dxfId="661" priority="34" operator="equal">
      <formula>"NO"</formula>
    </cfRule>
    <cfRule type="cellIs" dxfId="660" priority="35" operator="equal">
      <formula>"SI"</formula>
    </cfRule>
  </conditionalFormatting>
  <conditionalFormatting sqref="L37:L38">
    <cfRule type="cellIs" dxfId="659" priority="19" operator="equal">
      <formula>"N.A."</formula>
    </cfRule>
    <cfRule type="cellIs" dxfId="658" priority="20" operator="equal">
      <formula>"NO"</formula>
    </cfRule>
    <cfRule type="cellIs" dxfId="657" priority="21" operator="equal">
      <formula>"SI"</formula>
    </cfRule>
  </conditionalFormatting>
  <conditionalFormatting sqref="L40:L42">
    <cfRule type="cellIs" dxfId="656" priority="10" operator="equal">
      <formula>"N.A."</formula>
    </cfRule>
    <cfRule type="cellIs" dxfId="655" priority="11" operator="equal">
      <formula>"NO"</formula>
    </cfRule>
    <cfRule type="cellIs" dxfId="654" priority="12" operator="equal">
      <formula>"SI"</formula>
    </cfRule>
  </conditionalFormatting>
  <conditionalFormatting sqref="L45">
    <cfRule type="cellIs" dxfId="653" priority="16" operator="equal">
      <formula>"N.A."</formula>
    </cfRule>
    <cfRule type="cellIs" dxfId="652" priority="17" operator="equal">
      <formula>"NO"</formula>
    </cfRule>
    <cfRule type="cellIs" dxfId="651" priority="18" operator="equal">
      <formula>"SI"</formula>
    </cfRule>
  </conditionalFormatting>
  <conditionalFormatting sqref="L65">
    <cfRule type="cellIs" dxfId="650" priority="7" operator="equal">
      <formula>"N.A."</formula>
    </cfRule>
    <cfRule type="cellIs" dxfId="649" priority="8" operator="equal">
      <formula>"NO"</formula>
    </cfRule>
    <cfRule type="cellIs" dxfId="648" priority="9" operator="equal">
      <formula>"SI"</formula>
    </cfRule>
  </conditionalFormatting>
  <conditionalFormatting sqref="L73">
    <cfRule type="cellIs" dxfId="647" priority="13" operator="equal">
      <formula>"N.A."</formula>
    </cfRule>
    <cfRule type="cellIs" dxfId="646" priority="14" operator="equal">
      <formula>"NO"</formula>
    </cfRule>
    <cfRule type="cellIs" dxfId="645" priority="15" operator="equal">
      <formula>"SI"</formula>
    </cfRule>
  </conditionalFormatting>
  <conditionalFormatting sqref="L77">
    <cfRule type="cellIs" dxfId="644" priority="4" operator="equal">
      <formula>"N.A."</formula>
    </cfRule>
    <cfRule type="cellIs" dxfId="643" priority="5" operator="equal">
      <formula>"NO"</formula>
    </cfRule>
    <cfRule type="cellIs" dxfId="642" priority="6" operator="equal">
      <formula>"SI"</formula>
    </cfRule>
  </conditionalFormatting>
  <conditionalFormatting sqref="L85">
    <cfRule type="cellIs" dxfId="641" priority="30" operator="equal">
      <formula>"N.A."</formula>
    </cfRule>
    <cfRule type="cellIs" dxfId="640" priority="31" operator="equal">
      <formula>"NO"</formula>
    </cfRule>
    <cfRule type="cellIs" dxfId="639" priority="32" operator="equal">
      <formula>"SI"</formula>
    </cfRule>
  </conditionalFormatting>
  <conditionalFormatting sqref="L89:L90">
    <cfRule type="cellIs" dxfId="638" priority="25" operator="equal">
      <formula>"N.A."</formula>
    </cfRule>
    <cfRule type="cellIs" dxfId="637" priority="26" operator="equal">
      <formula>"NO"</formula>
    </cfRule>
    <cfRule type="cellIs" dxfId="636" priority="27" operator="equal">
      <formula>"SI"</formula>
    </cfRule>
  </conditionalFormatting>
  <conditionalFormatting sqref="L93:L94">
    <cfRule type="cellIs" dxfId="635" priority="22" operator="equal">
      <formula>"N.A."</formula>
    </cfRule>
    <cfRule type="cellIs" dxfId="634" priority="23" operator="equal">
      <formula>"NO"</formula>
    </cfRule>
    <cfRule type="cellIs" dxfId="633" priority="24" operator="equal">
      <formula>"SI"</formula>
    </cfRule>
  </conditionalFormatting>
  <conditionalFormatting sqref="L96:L98">
    <cfRule type="cellIs" dxfId="632" priority="1" operator="equal">
      <formula>"N.A."</formula>
    </cfRule>
    <cfRule type="cellIs" dxfId="631" priority="2" operator="equal">
      <formula>"NO"</formula>
    </cfRule>
    <cfRule type="cellIs" dxfId="63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342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342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629" priority="28" operator="equal">
      <formula>"CUMPLE"</formula>
    </cfRule>
    <cfRule type="cellIs" dxfId="628" priority="29" operator="equal">
      <formula>"NO CUMPLE"</formula>
    </cfRule>
  </conditionalFormatting>
  <conditionalFormatting sqref="L29 L33 L49 L53 L57 L61 L69 L81">
    <cfRule type="cellIs" dxfId="627" priority="33" operator="equal">
      <formula>"N.A."</formula>
    </cfRule>
    <cfRule type="cellIs" dxfId="626" priority="34" operator="equal">
      <formula>"NO"</formula>
    </cfRule>
    <cfRule type="cellIs" dxfId="625" priority="35" operator="equal">
      <formula>"SI"</formula>
    </cfRule>
  </conditionalFormatting>
  <conditionalFormatting sqref="L37:L38">
    <cfRule type="cellIs" dxfId="624" priority="19" operator="equal">
      <formula>"N.A."</formula>
    </cfRule>
    <cfRule type="cellIs" dxfId="623" priority="20" operator="equal">
      <formula>"NO"</formula>
    </cfRule>
    <cfRule type="cellIs" dxfId="622" priority="21" operator="equal">
      <formula>"SI"</formula>
    </cfRule>
  </conditionalFormatting>
  <conditionalFormatting sqref="L40:L42">
    <cfRule type="cellIs" dxfId="621" priority="10" operator="equal">
      <formula>"N.A."</formula>
    </cfRule>
    <cfRule type="cellIs" dxfId="620" priority="11" operator="equal">
      <formula>"NO"</formula>
    </cfRule>
    <cfRule type="cellIs" dxfId="619" priority="12" operator="equal">
      <formula>"SI"</formula>
    </cfRule>
  </conditionalFormatting>
  <conditionalFormatting sqref="L45">
    <cfRule type="cellIs" dxfId="618" priority="16" operator="equal">
      <formula>"N.A."</formula>
    </cfRule>
    <cfRule type="cellIs" dxfId="617" priority="17" operator="equal">
      <formula>"NO"</formula>
    </cfRule>
    <cfRule type="cellIs" dxfId="616" priority="18" operator="equal">
      <formula>"SI"</formula>
    </cfRule>
  </conditionalFormatting>
  <conditionalFormatting sqref="L65">
    <cfRule type="cellIs" dxfId="615" priority="7" operator="equal">
      <formula>"N.A."</formula>
    </cfRule>
    <cfRule type="cellIs" dxfId="614" priority="8" operator="equal">
      <formula>"NO"</formula>
    </cfRule>
    <cfRule type="cellIs" dxfId="613" priority="9" operator="equal">
      <formula>"SI"</formula>
    </cfRule>
  </conditionalFormatting>
  <conditionalFormatting sqref="L73">
    <cfRule type="cellIs" dxfId="612" priority="13" operator="equal">
      <formula>"N.A."</formula>
    </cfRule>
    <cfRule type="cellIs" dxfId="611" priority="14" operator="equal">
      <formula>"NO"</formula>
    </cfRule>
    <cfRule type="cellIs" dxfId="610" priority="15" operator="equal">
      <formula>"SI"</formula>
    </cfRule>
  </conditionalFormatting>
  <conditionalFormatting sqref="L77">
    <cfRule type="cellIs" dxfId="609" priority="4" operator="equal">
      <formula>"N.A."</formula>
    </cfRule>
    <cfRule type="cellIs" dxfId="608" priority="5" operator="equal">
      <formula>"NO"</formula>
    </cfRule>
    <cfRule type="cellIs" dxfId="607" priority="6" operator="equal">
      <formula>"SI"</formula>
    </cfRule>
  </conditionalFormatting>
  <conditionalFormatting sqref="L85">
    <cfRule type="cellIs" dxfId="606" priority="30" operator="equal">
      <formula>"N.A."</formula>
    </cfRule>
    <cfRule type="cellIs" dxfId="605" priority="31" operator="equal">
      <formula>"NO"</formula>
    </cfRule>
    <cfRule type="cellIs" dxfId="604" priority="32" operator="equal">
      <formula>"SI"</formula>
    </cfRule>
  </conditionalFormatting>
  <conditionalFormatting sqref="L89:L90">
    <cfRule type="cellIs" dxfId="603" priority="25" operator="equal">
      <formula>"N.A."</formula>
    </cfRule>
    <cfRule type="cellIs" dxfId="602" priority="26" operator="equal">
      <formula>"NO"</formula>
    </cfRule>
    <cfRule type="cellIs" dxfId="601" priority="27" operator="equal">
      <formula>"SI"</formula>
    </cfRule>
  </conditionalFormatting>
  <conditionalFormatting sqref="L93:L94">
    <cfRule type="cellIs" dxfId="600" priority="22" operator="equal">
      <formula>"N.A."</formula>
    </cfRule>
    <cfRule type="cellIs" dxfId="599" priority="23" operator="equal">
      <formula>"NO"</formula>
    </cfRule>
    <cfRule type="cellIs" dxfId="598" priority="24" operator="equal">
      <formula>"SI"</formula>
    </cfRule>
  </conditionalFormatting>
  <conditionalFormatting sqref="L96:L98">
    <cfRule type="cellIs" dxfId="597" priority="1" operator="equal">
      <formula>"N.A."</formula>
    </cfRule>
    <cfRule type="cellIs" dxfId="596" priority="2" operator="equal">
      <formula>"NO"</formula>
    </cfRule>
    <cfRule type="cellIs" dxfId="59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C34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343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343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594" priority="28" operator="equal">
      <formula>"CUMPLE"</formula>
    </cfRule>
    <cfRule type="cellIs" dxfId="593" priority="29" operator="equal">
      <formula>"NO CUMPLE"</formula>
    </cfRule>
  </conditionalFormatting>
  <conditionalFormatting sqref="L29 L33 L49 L53 L57 L61 L69 L81">
    <cfRule type="cellIs" dxfId="592" priority="33" operator="equal">
      <formula>"N.A."</formula>
    </cfRule>
    <cfRule type="cellIs" dxfId="591" priority="34" operator="equal">
      <formula>"NO"</formula>
    </cfRule>
    <cfRule type="cellIs" dxfId="590" priority="35" operator="equal">
      <formula>"SI"</formula>
    </cfRule>
  </conditionalFormatting>
  <conditionalFormatting sqref="L37:L38">
    <cfRule type="cellIs" dxfId="589" priority="19" operator="equal">
      <formula>"N.A."</formula>
    </cfRule>
    <cfRule type="cellIs" dxfId="588" priority="20" operator="equal">
      <formula>"NO"</formula>
    </cfRule>
    <cfRule type="cellIs" dxfId="587" priority="21" operator="equal">
      <formula>"SI"</formula>
    </cfRule>
  </conditionalFormatting>
  <conditionalFormatting sqref="L40:L42">
    <cfRule type="cellIs" dxfId="586" priority="10" operator="equal">
      <formula>"N.A."</formula>
    </cfRule>
    <cfRule type="cellIs" dxfId="585" priority="11" operator="equal">
      <formula>"NO"</formula>
    </cfRule>
    <cfRule type="cellIs" dxfId="584" priority="12" operator="equal">
      <formula>"SI"</formula>
    </cfRule>
  </conditionalFormatting>
  <conditionalFormatting sqref="L45">
    <cfRule type="cellIs" dxfId="583" priority="16" operator="equal">
      <formula>"N.A."</formula>
    </cfRule>
    <cfRule type="cellIs" dxfId="582" priority="17" operator="equal">
      <formula>"NO"</formula>
    </cfRule>
    <cfRule type="cellIs" dxfId="581" priority="18" operator="equal">
      <formula>"SI"</formula>
    </cfRule>
  </conditionalFormatting>
  <conditionalFormatting sqref="L65">
    <cfRule type="cellIs" dxfId="580" priority="7" operator="equal">
      <formula>"N.A."</formula>
    </cfRule>
    <cfRule type="cellIs" dxfId="579" priority="8" operator="equal">
      <formula>"NO"</formula>
    </cfRule>
    <cfRule type="cellIs" dxfId="578" priority="9" operator="equal">
      <formula>"SI"</formula>
    </cfRule>
  </conditionalFormatting>
  <conditionalFormatting sqref="L73">
    <cfRule type="cellIs" dxfId="577" priority="13" operator="equal">
      <formula>"N.A."</formula>
    </cfRule>
    <cfRule type="cellIs" dxfId="576" priority="14" operator="equal">
      <formula>"NO"</formula>
    </cfRule>
    <cfRule type="cellIs" dxfId="575" priority="15" operator="equal">
      <formula>"SI"</formula>
    </cfRule>
  </conditionalFormatting>
  <conditionalFormatting sqref="L77">
    <cfRule type="cellIs" dxfId="574" priority="4" operator="equal">
      <formula>"N.A."</formula>
    </cfRule>
    <cfRule type="cellIs" dxfId="573" priority="5" operator="equal">
      <formula>"NO"</formula>
    </cfRule>
    <cfRule type="cellIs" dxfId="572" priority="6" operator="equal">
      <formula>"SI"</formula>
    </cfRule>
  </conditionalFormatting>
  <conditionalFormatting sqref="L85">
    <cfRule type="cellIs" dxfId="571" priority="30" operator="equal">
      <formula>"N.A."</formula>
    </cfRule>
    <cfRule type="cellIs" dxfId="570" priority="31" operator="equal">
      <formula>"NO"</formula>
    </cfRule>
    <cfRule type="cellIs" dxfId="569" priority="32" operator="equal">
      <formula>"SI"</formula>
    </cfRule>
  </conditionalFormatting>
  <conditionalFormatting sqref="L89:L90">
    <cfRule type="cellIs" dxfId="568" priority="25" operator="equal">
      <formula>"N.A."</formula>
    </cfRule>
    <cfRule type="cellIs" dxfId="567" priority="26" operator="equal">
      <formula>"NO"</formula>
    </cfRule>
    <cfRule type="cellIs" dxfId="566" priority="27" operator="equal">
      <formula>"SI"</formula>
    </cfRule>
  </conditionalFormatting>
  <conditionalFormatting sqref="L93:L94">
    <cfRule type="cellIs" dxfId="565" priority="22" operator="equal">
      <formula>"N.A."</formula>
    </cfRule>
    <cfRule type="cellIs" dxfId="564" priority="23" operator="equal">
      <formula>"NO"</formula>
    </cfRule>
    <cfRule type="cellIs" dxfId="563" priority="24" operator="equal">
      <formula>"SI"</formula>
    </cfRule>
  </conditionalFormatting>
  <conditionalFormatting sqref="L96:L98">
    <cfRule type="cellIs" dxfId="562" priority="1" operator="equal">
      <formula>"N.A."</formula>
    </cfRule>
    <cfRule type="cellIs" dxfId="561" priority="2" operator="equal">
      <formula>"NO"</formula>
    </cfRule>
    <cfRule type="cellIs" dxfId="56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344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344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559" priority="28" operator="equal">
      <formula>"CUMPLE"</formula>
    </cfRule>
    <cfRule type="cellIs" dxfId="558" priority="29" operator="equal">
      <formula>"NO CUMPLE"</formula>
    </cfRule>
  </conditionalFormatting>
  <conditionalFormatting sqref="L29 L33 L49 L53 L57 L61 L69 L81">
    <cfRule type="cellIs" dxfId="557" priority="33" operator="equal">
      <formula>"N.A."</formula>
    </cfRule>
    <cfRule type="cellIs" dxfId="556" priority="34" operator="equal">
      <formula>"NO"</formula>
    </cfRule>
    <cfRule type="cellIs" dxfId="555" priority="35" operator="equal">
      <formula>"SI"</formula>
    </cfRule>
  </conditionalFormatting>
  <conditionalFormatting sqref="L37:L38">
    <cfRule type="cellIs" dxfId="554" priority="19" operator="equal">
      <formula>"N.A."</formula>
    </cfRule>
    <cfRule type="cellIs" dxfId="553" priority="20" operator="equal">
      <formula>"NO"</formula>
    </cfRule>
    <cfRule type="cellIs" dxfId="552" priority="21" operator="equal">
      <formula>"SI"</formula>
    </cfRule>
  </conditionalFormatting>
  <conditionalFormatting sqref="L40:L42">
    <cfRule type="cellIs" dxfId="551" priority="10" operator="equal">
      <formula>"N.A."</formula>
    </cfRule>
    <cfRule type="cellIs" dxfId="550" priority="11" operator="equal">
      <formula>"NO"</formula>
    </cfRule>
    <cfRule type="cellIs" dxfId="549" priority="12" operator="equal">
      <formula>"SI"</formula>
    </cfRule>
  </conditionalFormatting>
  <conditionalFormatting sqref="L45">
    <cfRule type="cellIs" dxfId="548" priority="16" operator="equal">
      <formula>"N.A."</formula>
    </cfRule>
    <cfRule type="cellIs" dxfId="547" priority="17" operator="equal">
      <formula>"NO"</formula>
    </cfRule>
    <cfRule type="cellIs" dxfId="546" priority="18" operator="equal">
      <formula>"SI"</formula>
    </cfRule>
  </conditionalFormatting>
  <conditionalFormatting sqref="L65">
    <cfRule type="cellIs" dxfId="545" priority="7" operator="equal">
      <formula>"N.A."</formula>
    </cfRule>
    <cfRule type="cellIs" dxfId="544" priority="8" operator="equal">
      <formula>"NO"</formula>
    </cfRule>
    <cfRule type="cellIs" dxfId="543" priority="9" operator="equal">
      <formula>"SI"</formula>
    </cfRule>
  </conditionalFormatting>
  <conditionalFormatting sqref="L73">
    <cfRule type="cellIs" dxfId="542" priority="13" operator="equal">
      <formula>"N.A."</formula>
    </cfRule>
    <cfRule type="cellIs" dxfId="541" priority="14" operator="equal">
      <formula>"NO"</formula>
    </cfRule>
    <cfRule type="cellIs" dxfId="540" priority="15" operator="equal">
      <formula>"SI"</formula>
    </cfRule>
  </conditionalFormatting>
  <conditionalFormatting sqref="L77">
    <cfRule type="cellIs" dxfId="539" priority="4" operator="equal">
      <formula>"N.A."</formula>
    </cfRule>
    <cfRule type="cellIs" dxfId="538" priority="5" operator="equal">
      <formula>"NO"</formula>
    </cfRule>
    <cfRule type="cellIs" dxfId="537" priority="6" operator="equal">
      <formula>"SI"</formula>
    </cfRule>
  </conditionalFormatting>
  <conditionalFormatting sqref="L85">
    <cfRule type="cellIs" dxfId="536" priority="30" operator="equal">
      <formula>"N.A."</formula>
    </cfRule>
    <cfRule type="cellIs" dxfId="535" priority="31" operator="equal">
      <formula>"NO"</formula>
    </cfRule>
    <cfRule type="cellIs" dxfId="534" priority="32" operator="equal">
      <formula>"SI"</formula>
    </cfRule>
  </conditionalFormatting>
  <conditionalFormatting sqref="L89:L90">
    <cfRule type="cellIs" dxfId="533" priority="25" operator="equal">
      <formula>"N.A."</formula>
    </cfRule>
    <cfRule type="cellIs" dxfId="532" priority="26" operator="equal">
      <formula>"NO"</formula>
    </cfRule>
    <cfRule type="cellIs" dxfId="531" priority="27" operator="equal">
      <formula>"SI"</formula>
    </cfRule>
  </conditionalFormatting>
  <conditionalFormatting sqref="L93:L94">
    <cfRule type="cellIs" dxfId="530" priority="22" operator="equal">
      <formula>"N.A."</formula>
    </cfRule>
    <cfRule type="cellIs" dxfId="529" priority="23" operator="equal">
      <formula>"NO"</formula>
    </cfRule>
    <cfRule type="cellIs" dxfId="528" priority="24" operator="equal">
      <formula>"SI"</formula>
    </cfRule>
  </conditionalFormatting>
  <conditionalFormatting sqref="L96:L98">
    <cfRule type="cellIs" dxfId="527" priority="1" operator="equal">
      <formula>"N.A."</formula>
    </cfRule>
    <cfRule type="cellIs" dxfId="526" priority="2" operator="equal">
      <formula>"NO"</formula>
    </cfRule>
    <cfRule type="cellIs" dxfId="52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345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345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524" priority="28" operator="equal">
      <formula>"CUMPLE"</formula>
    </cfRule>
    <cfRule type="cellIs" dxfId="523" priority="29" operator="equal">
      <formula>"NO CUMPLE"</formula>
    </cfRule>
  </conditionalFormatting>
  <conditionalFormatting sqref="L29 L33 L49 L53 L57 L61 L69 L81">
    <cfRule type="cellIs" dxfId="522" priority="33" operator="equal">
      <formula>"N.A."</formula>
    </cfRule>
    <cfRule type="cellIs" dxfId="521" priority="34" operator="equal">
      <formula>"NO"</formula>
    </cfRule>
    <cfRule type="cellIs" dxfId="520" priority="35" operator="equal">
      <formula>"SI"</formula>
    </cfRule>
  </conditionalFormatting>
  <conditionalFormatting sqref="L37:L38">
    <cfRule type="cellIs" dxfId="519" priority="19" operator="equal">
      <formula>"N.A."</formula>
    </cfRule>
    <cfRule type="cellIs" dxfId="518" priority="20" operator="equal">
      <formula>"NO"</formula>
    </cfRule>
    <cfRule type="cellIs" dxfId="517" priority="21" operator="equal">
      <formula>"SI"</formula>
    </cfRule>
  </conditionalFormatting>
  <conditionalFormatting sqref="L40:L42">
    <cfRule type="cellIs" dxfId="516" priority="10" operator="equal">
      <formula>"N.A."</formula>
    </cfRule>
    <cfRule type="cellIs" dxfId="515" priority="11" operator="equal">
      <formula>"NO"</formula>
    </cfRule>
    <cfRule type="cellIs" dxfId="514" priority="12" operator="equal">
      <formula>"SI"</formula>
    </cfRule>
  </conditionalFormatting>
  <conditionalFormatting sqref="L45">
    <cfRule type="cellIs" dxfId="513" priority="16" operator="equal">
      <formula>"N.A."</formula>
    </cfRule>
    <cfRule type="cellIs" dxfId="512" priority="17" operator="equal">
      <formula>"NO"</formula>
    </cfRule>
    <cfRule type="cellIs" dxfId="511" priority="18" operator="equal">
      <formula>"SI"</formula>
    </cfRule>
  </conditionalFormatting>
  <conditionalFormatting sqref="L65">
    <cfRule type="cellIs" dxfId="510" priority="7" operator="equal">
      <formula>"N.A."</formula>
    </cfRule>
    <cfRule type="cellIs" dxfId="509" priority="8" operator="equal">
      <formula>"NO"</formula>
    </cfRule>
    <cfRule type="cellIs" dxfId="508" priority="9" operator="equal">
      <formula>"SI"</formula>
    </cfRule>
  </conditionalFormatting>
  <conditionalFormatting sqref="L73">
    <cfRule type="cellIs" dxfId="507" priority="13" operator="equal">
      <formula>"N.A."</formula>
    </cfRule>
    <cfRule type="cellIs" dxfId="506" priority="14" operator="equal">
      <formula>"NO"</formula>
    </cfRule>
    <cfRule type="cellIs" dxfId="505" priority="15" operator="equal">
      <formula>"SI"</formula>
    </cfRule>
  </conditionalFormatting>
  <conditionalFormatting sqref="L77">
    <cfRule type="cellIs" dxfId="504" priority="4" operator="equal">
      <formula>"N.A."</formula>
    </cfRule>
    <cfRule type="cellIs" dxfId="503" priority="5" operator="equal">
      <formula>"NO"</formula>
    </cfRule>
    <cfRule type="cellIs" dxfId="502" priority="6" operator="equal">
      <formula>"SI"</formula>
    </cfRule>
  </conditionalFormatting>
  <conditionalFormatting sqref="L85">
    <cfRule type="cellIs" dxfId="501" priority="30" operator="equal">
      <formula>"N.A."</formula>
    </cfRule>
    <cfRule type="cellIs" dxfId="500" priority="31" operator="equal">
      <formula>"NO"</formula>
    </cfRule>
    <cfRule type="cellIs" dxfId="499" priority="32" operator="equal">
      <formula>"SI"</formula>
    </cfRule>
  </conditionalFormatting>
  <conditionalFormatting sqref="L89:L90">
    <cfRule type="cellIs" dxfId="498" priority="25" operator="equal">
      <formula>"N.A."</formula>
    </cfRule>
    <cfRule type="cellIs" dxfId="497" priority="26" operator="equal">
      <formula>"NO"</formula>
    </cfRule>
    <cfRule type="cellIs" dxfId="496" priority="27" operator="equal">
      <formula>"SI"</formula>
    </cfRule>
  </conditionalFormatting>
  <conditionalFormatting sqref="L93:L94">
    <cfRule type="cellIs" dxfId="495" priority="22" operator="equal">
      <formula>"N.A."</formula>
    </cfRule>
    <cfRule type="cellIs" dxfId="494" priority="23" operator="equal">
      <formula>"NO"</formula>
    </cfRule>
    <cfRule type="cellIs" dxfId="493" priority="24" operator="equal">
      <formula>"SI"</formula>
    </cfRule>
  </conditionalFormatting>
  <conditionalFormatting sqref="L96:L98">
    <cfRule type="cellIs" dxfId="492" priority="1" operator="equal">
      <formula>"N.A."</formula>
    </cfRule>
    <cfRule type="cellIs" dxfId="491" priority="2" operator="equal">
      <formula>"NO"</formula>
    </cfRule>
    <cfRule type="cellIs" dxfId="49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346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347</v>
      </c>
      <c r="F12" s="138"/>
      <c r="G12" s="138"/>
      <c r="H12" s="138"/>
      <c r="I12" s="20" t="s">
        <v>8</v>
      </c>
      <c r="J12" s="135" t="s">
        <v>348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489" priority="28" operator="equal">
      <formula>"CUMPLE"</formula>
    </cfRule>
    <cfRule type="cellIs" dxfId="488" priority="29" operator="equal">
      <formula>"NO CUMPLE"</formula>
    </cfRule>
  </conditionalFormatting>
  <conditionalFormatting sqref="L29 L33 L49 L53 L57 L61 L69 L81">
    <cfRule type="cellIs" dxfId="487" priority="33" operator="equal">
      <formula>"N.A."</formula>
    </cfRule>
    <cfRule type="cellIs" dxfId="486" priority="34" operator="equal">
      <formula>"NO"</formula>
    </cfRule>
    <cfRule type="cellIs" dxfId="485" priority="35" operator="equal">
      <formula>"SI"</formula>
    </cfRule>
  </conditionalFormatting>
  <conditionalFormatting sqref="L37:L38">
    <cfRule type="cellIs" dxfId="484" priority="19" operator="equal">
      <formula>"N.A."</formula>
    </cfRule>
    <cfRule type="cellIs" dxfId="483" priority="20" operator="equal">
      <formula>"NO"</formula>
    </cfRule>
    <cfRule type="cellIs" dxfId="482" priority="21" operator="equal">
      <formula>"SI"</formula>
    </cfRule>
  </conditionalFormatting>
  <conditionalFormatting sqref="L40:L42">
    <cfRule type="cellIs" dxfId="481" priority="10" operator="equal">
      <formula>"N.A."</formula>
    </cfRule>
    <cfRule type="cellIs" dxfId="480" priority="11" operator="equal">
      <formula>"NO"</formula>
    </cfRule>
    <cfRule type="cellIs" dxfId="479" priority="12" operator="equal">
      <formula>"SI"</formula>
    </cfRule>
  </conditionalFormatting>
  <conditionalFormatting sqref="L45">
    <cfRule type="cellIs" dxfId="478" priority="16" operator="equal">
      <formula>"N.A."</formula>
    </cfRule>
    <cfRule type="cellIs" dxfId="477" priority="17" operator="equal">
      <formula>"NO"</formula>
    </cfRule>
    <cfRule type="cellIs" dxfId="476" priority="18" operator="equal">
      <formula>"SI"</formula>
    </cfRule>
  </conditionalFormatting>
  <conditionalFormatting sqref="L65">
    <cfRule type="cellIs" dxfId="475" priority="7" operator="equal">
      <formula>"N.A."</formula>
    </cfRule>
    <cfRule type="cellIs" dxfId="474" priority="8" operator="equal">
      <formula>"NO"</formula>
    </cfRule>
    <cfRule type="cellIs" dxfId="473" priority="9" operator="equal">
      <formula>"SI"</formula>
    </cfRule>
  </conditionalFormatting>
  <conditionalFormatting sqref="L73">
    <cfRule type="cellIs" dxfId="472" priority="13" operator="equal">
      <formula>"N.A."</formula>
    </cfRule>
    <cfRule type="cellIs" dxfId="471" priority="14" operator="equal">
      <formula>"NO"</formula>
    </cfRule>
    <cfRule type="cellIs" dxfId="470" priority="15" operator="equal">
      <formula>"SI"</formula>
    </cfRule>
  </conditionalFormatting>
  <conditionalFormatting sqref="L77">
    <cfRule type="cellIs" dxfId="469" priority="4" operator="equal">
      <formula>"N.A."</formula>
    </cfRule>
    <cfRule type="cellIs" dxfId="468" priority="5" operator="equal">
      <formula>"NO"</formula>
    </cfRule>
    <cfRule type="cellIs" dxfId="467" priority="6" operator="equal">
      <formula>"SI"</formula>
    </cfRule>
  </conditionalFormatting>
  <conditionalFormatting sqref="L85">
    <cfRule type="cellIs" dxfId="466" priority="30" operator="equal">
      <formula>"N.A."</formula>
    </cfRule>
    <cfRule type="cellIs" dxfId="465" priority="31" operator="equal">
      <formula>"NO"</formula>
    </cfRule>
    <cfRule type="cellIs" dxfId="464" priority="32" operator="equal">
      <formula>"SI"</formula>
    </cfRule>
  </conditionalFormatting>
  <conditionalFormatting sqref="L89:L90">
    <cfRule type="cellIs" dxfId="463" priority="25" operator="equal">
      <formula>"N.A."</formula>
    </cfRule>
    <cfRule type="cellIs" dxfId="462" priority="26" operator="equal">
      <formula>"NO"</formula>
    </cfRule>
    <cfRule type="cellIs" dxfId="461" priority="27" operator="equal">
      <formula>"SI"</formula>
    </cfRule>
  </conditionalFormatting>
  <conditionalFormatting sqref="L93:L94">
    <cfRule type="cellIs" dxfId="460" priority="22" operator="equal">
      <formula>"N.A."</formula>
    </cfRule>
    <cfRule type="cellIs" dxfId="459" priority="23" operator="equal">
      <formula>"NO"</formula>
    </cfRule>
    <cfRule type="cellIs" dxfId="458" priority="24" operator="equal">
      <formula>"SI"</formula>
    </cfRule>
  </conditionalFormatting>
  <conditionalFormatting sqref="L96:L98">
    <cfRule type="cellIs" dxfId="457" priority="1" operator="equal">
      <formula>"N.A."</formula>
    </cfRule>
    <cfRule type="cellIs" dxfId="456" priority="2" operator="equal">
      <formula>"NO"</formula>
    </cfRule>
    <cfRule type="cellIs" dxfId="45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6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349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349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454" priority="28" operator="equal">
      <formula>"CUMPLE"</formula>
    </cfRule>
    <cfRule type="cellIs" dxfId="453" priority="29" operator="equal">
      <formula>"NO CUMPLE"</formula>
    </cfRule>
  </conditionalFormatting>
  <conditionalFormatting sqref="L29 L33 L49 L53 L57 L61 L69 L81">
    <cfRule type="cellIs" dxfId="452" priority="33" operator="equal">
      <formula>"N.A."</formula>
    </cfRule>
    <cfRule type="cellIs" dxfId="451" priority="34" operator="equal">
      <formula>"NO"</formula>
    </cfRule>
    <cfRule type="cellIs" dxfId="450" priority="35" operator="equal">
      <formula>"SI"</formula>
    </cfRule>
  </conditionalFormatting>
  <conditionalFormatting sqref="L37:L38">
    <cfRule type="cellIs" dxfId="449" priority="19" operator="equal">
      <formula>"N.A."</formula>
    </cfRule>
    <cfRule type="cellIs" dxfId="448" priority="20" operator="equal">
      <formula>"NO"</formula>
    </cfRule>
    <cfRule type="cellIs" dxfId="447" priority="21" operator="equal">
      <formula>"SI"</formula>
    </cfRule>
  </conditionalFormatting>
  <conditionalFormatting sqref="L40:L42">
    <cfRule type="cellIs" dxfId="446" priority="10" operator="equal">
      <formula>"N.A."</formula>
    </cfRule>
    <cfRule type="cellIs" dxfId="445" priority="11" operator="equal">
      <formula>"NO"</formula>
    </cfRule>
    <cfRule type="cellIs" dxfId="444" priority="12" operator="equal">
      <formula>"SI"</formula>
    </cfRule>
  </conditionalFormatting>
  <conditionalFormatting sqref="L45">
    <cfRule type="cellIs" dxfId="443" priority="16" operator="equal">
      <formula>"N.A."</formula>
    </cfRule>
    <cfRule type="cellIs" dxfId="442" priority="17" operator="equal">
      <formula>"NO"</formula>
    </cfRule>
    <cfRule type="cellIs" dxfId="441" priority="18" operator="equal">
      <formula>"SI"</formula>
    </cfRule>
  </conditionalFormatting>
  <conditionalFormatting sqref="L65">
    <cfRule type="cellIs" dxfId="440" priority="7" operator="equal">
      <formula>"N.A."</formula>
    </cfRule>
    <cfRule type="cellIs" dxfId="439" priority="8" operator="equal">
      <formula>"NO"</formula>
    </cfRule>
    <cfRule type="cellIs" dxfId="438" priority="9" operator="equal">
      <formula>"SI"</formula>
    </cfRule>
  </conditionalFormatting>
  <conditionalFormatting sqref="L73">
    <cfRule type="cellIs" dxfId="437" priority="13" operator="equal">
      <formula>"N.A."</formula>
    </cfRule>
    <cfRule type="cellIs" dxfId="436" priority="14" operator="equal">
      <formula>"NO"</formula>
    </cfRule>
    <cfRule type="cellIs" dxfId="435" priority="15" operator="equal">
      <formula>"SI"</formula>
    </cfRule>
  </conditionalFormatting>
  <conditionalFormatting sqref="L77">
    <cfRule type="cellIs" dxfId="434" priority="4" operator="equal">
      <formula>"N.A."</formula>
    </cfRule>
    <cfRule type="cellIs" dxfId="433" priority="5" operator="equal">
      <formula>"NO"</formula>
    </cfRule>
    <cfRule type="cellIs" dxfId="432" priority="6" operator="equal">
      <formula>"SI"</formula>
    </cfRule>
  </conditionalFormatting>
  <conditionalFormatting sqref="L85">
    <cfRule type="cellIs" dxfId="431" priority="30" operator="equal">
      <formula>"N.A."</formula>
    </cfRule>
    <cfRule type="cellIs" dxfId="430" priority="31" operator="equal">
      <formula>"NO"</formula>
    </cfRule>
    <cfRule type="cellIs" dxfId="429" priority="32" operator="equal">
      <formula>"SI"</formula>
    </cfRule>
  </conditionalFormatting>
  <conditionalFormatting sqref="L89:L90">
    <cfRule type="cellIs" dxfId="428" priority="25" operator="equal">
      <formula>"N.A."</formula>
    </cfRule>
    <cfRule type="cellIs" dxfId="427" priority="26" operator="equal">
      <formula>"NO"</formula>
    </cfRule>
    <cfRule type="cellIs" dxfId="426" priority="27" operator="equal">
      <formula>"SI"</formula>
    </cfRule>
  </conditionalFormatting>
  <conditionalFormatting sqref="L93:L94">
    <cfRule type="cellIs" dxfId="425" priority="22" operator="equal">
      <formula>"N.A."</formula>
    </cfRule>
    <cfRule type="cellIs" dxfId="424" priority="23" operator="equal">
      <formula>"NO"</formula>
    </cfRule>
    <cfRule type="cellIs" dxfId="423" priority="24" operator="equal">
      <formula>"SI"</formula>
    </cfRule>
  </conditionalFormatting>
  <conditionalFormatting sqref="L96:L98">
    <cfRule type="cellIs" dxfId="422" priority="1" operator="equal">
      <formula>"N.A."</formula>
    </cfRule>
    <cfRule type="cellIs" dxfId="421" priority="2" operator="equal">
      <formula>"NO"</formula>
    </cfRule>
    <cfRule type="cellIs" dxfId="42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44" t="s">
        <v>350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44" t="s">
        <v>350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419" priority="28" operator="equal">
      <formula>"CUMPLE"</formula>
    </cfRule>
    <cfRule type="cellIs" dxfId="418" priority="29" operator="equal">
      <formula>"NO CUMPLE"</formula>
    </cfRule>
  </conditionalFormatting>
  <conditionalFormatting sqref="L29 L33 L49 L53 L57 L61 L69 L81">
    <cfRule type="cellIs" dxfId="417" priority="33" operator="equal">
      <formula>"N.A."</formula>
    </cfRule>
    <cfRule type="cellIs" dxfId="416" priority="34" operator="equal">
      <formula>"NO"</formula>
    </cfRule>
    <cfRule type="cellIs" dxfId="415" priority="35" operator="equal">
      <formula>"SI"</formula>
    </cfRule>
  </conditionalFormatting>
  <conditionalFormatting sqref="L37:L38">
    <cfRule type="cellIs" dxfId="414" priority="19" operator="equal">
      <formula>"N.A."</formula>
    </cfRule>
    <cfRule type="cellIs" dxfId="413" priority="20" operator="equal">
      <formula>"NO"</formula>
    </cfRule>
    <cfRule type="cellIs" dxfId="412" priority="21" operator="equal">
      <formula>"SI"</formula>
    </cfRule>
  </conditionalFormatting>
  <conditionalFormatting sqref="L40:L42">
    <cfRule type="cellIs" dxfId="411" priority="10" operator="equal">
      <formula>"N.A."</formula>
    </cfRule>
    <cfRule type="cellIs" dxfId="410" priority="11" operator="equal">
      <formula>"NO"</formula>
    </cfRule>
    <cfRule type="cellIs" dxfId="409" priority="12" operator="equal">
      <formula>"SI"</formula>
    </cfRule>
  </conditionalFormatting>
  <conditionalFormatting sqref="L45">
    <cfRule type="cellIs" dxfId="408" priority="16" operator="equal">
      <formula>"N.A."</formula>
    </cfRule>
    <cfRule type="cellIs" dxfId="407" priority="17" operator="equal">
      <formula>"NO"</formula>
    </cfRule>
    <cfRule type="cellIs" dxfId="406" priority="18" operator="equal">
      <formula>"SI"</formula>
    </cfRule>
  </conditionalFormatting>
  <conditionalFormatting sqref="L65">
    <cfRule type="cellIs" dxfId="405" priority="7" operator="equal">
      <formula>"N.A."</formula>
    </cfRule>
    <cfRule type="cellIs" dxfId="404" priority="8" operator="equal">
      <formula>"NO"</formula>
    </cfRule>
    <cfRule type="cellIs" dxfId="403" priority="9" operator="equal">
      <formula>"SI"</formula>
    </cfRule>
  </conditionalFormatting>
  <conditionalFormatting sqref="L73">
    <cfRule type="cellIs" dxfId="402" priority="13" operator="equal">
      <formula>"N.A."</formula>
    </cfRule>
    <cfRule type="cellIs" dxfId="401" priority="14" operator="equal">
      <formula>"NO"</formula>
    </cfRule>
    <cfRule type="cellIs" dxfId="400" priority="15" operator="equal">
      <formula>"SI"</formula>
    </cfRule>
  </conditionalFormatting>
  <conditionalFormatting sqref="L77">
    <cfRule type="cellIs" dxfId="399" priority="4" operator="equal">
      <formula>"N.A."</formula>
    </cfRule>
    <cfRule type="cellIs" dxfId="398" priority="5" operator="equal">
      <formula>"NO"</formula>
    </cfRule>
    <cfRule type="cellIs" dxfId="397" priority="6" operator="equal">
      <formula>"SI"</formula>
    </cfRule>
  </conditionalFormatting>
  <conditionalFormatting sqref="L85">
    <cfRule type="cellIs" dxfId="396" priority="30" operator="equal">
      <formula>"N.A."</formula>
    </cfRule>
    <cfRule type="cellIs" dxfId="395" priority="31" operator="equal">
      <formula>"NO"</formula>
    </cfRule>
    <cfRule type="cellIs" dxfId="394" priority="32" operator="equal">
      <formula>"SI"</formula>
    </cfRule>
  </conditionalFormatting>
  <conditionalFormatting sqref="L89:L90">
    <cfRule type="cellIs" dxfId="393" priority="25" operator="equal">
      <formula>"N.A."</formula>
    </cfRule>
    <cfRule type="cellIs" dxfId="392" priority="26" operator="equal">
      <formula>"NO"</formula>
    </cfRule>
    <cfRule type="cellIs" dxfId="391" priority="27" operator="equal">
      <formula>"SI"</formula>
    </cfRule>
  </conditionalFormatting>
  <conditionalFormatting sqref="L93:L94">
    <cfRule type="cellIs" dxfId="390" priority="22" operator="equal">
      <formula>"N.A."</formula>
    </cfRule>
    <cfRule type="cellIs" dxfId="389" priority="23" operator="equal">
      <formula>"NO"</formula>
    </cfRule>
    <cfRule type="cellIs" dxfId="388" priority="24" operator="equal">
      <formula>"SI"</formula>
    </cfRule>
  </conditionalFormatting>
  <conditionalFormatting sqref="L96:L98">
    <cfRule type="cellIs" dxfId="387" priority="1" operator="equal">
      <formula>"N.A."</formula>
    </cfRule>
    <cfRule type="cellIs" dxfId="386" priority="2" operator="equal">
      <formula>"NO"</formula>
    </cfRule>
    <cfRule type="cellIs" dxfId="38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44" t="s">
        <v>351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44" t="s">
        <v>351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384" priority="28" operator="equal">
      <formula>"CUMPLE"</formula>
    </cfRule>
    <cfRule type="cellIs" dxfId="383" priority="29" operator="equal">
      <formula>"NO CUMPLE"</formula>
    </cfRule>
  </conditionalFormatting>
  <conditionalFormatting sqref="L29 L33 L49 L53 L57 L61 L69 L81">
    <cfRule type="cellIs" dxfId="382" priority="33" operator="equal">
      <formula>"N.A."</formula>
    </cfRule>
    <cfRule type="cellIs" dxfId="381" priority="34" operator="equal">
      <formula>"NO"</formula>
    </cfRule>
    <cfRule type="cellIs" dxfId="380" priority="35" operator="equal">
      <formula>"SI"</formula>
    </cfRule>
  </conditionalFormatting>
  <conditionalFormatting sqref="L37:L38">
    <cfRule type="cellIs" dxfId="379" priority="19" operator="equal">
      <formula>"N.A."</formula>
    </cfRule>
    <cfRule type="cellIs" dxfId="378" priority="20" operator="equal">
      <formula>"NO"</formula>
    </cfRule>
    <cfRule type="cellIs" dxfId="377" priority="21" operator="equal">
      <formula>"SI"</formula>
    </cfRule>
  </conditionalFormatting>
  <conditionalFormatting sqref="L40:L42">
    <cfRule type="cellIs" dxfId="376" priority="10" operator="equal">
      <formula>"N.A."</formula>
    </cfRule>
    <cfRule type="cellIs" dxfId="375" priority="11" operator="equal">
      <formula>"NO"</formula>
    </cfRule>
    <cfRule type="cellIs" dxfId="374" priority="12" operator="equal">
      <formula>"SI"</formula>
    </cfRule>
  </conditionalFormatting>
  <conditionalFormatting sqref="L45">
    <cfRule type="cellIs" dxfId="373" priority="16" operator="equal">
      <formula>"N.A."</formula>
    </cfRule>
    <cfRule type="cellIs" dxfId="372" priority="17" operator="equal">
      <formula>"NO"</formula>
    </cfRule>
    <cfRule type="cellIs" dxfId="371" priority="18" operator="equal">
      <formula>"SI"</formula>
    </cfRule>
  </conditionalFormatting>
  <conditionalFormatting sqref="L65">
    <cfRule type="cellIs" dxfId="370" priority="7" operator="equal">
      <formula>"N.A."</formula>
    </cfRule>
    <cfRule type="cellIs" dxfId="369" priority="8" operator="equal">
      <formula>"NO"</formula>
    </cfRule>
    <cfRule type="cellIs" dxfId="368" priority="9" operator="equal">
      <formula>"SI"</formula>
    </cfRule>
  </conditionalFormatting>
  <conditionalFormatting sqref="L73">
    <cfRule type="cellIs" dxfId="367" priority="13" operator="equal">
      <formula>"N.A."</formula>
    </cfRule>
    <cfRule type="cellIs" dxfId="366" priority="14" operator="equal">
      <formula>"NO"</formula>
    </cfRule>
    <cfRule type="cellIs" dxfId="365" priority="15" operator="equal">
      <formula>"SI"</formula>
    </cfRule>
  </conditionalFormatting>
  <conditionalFormatting sqref="L77">
    <cfRule type="cellIs" dxfId="364" priority="4" operator="equal">
      <formula>"N.A."</formula>
    </cfRule>
    <cfRule type="cellIs" dxfId="363" priority="5" operator="equal">
      <formula>"NO"</formula>
    </cfRule>
    <cfRule type="cellIs" dxfId="362" priority="6" operator="equal">
      <formula>"SI"</formula>
    </cfRule>
  </conditionalFormatting>
  <conditionalFormatting sqref="L85">
    <cfRule type="cellIs" dxfId="361" priority="30" operator="equal">
      <formula>"N.A."</formula>
    </cfRule>
    <cfRule type="cellIs" dxfId="360" priority="31" operator="equal">
      <formula>"NO"</formula>
    </cfRule>
    <cfRule type="cellIs" dxfId="359" priority="32" operator="equal">
      <formula>"SI"</formula>
    </cfRule>
  </conditionalFormatting>
  <conditionalFormatting sqref="L89:L90">
    <cfRule type="cellIs" dxfId="358" priority="25" operator="equal">
      <formula>"N.A."</formula>
    </cfRule>
    <cfRule type="cellIs" dxfId="357" priority="26" operator="equal">
      <formula>"NO"</formula>
    </cfRule>
    <cfRule type="cellIs" dxfId="356" priority="27" operator="equal">
      <formula>"SI"</formula>
    </cfRule>
  </conditionalFormatting>
  <conditionalFormatting sqref="L93:L94">
    <cfRule type="cellIs" dxfId="355" priority="22" operator="equal">
      <formula>"N.A."</formula>
    </cfRule>
    <cfRule type="cellIs" dxfId="354" priority="23" operator="equal">
      <formula>"NO"</formula>
    </cfRule>
    <cfRule type="cellIs" dxfId="353" priority="24" operator="equal">
      <formula>"SI"</formula>
    </cfRule>
  </conditionalFormatting>
  <conditionalFormatting sqref="L96:L98">
    <cfRule type="cellIs" dxfId="352" priority="1" operator="equal">
      <formula>"N.A."</formula>
    </cfRule>
    <cfRule type="cellIs" dxfId="351" priority="2" operator="equal">
      <formula>"NO"</formula>
    </cfRule>
    <cfRule type="cellIs" dxfId="35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3.5">
      <c r="A10" s="25"/>
      <c r="B10" s="20" t="s">
        <v>5</v>
      </c>
      <c r="E10" s="118" t="s">
        <v>352</v>
      </c>
      <c r="F10" s="119"/>
      <c r="G10" s="119"/>
      <c r="H10" s="19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353</v>
      </c>
      <c r="F12" s="138"/>
      <c r="G12" s="138"/>
      <c r="H12" s="138"/>
      <c r="I12" s="20" t="s">
        <v>8</v>
      </c>
      <c r="J12" s="135" t="s">
        <v>354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91:N91"/>
    <mergeCell ref="C67:N67"/>
    <mergeCell ref="C45:J45"/>
    <mergeCell ref="C47:N47"/>
    <mergeCell ref="C49:J49"/>
    <mergeCell ref="C51:N51"/>
    <mergeCell ref="C53:J53"/>
    <mergeCell ref="C55:N55"/>
    <mergeCell ref="C57:J57"/>
    <mergeCell ref="C59:N59"/>
    <mergeCell ref="C61:J61"/>
    <mergeCell ref="C63:N63"/>
    <mergeCell ref="C65:J65"/>
    <mergeCell ref="C43:N43"/>
    <mergeCell ref="E20:G20"/>
    <mergeCell ref="J20:N20"/>
    <mergeCell ref="D26:J26"/>
    <mergeCell ref="N26:N27"/>
    <mergeCell ref="C29:J29"/>
    <mergeCell ref="C31:N31"/>
    <mergeCell ref="C33:J33"/>
    <mergeCell ref="C35:N35"/>
    <mergeCell ref="C37:J37"/>
    <mergeCell ref="C39:N39"/>
    <mergeCell ref="C41:J41"/>
    <mergeCell ref="C7:N7"/>
    <mergeCell ref="E10:G10"/>
    <mergeCell ref="E12:H12"/>
    <mergeCell ref="J12:N12"/>
    <mergeCell ref="E16:G16"/>
    <mergeCell ref="J16:N16"/>
    <mergeCell ref="G6:I6"/>
    <mergeCell ref="A1:E3"/>
    <mergeCell ref="F1:K2"/>
    <mergeCell ref="L1:N2"/>
    <mergeCell ref="F3:K3"/>
    <mergeCell ref="L3:N3"/>
  </mergeCells>
  <conditionalFormatting sqref="G105">
    <cfRule type="cellIs" dxfId="349" priority="28" operator="equal">
      <formula>"CUMPLE"</formula>
    </cfRule>
    <cfRule type="cellIs" dxfId="348" priority="29" operator="equal">
      <formula>"NO CUMPLE"</formula>
    </cfRule>
  </conditionalFormatting>
  <conditionalFormatting sqref="L29 L33 L49 L53 L57 L61 L69 L81">
    <cfRule type="cellIs" dxfId="347" priority="33" operator="equal">
      <formula>"N.A."</formula>
    </cfRule>
    <cfRule type="cellIs" dxfId="346" priority="34" operator="equal">
      <formula>"NO"</formula>
    </cfRule>
    <cfRule type="cellIs" dxfId="345" priority="35" operator="equal">
      <formula>"SI"</formula>
    </cfRule>
  </conditionalFormatting>
  <conditionalFormatting sqref="L37:L38">
    <cfRule type="cellIs" dxfId="344" priority="19" operator="equal">
      <formula>"N.A."</formula>
    </cfRule>
    <cfRule type="cellIs" dxfId="343" priority="20" operator="equal">
      <formula>"NO"</formula>
    </cfRule>
    <cfRule type="cellIs" dxfId="342" priority="21" operator="equal">
      <formula>"SI"</formula>
    </cfRule>
  </conditionalFormatting>
  <conditionalFormatting sqref="L40:L42">
    <cfRule type="cellIs" dxfId="341" priority="10" operator="equal">
      <formula>"N.A."</formula>
    </cfRule>
    <cfRule type="cellIs" dxfId="340" priority="11" operator="equal">
      <formula>"NO"</formula>
    </cfRule>
    <cfRule type="cellIs" dxfId="339" priority="12" operator="equal">
      <formula>"SI"</formula>
    </cfRule>
  </conditionalFormatting>
  <conditionalFormatting sqref="L45">
    <cfRule type="cellIs" dxfId="338" priority="16" operator="equal">
      <formula>"N.A."</formula>
    </cfRule>
    <cfRule type="cellIs" dxfId="337" priority="17" operator="equal">
      <formula>"NO"</formula>
    </cfRule>
    <cfRule type="cellIs" dxfId="336" priority="18" operator="equal">
      <formula>"SI"</formula>
    </cfRule>
  </conditionalFormatting>
  <conditionalFormatting sqref="L65">
    <cfRule type="cellIs" dxfId="335" priority="7" operator="equal">
      <formula>"N.A."</formula>
    </cfRule>
    <cfRule type="cellIs" dxfId="334" priority="8" operator="equal">
      <formula>"NO"</formula>
    </cfRule>
    <cfRule type="cellIs" dxfId="333" priority="9" operator="equal">
      <formula>"SI"</formula>
    </cfRule>
  </conditionalFormatting>
  <conditionalFormatting sqref="L73">
    <cfRule type="cellIs" dxfId="332" priority="13" operator="equal">
      <formula>"N.A."</formula>
    </cfRule>
    <cfRule type="cellIs" dxfId="331" priority="14" operator="equal">
      <formula>"NO"</formula>
    </cfRule>
    <cfRule type="cellIs" dxfId="330" priority="15" operator="equal">
      <formula>"SI"</formula>
    </cfRule>
  </conditionalFormatting>
  <conditionalFormatting sqref="L77">
    <cfRule type="cellIs" dxfId="329" priority="4" operator="equal">
      <formula>"N.A."</formula>
    </cfRule>
    <cfRule type="cellIs" dxfId="328" priority="5" operator="equal">
      <formula>"NO"</formula>
    </cfRule>
    <cfRule type="cellIs" dxfId="327" priority="6" operator="equal">
      <formula>"SI"</formula>
    </cfRule>
  </conditionalFormatting>
  <conditionalFormatting sqref="L85">
    <cfRule type="cellIs" dxfId="326" priority="30" operator="equal">
      <formula>"N.A."</formula>
    </cfRule>
    <cfRule type="cellIs" dxfId="325" priority="31" operator="equal">
      <formula>"NO"</formula>
    </cfRule>
    <cfRule type="cellIs" dxfId="324" priority="32" operator="equal">
      <formula>"SI"</formula>
    </cfRule>
  </conditionalFormatting>
  <conditionalFormatting sqref="L89:L90">
    <cfRule type="cellIs" dxfId="323" priority="25" operator="equal">
      <formula>"N.A."</formula>
    </cfRule>
    <cfRule type="cellIs" dxfId="322" priority="26" operator="equal">
      <formula>"NO"</formula>
    </cfRule>
    <cfRule type="cellIs" dxfId="321" priority="27" operator="equal">
      <formula>"SI"</formula>
    </cfRule>
  </conditionalFormatting>
  <conditionalFormatting sqref="L93:L94">
    <cfRule type="cellIs" dxfId="320" priority="22" operator="equal">
      <formula>"N.A."</formula>
    </cfRule>
    <cfRule type="cellIs" dxfId="319" priority="23" operator="equal">
      <formula>"NO"</formula>
    </cfRule>
    <cfRule type="cellIs" dxfId="318" priority="24" operator="equal">
      <formula>"SI"</formula>
    </cfRule>
  </conditionalFormatting>
  <conditionalFormatting sqref="L96:L98">
    <cfRule type="cellIs" dxfId="317" priority="1" operator="equal">
      <formula>"N.A."</formula>
    </cfRule>
    <cfRule type="cellIs" dxfId="316" priority="2" operator="equal">
      <formula>"NO"</formula>
    </cfRule>
    <cfRule type="cellIs" dxfId="31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355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356</v>
      </c>
      <c r="F12" s="138"/>
      <c r="G12" s="138"/>
      <c r="H12" s="138"/>
      <c r="I12" s="20" t="s">
        <v>8</v>
      </c>
      <c r="J12" s="141" t="s">
        <v>357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314" priority="28" operator="equal">
      <formula>"CUMPLE"</formula>
    </cfRule>
    <cfRule type="cellIs" dxfId="313" priority="29" operator="equal">
      <formula>"NO CUMPLE"</formula>
    </cfRule>
  </conditionalFormatting>
  <conditionalFormatting sqref="L29 L33 L49 L53 L57 L61 L69 L81">
    <cfRule type="cellIs" dxfId="312" priority="33" operator="equal">
      <formula>"N.A."</formula>
    </cfRule>
    <cfRule type="cellIs" dxfId="311" priority="34" operator="equal">
      <formula>"NO"</formula>
    </cfRule>
    <cfRule type="cellIs" dxfId="310" priority="35" operator="equal">
      <formula>"SI"</formula>
    </cfRule>
  </conditionalFormatting>
  <conditionalFormatting sqref="L37:L38">
    <cfRule type="cellIs" dxfId="309" priority="19" operator="equal">
      <formula>"N.A."</formula>
    </cfRule>
    <cfRule type="cellIs" dxfId="308" priority="20" operator="equal">
      <formula>"NO"</formula>
    </cfRule>
    <cfRule type="cellIs" dxfId="307" priority="21" operator="equal">
      <formula>"SI"</formula>
    </cfRule>
  </conditionalFormatting>
  <conditionalFormatting sqref="L40:L42">
    <cfRule type="cellIs" dxfId="306" priority="10" operator="equal">
      <formula>"N.A."</formula>
    </cfRule>
    <cfRule type="cellIs" dxfId="305" priority="11" operator="equal">
      <formula>"NO"</formula>
    </cfRule>
    <cfRule type="cellIs" dxfId="304" priority="12" operator="equal">
      <formula>"SI"</formula>
    </cfRule>
  </conditionalFormatting>
  <conditionalFormatting sqref="L45">
    <cfRule type="cellIs" dxfId="303" priority="16" operator="equal">
      <formula>"N.A."</formula>
    </cfRule>
    <cfRule type="cellIs" dxfId="302" priority="17" operator="equal">
      <formula>"NO"</formula>
    </cfRule>
    <cfRule type="cellIs" dxfId="301" priority="18" operator="equal">
      <formula>"SI"</formula>
    </cfRule>
  </conditionalFormatting>
  <conditionalFormatting sqref="L65">
    <cfRule type="cellIs" dxfId="300" priority="7" operator="equal">
      <formula>"N.A."</formula>
    </cfRule>
    <cfRule type="cellIs" dxfId="299" priority="8" operator="equal">
      <formula>"NO"</formula>
    </cfRule>
    <cfRule type="cellIs" dxfId="298" priority="9" operator="equal">
      <formula>"SI"</formula>
    </cfRule>
  </conditionalFormatting>
  <conditionalFormatting sqref="L73">
    <cfRule type="cellIs" dxfId="297" priority="13" operator="equal">
      <formula>"N.A."</formula>
    </cfRule>
    <cfRule type="cellIs" dxfId="296" priority="14" operator="equal">
      <formula>"NO"</formula>
    </cfRule>
    <cfRule type="cellIs" dxfId="295" priority="15" operator="equal">
      <formula>"SI"</formula>
    </cfRule>
  </conditionalFormatting>
  <conditionalFormatting sqref="L77">
    <cfRule type="cellIs" dxfId="294" priority="4" operator="equal">
      <formula>"N.A."</formula>
    </cfRule>
    <cfRule type="cellIs" dxfId="293" priority="5" operator="equal">
      <formula>"NO"</formula>
    </cfRule>
    <cfRule type="cellIs" dxfId="292" priority="6" operator="equal">
      <formula>"SI"</formula>
    </cfRule>
  </conditionalFormatting>
  <conditionalFormatting sqref="L85">
    <cfRule type="cellIs" dxfId="291" priority="30" operator="equal">
      <formula>"N.A."</formula>
    </cfRule>
    <cfRule type="cellIs" dxfId="290" priority="31" operator="equal">
      <formula>"NO"</formula>
    </cfRule>
    <cfRule type="cellIs" dxfId="289" priority="32" operator="equal">
      <formula>"SI"</formula>
    </cfRule>
  </conditionalFormatting>
  <conditionalFormatting sqref="L89:L90">
    <cfRule type="cellIs" dxfId="288" priority="25" operator="equal">
      <formula>"N.A."</formula>
    </cfRule>
    <cfRule type="cellIs" dxfId="287" priority="26" operator="equal">
      <formula>"NO"</formula>
    </cfRule>
    <cfRule type="cellIs" dxfId="286" priority="27" operator="equal">
      <formula>"SI"</formula>
    </cfRule>
  </conditionalFormatting>
  <conditionalFormatting sqref="L93:L94">
    <cfRule type="cellIs" dxfId="285" priority="22" operator="equal">
      <formula>"N.A."</formula>
    </cfRule>
    <cfRule type="cellIs" dxfId="284" priority="23" operator="equal">
      <formula>"NO"</formula>
    </cfRule>
    <cfRule type="cellIs" dxfId="283" priority="24" operator="equal">
      <formula>"SI"</formula>
    </cfRule>
  </conditionalFormatting>
  <conditionalFormatting sqref="L96:L98">
    <cfRule type="cellIs" dxfId="282" priority="1" operator="equal">
      <formula>"N.A."</formula>
    </cfRule>
    <cfRule type="cellIs" dxfId="281" priority="2" operator="equal">
      <formula>"NO"</formula>
    </cfRule>
    <cfRule type="cellIs" dxfId="28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4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358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358</v>
      </c>
      <c r="F12" s="138"/>
      <c r="G12" s="138"/>
      <c r="H12" s="138"/>
      <c r="I12" s="20" t="s">
        <v>8</v>
      </c>
      <c r="J12" s="135"/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1</v>
      </c>
      <c r="I14" s="11" t="s">
        <v>7</v>
      </c>
      <c r="J14" s="62"/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18</v>
      </c>
      <c r="N41" s="66"/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79" priority="28" operator="equal">
      <formula>"CUMPLE"</formula>
    </cfRule>
    <cfRule type="cellIs" dxfId="278" priority="29" operator="equal">
      <formula>"NO CUMPLE"</formula>
    </cfRule>
  </conditionalFormatting>
  <conditionalFormatting sqref="L29 L33 L49 L53 L57 L61 L69 L81">
    <cfRule type="cellIs" dxfId="277" priority="33" operator="equal">
      <formula>"N.A."</formula>
    </cfRule>
    <cfRule type="cellIs" dxfId="276" priority="34" operator="equal">
      <formula>"NO"</formula>
    </cfRule>
    <cfRule type="cellIs" dxfId="275" priority="35" operator="equal">
      <formula>"SI"</formula>
    </cfRule>
  </conditionalFormatting>
  <conditionalFormatting sqref="L37:L38">
    <cfRule type="cellIs" dxfId="274" priority="19" operator="equal">
      <formula>"N.A."</formula>
    </cfRule>
    <cfRule type="cellIs" dxfId="273" priority="20" operator="equal">
      <formula>"NO"</formula>
    </cfRule>
    <cfRule type="cellIs" dxfId="272" priority="21" operator="equal">
      <formula>"SI"</formula>
    </cfRule>
  </conditionalFormatting>
  <conditionalFormatting sqref="L40:L42">
    <cfRule type="cellIs" dxfId="271" priority="10" operator="equal">
      <formula>"N.A."</formula>
    </cfRule>
    <cfRule type="cellIs" dxfId="270" priority="11" operator="equal">
      <formula>"NO"</formula>
    </cfRule>
    <cfRule type="cellIs" dxfId="269" priority="12" operator="equal">
      <formula>"SI"</formula>
    </cfRule>
  </conditionalFormatting>
  <conditionalFormatting sqref="L45">
    <cfRule type="cellIs" dxfId="268" priority="16" operator="equal">
      <formula>"N.A."</formula>
    </cfRule>
    <cfRule type="cellIs" dxfId="267" priority="17" operator="equal">
      <formula>"NO"</formula>
    </cfRule>
    <cfRule type="cellIs" dxfId="266" priority="18" operator="equal">
      <formula>"SI"</formula>
    </cfRule>
  </conditionalFormatting>
  <conditionalFormatting sqref="L65">
    <cfRule type="cellIs" dxfId="265" priority="7" operator="equal">
      <formula>"N.A."</formula>
    </cfRule>
    <cfRule type="cellIs" dxfId="264" priority="8" operator="equal">
      <formula>"NO"</formula>
    </cfRule>
    <cfRule type="cellIs" dxfId="263" priority="9" operator="equal">
      <formula>"SI"</formula>
    </cfRule>
  </conditionalFormatting>
  <conditionalFormatting sqref="L73">
    <cfRule type="cellIs" dxfId="262" priority="13" operator="equal">
      <formula>"N.A."</formula>
    </cfRule>
    <cfRule type="cellIs" dxfId="261" priority="14" operator="equal">
      <formula>"NO"</formula>
    </cfRule>
    <cfRule type="cellIs" dxfId="260" priority="15" operator="equal">
      <formula>"SI"</formula>
    </cfRule>
  </conditionalFormatting>
  <conditionalFormatting sqref="L77">
    <cfRule type="cellIs" dxfId="259" priority="4" operator="equal">
      <formula>"N.A."</formula>
    </cfRule>
    <cfRule type="cellIs" dxfId="258" priority="5" operator="equal">
      <formula>"NO"</formula>
    </cfRule>
    <cfRule type="cellIs" dxfId="257" priority="6" operator="equal">
      <formula>"SI"</formula>
    </cfRule>
  </conditionalFormatting>
  <conditionalFormatting sqref="L85">
    <cfRule type="cellIs" dxfId="256" priority="30" operator="equal">
      <formula>"N.A."</formula>
    </cfRule>
    <cfRule type="cellIs" dxfId="255" priority="31" operator="equal">
      <formula>"NO"</formula>
    </cfRule>
    <cfRule type="cellIs" dxfId="254" priority="32" operator="equal">
      <formula>"SI"</formula>
    </cfRule>
  </conditionalFormatting>
  <conditionalFormatting sqref="L89:L90">
    <cfRule type="cellIs" dxfId="253" priority="25" operator="equal">
      <formula>"N.A."</formula>
    </cfRule>
    <cfRule type="cellIs" dxfId="252" priority="26" operator="equal">
      <formula>"NO"</formula>
    </cfRule>
    <cfRule type="cellIs" dxfId="251" priority="27" operator="equal">
      <formula>"SI"</formula>
    </cfRule>
  </conditionalFormatting>
  <conditionalFormatting sqref="L93:L94">
    <cfRule type="cellIs" dxfId="250" priority="22" operator="equal">
      <formula>"N.A."</formula>
    </cfRule>
    <cfRule type="cellIs" dxfId="249" priority="23" operator="equal">
      <formula>"NO"</formula>
    </cfRule>
    <cfRule type="cellIs" dxfId="248" priority="24" operator="equal">
      <formula>"SI"</formula>
    </cfRule>
  </conditionalFormatting>
  <conditionalFormatting sqref="L96:L98">
    <cfRule type="cellIs" dxfId="247" priority="1" operator="equal">
      <formula>"N.A."</formula>
    </cfRule>
    <cfRule type="cellIs" dxfId="246" priority="2" operator="equal">
      <formula>"NO"</formula>
    </cfRule>
    <cfRule type="cellIs" dxfId="24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5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359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360</v>
      </c>
      <c r="F12" s="138"/>
      <c r="G12" s="138"/>
      <c r="H12" s="138"/>
      <c r="I12" s="20" t="s">
        <v>8</v>
      </c>
      <c r="J12" s="135" t="s">
        <v>361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5">
      <c r="A14" s="25"/>
      <c r="B14" s="20" t="s">
        <v>7</v>
      </c>
      <c r="E14" s="137">
        <v>30</v>
      </c>
      <c r="F14" s="138"/>
      <c r="G14" s="138"/>
      <c r="H14" s="138"/>
      <c r="I14" s="11" t="s">
        <v>7</v>
      </c>
      <c r="J14" s="62">
        <v>0.7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4">
    <mergeCell ref="G105:I105"/>
    <mergeCell ref="C55:N55"/>
    <mergeCell ref="C93:J93"/>
    <mergeCell ref="C95:N95"/>
    <mergeCell ref="C99:N99"/>
    <mergeCell ref="B102:N104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37:J37"/>
    <mergeCell ref="C39:N39"/>
    <mergeCell ref="C41:J41"/>
    <mergeCell ref="C89:J89"/>
    <mergeCell ref="C91:N91"/>
    <mergeCell ref="C67:N67"/>
    <mergeCell ref="C45:J45"/>
    <mergeCell ref="C47:N47"/>
    <mergeCell ref="C49:J49"/>
    <mergeCell ref="C51:N51"/>
    <mergeCell ref="C53:J53"/>
    <mergeCell ref="C57:J57"/>
    <mergeCell ref="C59:N59"/>
    <mergeCell ref="C61:J61"/>
    <mergeCell ref="C63:N63"/>
    <mergeCell ref="C65:J6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E14:H14"/>
    <mergeCell ref="C33:J33"/>
    <mergeCell ref="C35:N35"/>
    <mergeCell ref="G6:I6"/>
    <mergeCell ref="A1:E3"/>
    <mergeCell ref="F1:K2"/>
    <mergeCell ref="L1:N2"/>
    <mergeCell ref="F3:K3"/>
    <mergeCell ref="L3:N3"/>
  </mergeCells>
  <conditionalFormatting sqref="G105">
    <cfRule type="cellIs" dxfId="244" priority="28" operator="equal">
      <formula>"CUMPLE"</formula>
    </cfRule>
    <cfRule type="cellIs" dxfId="243" priority="29" operator="equal">
      <formula>"NO CUMPLE"</formula>
    </cfRule>
  </conditionalFormatting>
  <conditionalFormatting sqref="L29 L33 L49 L53 L57 L61 L69 L81">
    <cfRule type="cellIs" dxfId="242" priority="33" operator="equal">
      <formula>"N.A."</formula>
    </cfRule>
    <cfRule type="cellIs" dxfId="241" priority="34" operator="equal">
      <formula>"NO"</formula>
    </cfRule>
    <cfRule type="cellIs" dxfId="240" priority="35" operator="equal">
      <formula>"SI"</formula>
    </cfRule>
  </conditionalFormatting>
  <conditionalFormatting sqref="L37:L38">
    <cfRule type="cellIs" dxfId="239" priority="19" operator="equal">
      <formula>"N.A."</formula>
    </cfRule>
    <cfRule type="cellIs" dxfId="238" priority="20" operator="equal">
      <formula>"NO"</formula>
    </cfRule>
    <cfRule type="cellIs" dxfId="237" priority="21" operator="equal">
      <formula>"SI"</formula>
    </cfRule>
  </conditionalFormatting>
  <conditionalFormatting sqref="L40:L42">
    <cfRule type="cellIs" dxfId="236" priority="10" operator="equal">
      <formula>"N.A."</formula>
    </cfRule>
    <cfRule type="cellIs" dxfId="235" priority="11" operator="equal">
      <formula>"NO"</formula>
    </cfRule>
    <cfRule type="cellIs" dxfId="234" priority="12" operator="equal">
      <formula>"SI"</formula>
    </cfRule>
  </conditionalFormatting>
  <conditionalFormatting sqref="L45">
    <cfRule type="cellIs" dxfId="233" priority="16" operator="equal">
      <formula>"N.A."</formula>
    </cfRule>
    <cfRule type="cellIs" dxfId="232" priority="17" operator="equal">
      <formula>"NO"</formula>
    </cfRule>
    <cfRule type="cellIs" dxfId="231" priority="18" operator="equal">
      <formula>"SI"</formula>
    </cfRule>
  </conditionalFormatting>
  <conditionalFormatting sqref="L65">
    <cfRule type="cellIs" dxfId="230" priority="7" operator="equal">
      <formula>"N.A."</formula>
    </cfRule>
    <cfRule type="cellIs" dxfId="229" priority="8" operator="equal">
      <formula>"NO"</formula>
    </cfRule>
    <cfRule type="cellIs" dxfId="228" priority="9" operator="equal">
      <formula>"SI"</formula>
    </cfRule>
  </conditionalFormatting>
  <conditionalFormatting sqref="L73">
    <cfRule type="cellIs" dxfId="227" priority="13" operator="equal">
      <formula>"N.A."</formula>
    </cfRule>
    <cfRule type="cellIs" dxfId="226" priority="14" operator="equal">
      <formula>"NO"</formula>
    </cfRule>
    <cfRule type="cellIs" dxfId="225" priority="15" operator="equal">
      <formula>"SI"</formula>
    </cfRule>
  </conditionalFormatting>
  <conditionalFormatting sqref="L77">
    <cfRule type="cellIs" dxfId="224" priority="4" operator="equal">
      <formula>"N.A."</formula>
    </cfRule>
    <cfRule type="cellIs" dxfId="223" priority="5" operator="equal">
      <formula>"NO"</formula>
    </cfRule>
    <cfRule type="cellIs" dxfId="222" priority="6" operator="equal">
      <formula>"SI"</formula>
    </cfRule>
  </conditionalFormatting>
  <conditionalFormatting sqref="L85">
    <cfRule type="cellIs" dxfId="221" priority="30" operator="equal">
      <formula>"N.A."</formula>
    </cfRule>
    <cfRule type="cellIs" dxfId="220" priority="31" operator="equal">
      <formula>"NO"</formula>
    </cfRule>
    <cfRule type="cellIs" dxfId="219" priority="32" operator="equal">
      <formula>"SI"</formula>
    </cfRule>
  </conditionalFormatting>
  <conditionalFormatting sqref="L89:L90">
    <cfRule type="cellIs" dxfId="218" priority="25" operator="equal">
      <formula>"N.A."</formula>
    </cfRule>
    <cfRule type="cellIs" dxfId="217" priority="26" operator="equal">
      <formula>"NO"</formula>
    </cfRule>
    <cfRule type="cellIs" dxfId="216" priority="27" operator="equal">
      <formula>"SI"</formula>
    </cfRule>
  </conditionalFormatting>
  <conditionalFormatting sqref="L93:L94">
    <cfRule type="cellIs" dxfId="215" priority="22" operator="equal">
      <formula>"N.A."</formula>
    </cfRule>
    <cfRule type="cellIs" dxfId="214" priority="23" operator="equal">
      <formula>"NO"</formula>
    </cfRule>
    <cfRule type="cellIs" dxfId="213" priority="24" operator="equal">
      <formula>"SI"</formula>
    </cfRule>
  </conditionalFormatting>
  <conditionalFormatting sqref="L96:L98">
    <cfRule type="cellIs" dxfId="212" priority="1" operator="equal">
      <formula>"N.A."</formula>
    </cfRule>
    <cfRule type="cellIs" dxfId="211" priority="2" operator="equal">
      <formula>"NO"</formula>
    </cfRule>
    <cfRule type="cellIs" dxfId="21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362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363</v>
      </c>
      <c r="F12" s="138"/>
      <c r="G12" s="138"/>
      <c r="H12" s="138"/>
      <c r="I12" s="20" t="s">
        <v>8</v>
      </c>
      <c r="J12" s="135" t="s">
        <v>364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209" priority="28" operator="equal">
      <formula>"CUMPLE"</formula>
    </cfRule>
    <cfRule type="cellIs" dxfId="208" priority="29" operator="equal">
      <formula>"NO CUMPLE"</formula>
    </cfRule>
  </conditionalFormatting>
  <conditionalFormatting sqref="L29 L33 L49 L53 L57 L61 L69 L81">
    <cfRule type="cellIs" dxfId="207" priority="33" operator="equal">
      <formula>"N.A."</formula>
    </cfRule>
    <cfRule type="cellIs" dxfId="206" priority="34" operator="equal">
      <formula>"NO"</formula>
    </cfRule>
    <cfRule type="cellIs" dxfId="205" priority="35" operator="equal">
      <formula>"SI"</formula>
    </cfRule>
  </conditionalFormatting>
  <conditionalFormatting sqref="L37:L38">
    <cfRule type="cellIs" dxfId="204" priority="19" operator="equal">
      <formula>"N.A."</formula>
    </cfRule>
    <cfRule type="cellIs" dxfId="203" priority="20" operator="equal">
      <formula>"NO"</formula>
    </cfRule>
    <cfRule type="cellIs" dxfId="202" priority="21" operator="equal">
      <formula>"SI"</formula>
    </cfRule>
  </conditionalFormatting>
  <conditionalFormatting sqref="L40:L42">
    <cfRule type="cellIs" dxfId="201" priority="10" operator="equal">
      <formula>"N.A."</formula>
    </cfRule>
    <cfRule type="cellIs" dxfId="200" priority="11" operator="equal">
      <formula>"NO"</formula>
    </cfRule>
    <cfRule type="cellIs" dxfId="199" priority="12" operator="equal">
      <formula>"SI"</formula>
    </cfRule>
  </conditionalFormatting>
  <conditionalFormatting sqref="L45">
    <cfRule type="cellIs" dxfId="198" priority="16" operator="equal">
      <formula>"N.A."</formula>
    </cfRule>
    <cfRule type="cellIs" dxfId="197" priority="17" operator="equal">
      <formula>"NO"</formula>
    </cfRule>
    <cfRule type="cellIs" dxfId="196" priority="18" operator="equal">
      <formula>"SI"</formula>
    </cfRule>
  </conditionalFormatting>
  <conditionalFormatting sqref="L65">
    <cfRule type="cellIs" dxfId="195" priority="7" operator="equal">
      <formula>"N.A."</formula>
    </cfRule>
    <cfRule type="cellIs" dxfId="194" priority="8" operator="equal">
      <formula>"NO"</formula>
    </cfRule>
    <cfRule type="cellIs" dxfId="193" priority="9" operator="equal">
      <formula>"SI"</formula>
    </cfRule>
  </conditionalFormatting>
  <conditionalFormatting sqref="L73">
    <cfRule type="cellIs" dxfId="192" priority="13" operator="equal">
      <formula>"N.A."</formula>
    </cfRule>
    <cfRule type="cellIs" dxfId="191" priority="14" operator="equal">
      <formula>"NO"</formula>
    </cfRule>
    <cfRule type="cellIs" dxfId="190" priority="15" operator="equal">
      <formula>"SI"</formula>
    </cfRule>
  </conditionalFormatting>
  <conditionalFormatting sqref="L77">
    <cfRule type="cellIs" dxfId="189" priority="4" operator="equal">
      <formula>"N.A."</formula>
    </cfRule>
    <cfRule type="cellIs" dxfId="188" priority="5" operator="equal">
      <formula>"NO"</formula>
    </cfRule>
    <cfRule type="cellIs" dxfId="187" priority="6" operator="equal">
      <formula>"SI"</formula>
    </cfRule>
  </conditionalFormatting>
  <conditionalFormatting sqref="L85">
    <cfRule type="cellIs" dxfId="186" priority="30" operator="equal">
      <formula>"N.A."</formula>
    </cfRule>
    <cfRule type="cellIs" dxfId="185" priority="31" operator="equal">
      <formula>"NO"</formula>
    </cfRule>
    <cfRule type="cellIs" dxfId="184" priority="32" operator="equal">
      <formula>"SI"</formula>
    </cfRule>
  </conditionalFormatting>
  <conditionalFormatting sqref="L89:L90">
    <cfRule type="cellIs" dxfId="183" priority="25" operator="equal">
      <formula>"N.A."</formula>
    </cfRule>
    <cfRule type="cellIs" dxfId="182" priority="26" operator="equal">
      <formula>"NO"</formula>
    </cfRule>
    <cfRule type="cellIs" dxfId="181" priority="27" operator="equal">
      <formula>"SI"</formula>
    </cfRule>
  </conditionalFormatting>
  <conditionalFormatting sqref="L93:L94">
    <cfRule type="cellIs" dxfId="180" priority="22" operator="equal">
      <formula>"N.A."</formula>
    </cfRule>
    <cfRule type="cellIs" dxfId="179" priority="23" operator="equal">
      <formula>"NO"</formula>
    </cfRule>
    <cfRule type="cellIs" dxfId="178" priority="24" operator="equal">
      <formula>"SI"</formula>
    </cfRule>
  </conditionalFormatting>
  <conditionalFormatting sqref="L96:L98">
    <cfRule type="cellIs" dxfId="177" priority="1" operator="equal">
      <formula>"N.A."</formula>
    </cfRule>
    <cfRule type="cellIs" dxfId="176" priority="2" operator="equal">
      <formula>"NO"</formula>
    </cfRule>
    <cfRule type="cellIs" dxfId="17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5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365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366</v>
      </c>
      <c r="F12" s="138"/>
      <c r="G12" s="138"/>
      <c r="H12" s="138"/>
      <c r="I12" s="20" t="s">
        <v>8</v>
      </c>
      <c r="J12" s="135" t="s">
        <v>367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74" priority="28" operator="equal">
      <formula>"CUMPLE"</formula>
    </cfRule>
    <cfRule type="cellIs" dxfId="173" priority="29" operator="equal">
      <formula>"NO CUMPLE"</formula>
    </cfRule>
  </conditionalFormatting>
  <conditionalFormatting sqref="L29 L33 L49 L53 L57 L61 L69 L81">
    <cfRule type="cellIs" dxfId="172" priority="33" operator="equal">
      <formula>"N.A."</formula>
    </cfRule>
    <cfRule type="cellIs" dxfId="171" priority="34" operator="equal">
      <formula>"NO"</formula>
    </cfRule>
    <cfRule type="cellIs" dxfId="170" priority="35" operator="equal">
      <formula>"SI"</formula>
    </cfRule>
  </conditionalFormatting>
  <conditionalFormatting sqref="L37:L38">
    <cfRule type="cellIs" dxfId="169" priority="19" operator="equal">
      <formula>"N.A."</formula>
    </cfRule>
    <cfRule type="cellIs" dxfId="168" priority="20" operator="equal">
      <formula>"NO"</formula>
    </cfRule>
    <cfRule type="cellIs" dxfId="167" priority="21" operator="equal">
      <formula>"SI"</formula>
    </cfRule>
  </conditionalFormatting>
  <conditionalFormatting sqref="L40:L42">
    <cfRule type="cellIs" dxfId="166" priority="10" operator="equal">
      <formula>"N.A."</formula>
    </cfRule>
    <cfRule type="cellIs" dxfId="165" priority="11" operator="equal">
      <formula>"NO"</formula>
    </cfRule>
    <cfRule type="cellIs" dxfId="164" priority="12" operator="equal">
      <formula>"SI"</formula>
    </cfRule>
  </conditionalFormatting>
  <conditionalFormatting sqref="L45">
    <cfRule type="cellIs" dxfId="163" priority="16" operator="equal">
      <formula>"N.A."</formula>
    </cfRule>
    <cfRule type="cellIs" dxfId="162" priority="17" operator="equal">
      <formula>"NO"</formula>
    </cfRule>
    <cfRule type="cellIs" dxfId="161" priority="18" operator="equal">
      <formula>"SI"</formula>
    </cfRule>
  </conditionalFormatting>
  <conditionalFormatting sqref="L65">
    <cfRule type="cellIs" dxfId="160" priority="7" operator="equal">
      <formula>"N.A."</formula>
    </cfRule>
    <cfRule type="cellIs" dxfId="159" priority="8" operator="equal">
      <formula>"NO"</formula>
    </cfRule>
    <cfRule type="cellIs" dxfId="158" priority="9" operator="equal">
      <formula>"SI"</formula>
    </cfRule>
  </conditionalFormatting>
  <conditionalFormatting sqref="L73">
    <cfRule type="cellIs" dxfId="157" priority="13" operator="equal">
      <formula>"N.A."</formula>
    </cfRule>
    <cfRule type="cellIs" dxfId="156" priority="14" operator="equal">
      <formula>"NO"</formula>
    </cfRule>
    <cfRule type="cellIs" dxfId="155" priority="15" operator="equal">
      <formula>"SI"</formula>
    </cfRule>
  </conditionalFormatting>
  <conditionalFormatting sqref="L77">
    <cfRule type="cellIs" dxfId="154" priority="4" operator="equal">
      <formula>"N.A."</formula>
    </cfRule>
    <cfRule type="cellIs" dxfId="153" priority="5" operator="equal">
      <formula>"NO"</formula>
    </cfRule>
    <cfRule type="cellIs" dxfId="152" priority="6" operator="equal">
      <formula>"SI"</formula>
    </cfRule>
  </conditionalFormatting>
  <conditionalFormatting sqref="L85">
    <cfRule type="cellIs" dxfId="151" priority="30" operator="equal">
      <formula>"N.A."</formula>
    </cfRule>
    <cfRule type="cellIs" dxfId="150" priority="31" operator="equal">
      <formula>"NO"</formula>
    </cfRule>
    <cfRule type="cellIs" dxfId="149" priority="32" operator="equal">
      <formula>"SI"</formula>
    </cfRule>
  </conditionalFormatting>
  <conditionalFormatting sqref="L89:L90">
    <cfRule type="cellIs" dxfId="148" priority="25" operator="equal">
      <formula>"N.A."</formula>
    </cfRule>
    <cfRule type="cellIs" dxfId="147" priority="26" operator="equal">
      <formula>"NO"</formula>
    </cfRule>
    <cfRule type="cellIs" dxfId="146" priority="27" operator="equal">
      <formula>"SI"</formula>
    </cfRule>
  </conditionalFormatting>
  <conditionalFormatting sqref="L93:L94">
    <cfRule type="cellIs" dxfId="145" priority="22" operator="equal">
      <formula>"N.A."</formula>
    </cfRule>
    <cfRule type="cellIs" dxfId="144" priority="23" operator="equal">
      <formula>"NO"</formula>
    </cfRule>
    <cfRule type="cellIs" dxfId="143" priority="24" operator="equal">
      <formula>"SI"</formula>
    </cfRule>
  </conditionalFormatting>
  <conditionalFormatting sqref="L96:L98">
    <cfRule type="cellIs" dxfId="142" priority="1" operator="equal">
      <formula>"N.A."</formula>
    </cfRule>
    <cfRule type="cellIs" dxfId="141" priority="2" operator="equal">
      <formula>"NO"</formula>
    </cfRule>
    <cfRule type="cellIs" dxfId="14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53" zoomScale="85" zoomScaleNormal="100" zoomScaleSheetLayoutView="85" workbookViewId="0">
      <selection activeCell="N78" sqref="N78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3.5">
      <c r="A10" s="25"/>
      <c r="B10" s="20" t="s">
        <v>5</v>
      </c>
      <c r="E10" s="137" t="s">
        <v>368</v>
      </c>
      <c r="F10" s="137"/>
      <c r="G10" s="137"/>
      <c r="H10" s="137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369</v>
      </c>
      <c r="F12" s="137"/>
      <c r="G12" s="137"/>
      <c r="H12" s="137"/>
      <c r="I12" s="20" t="s">
        <v>8</v>
      </c>
      <c r="J12" s="135" t="s">
        <v>370</v>
      </c>
      <c r="K12" s="135"/>
      <c r="L12" s="135"/>
      <c r="M12" s="135"/>
      <c r="N12" s="135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0.9</v>
      </c>
      <c r="I14" s="11" t="s">
        <v>7</v>
      </c>
      <c r="J14" s="62">
        <v>0.1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 t="s">
        <v>388</v>
      </c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39" priority="28" operator="equal">
      <formula>"CUMPLE"</formula>
    </cfRule>
    <cfRule type="cellIs" dxfId="138" priority="29" operator="equal">
      <formula>"NO CUMPLE"</formula>
    </cfRule>
  </conditionalFormatting>
  <conditionalFormatting sqref="L29 L33 L49 L53 L57 L61 L69 L81">
    <cfRule type="cellIs" dxfId="137" priority="33" operator="equal">
      <formula>"N.A."</formula>
    </cfRule>
    <cfRule type="cellIs" dxfId="136" priority="34" operator="equal">
      <formula>"NO"</formula>
    </cfRule>
    <cfRule type="cellIs" dxfId="135" priority="35" operator="equal">
      <formula>"SI"</formula>
    </cfRule>
  </conditionalFormatting>
  <conditionalFormatting sqref="L37:L38">
    <cfRule type="cellIs" dxfId="134" priority="19" operator="equal">
      <formula>"N.A."</formula>
    </cfRule>
    <cfRule type="cellIs" dxfId="133" priority="20" operator="equal">
      <formula>"NO"</formula>
    </cfRule>
    <cfRule type="cellIs" dxfId="132" priority="21" operator="equal">
      <formula>"SI"</formula>
    </cfRule>
  </conditionalFormatting>
  <conditionalFormatting sqref="L40:L42">
    <cfRule type="cellIs" dxfId="131" priority="10" operator="equal">
      <formula>"N.A."</formula>
    </cfRule>
    <cfRule type="cellIs" dxfId="130" priority="11" operator="equal">
      <formula>"NO"</formula>
    </cfRule>
    <cfRule type="cellIs" dxfId="129" priority="12" operator="equal">
      <formula>"SI"</formula>
    </cfRule>
  </conditionalFormatting>
  <conditionalFormatting sqref="L45">
    <cfRule type="cellIs" dxfId="128" priority="16" operator="equal">
      <formula>"N.A."</formula>
    </cfRule>
    <cfRule type="cellIs" dxfId="127" priority="17" operator="equal">
      <formula>"NO"</formula>
    </cfRule>
    <cfRule type="cellIs" dxfId="126" priority="18" operator="equal">
      <formula>"SI"</formula>
    </cfRule>
  </conditionalFormatting>
  <conditionalFormatting sqref="L65">
    <cfRule type="cellIs" dxfId="125" priority="7" operator="equal">
      <formula>"N.A."</formula>
    </cfRule>
    <cfRule type="cellIs" dxfId="124" priority="8" operator="equal">
      <formula>"NO"</formula>
    </cfRule>
    <cfRule type="cellIs" dxfId="123" priority="9" operator="equal">
      <formula>"SI"</formula>
    </cfRule>
  </conditionalFormatting>
  <conditionalFormatting sqref="L73">
    <cfRule type="cellIs" dxfId="122" priority="13" operator="equal">
      <formula>"N.A."</formula>
    </cfRule>
    <cfRule type="cellIs" dxfId="121" priority="14" operator="equal">
      <formula>"NO"</formula>
    </cfRule>
    <cfRule type="cellIs" dxfId="120" priority="15" operator="equal">
      <formula>"SI"</formula>
    </cfRule>
  </conditionalFormatting>
  <conditionalFormatting sqref="L77">
    <cfRule type="cellIs" dxfId="119" priority="4" operator="equal">
      <formula>"N.A."</formula>
    </cfRule>
    <cfRule type="cellIs" dxfId="118" priority="5" operator="equal">
      <formula>"NO"</formula>
    </cfRule>
    <cfRule type="cellIs" dxfId="117" priority="6" operator="equal">
      <formula>"SI"</formula>
    </cfRule>
  </conditionalFormatting>
  <conditionalFormatting sqref="L85">
    <cfRule type="cellIs" dxfId="116" priority="30" operator="equal">
      <formula>"N.A."</formula>
    </cfRule>
    <cfRule type="cellIs" dxfId="115" priority="31" operator="equal">
      <formula>"NO"</formula>
    </cfRule>
    <cfRule type="cellIs" dxfId="114" priority="32" operator="equal">
      <formula>"SI"</formula>
    </cfRule>
  </conditionalFormatting>
  <conditionalFormatting sqref="L89:L90">
    <cfRule type="cellIs" dxfId="113" priority="25" operator="equal">
      <formula>"N.A."</formula>
    </cfRule>
    <cfRule type="cellIs" dxfId="112" priority="26" operator="equal">
      <formula>"NO"</formula>
    </cfRule>
    <cfRule type="cellIs" dxfId="111" priority="27" operator="equal">
      <formula>"SI"</formula>
    </cfRule>
  </conditionalFormatting>
  <conditionalFormatting sqref="L93:L94">
    <cfRule type="cellIs" dxfId="110" priority="22" operator="equal">
      <formula>"N.A."</formula>
    </cfRule>
    <cfRule type="cellIs" dxfId="109" priority="23" operator="equal">
      <formula>"NO"</formula>
    </cfRule>
    <cfRule type="cellIs" dxfId="108" priority="24" operator="equal">
      <formula>"SI"</formula>
    </cfRule>
  </conditionalFormatting>
  <conditionalFormatting sqref="L96:L98">
    <cfRule type="cellIs" dxfId="107" priority="1" operator="equal">
      <formula>"N.A."</formula>
    </cfRule>
    <cfRule type="cellIs" dxfId="106" priority="2" operator="equal">
      <formula>"NO"</formula>
    </cfRule>
    <cfRule type="cellIs" dxfId="10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372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371</v>
      </c>
      <c r="F12" s="138"/>
      <c r="G12" s="138"/>
      <c r="H12" s="138"/>
      <c r="I12" s="20" t="s">
        <v>8</v>
      </c>
      <c r="J12" s="135" t="s">
        <v>269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104" priority="28" operator="equal">
      <formula>"CUMPLE"</formula>
    </cfRule>
    <cfRule type="cellIs" dxfId="103" priority="29" operator="equal">
      <formula>"NO CUMPLE"</formula>
    </cfRule>
  </conditionalFormatting>
  <conditionalFormatting sqref="L29 L33 L49 L53 L57 L61 L69 L81">
    <cfRule type="cellIs" dxfId="102" priority="33" operator="equal">
      <formula>"N.A."</formula>
    </cfRule>
    <cfRule type="cellIs" dxfId="101" priority="34" operator="equal">
      <formula>"NO"</formula>
    </cfRule>
    <cfRule type="cellIs" dxfId="100" priority="35" operator="equal">
      <formula>"SI"</formula>
    </cfRule>
  </conditionalFormatting>
  <conditionalFormatting sqref="L37:L38">
    <cfRule type="cellIs" dxfId="99" priority="19" operator="equal">
      <formula>"N.A."</formula>
    </cfRule>
    <cfRule type="cellIs" dxfId="98" priority="20" operator="equal">
      <formula>"NO"</formula>
    </cfRule>
    <cfRule type="cellIs" dxfId="97" priority="21" operator="equal">
      <formula>"SI"</formula>
    </cfRule>
  </conditionalFormatting>
  <conditionalFormatting sqref="L40:L42">
    <cfRule type="cellIs" dxfId="96" priority="10" operator="equal">
      <formula>"N.A."</formula>
    </cfRule>
    <cfRule type="cellIs" dxfId="95" priority="11" operator="equal">
      <formula>"NO"</formula>
    </cfRule>
    <cfRule type="cellIs" dxfId="94" priority="12" operator="equal">
      <formula>"SI"</formula>
    </cfRule>
  </conditionalFormatting>
  <conditionalFormatting sqref="L45">
    <cfRule type="cellIs" dxfId="93" priority="16" operator="equal">
      <formula>"N.A."</formula>
    </cfRule>
    <cfRule type="cellIs" dxfId="92" priority="17" operator="equal">
      <formula>"NO"</formula>
    </cfRule>
    <cfRule type="cellIs" dxfId="91" priority="18" operator="equal">
      <formula>"SI"</formula>
    </cfRule>
  </conditionalFormatting>
  <conditionalFormatting sqref="L65">
    <cfRule type="cellIs" dxfId="90" priority="7" operator="equal">
      <formula>"N.A."</formula>
    </cfRule>
    <cfRule type="cellIs" dxfId="89" priority="8" operator="equal">
      <formula>"NO"</formula>
    </cfRule>
    <cfRule type="cellIs" dxfId="88" priority="9" operator="equal">
      <formula>"SI"</formula>
    </cfRule>
  </conditionalFormatting>
  <conditionalFormatting sqref="L73">
    <cfRule type="cellIs" dxfId="87" priority="13" operator="equal">
      <formula>"N.A."</formula>
    </cfRule>
    <cfRule type="cellIs" dxfId="86" priority="14" operator="equal">
      <formula>"NO"</formula>
    </cfRule>
    <cfRule type="cellIs" dxfId="85" priority="15" operator="equal">
      <formula>"SI"</formula>
    </cfRule>
  </conditionalFormatting>
  <conditionalFormatting sqref="L77">
    <cfRule type="cellIs" dxfId="84" priority="4" operator="equal">
      <formula>"N.A."</formula>
    </cfRule>
    <cfRule type="cellIs" dxfId="83" priority="5" operator="equal">
      <formula>"NO"</formula>
    </cfRule>
    <cfRule type="cellIs" dxfId="82" priority="6" operator="equal">
      <formula>"SI"</formula>
    </cfRule>
  </conditionalFormatting>
  <conditionalFormatting sqref="L85">
    <cfRule type="cellIs" dxfId="81" priority="30" operator="equal">
      <formula>"N.A."</formula>
    </cfRule>
    <cfRule type="cellIs" dxfId="80" priority="31" operator="equal">
      <formula>"NO"</formula>
    </cfRule>
    <cfRule type="cellIs" dxfId="79" priority="32" operator="equal">
      <formula>"SI"</formula>
    </cfRule>
  </conditionalFormatting>
  <conditionalFormatting sqref="L89:L90">
    <cfRule type="cellIs" dxfId="78" priority="25" operator="equal">
      <formula>"N.A."</formula>
    </cfRule>
    <cfRule type="cellIs" dxfId="77" priority="26" operator="equal">
      <formula>"NO"</formula>
    </cfRule>
    <cfRule type="cellIs" dxfId="76" priority="27" operator="equal">
      <formula>"SI"</formula>
    </cfRule>
  </conditionalFormatting>
  <conditionalFormatting sqref="L93:L94">
    <cfRule type="cellIs" dxfId="75" priority="22" operator="equal">
      <formula>"N.A."</formula>
    </cfRule>
    <cfRule type="cellIs" dxfId="74" priority="23" operator="equal">
      <formula>"NO"</formula>
    </cfRule>
    <cfRule type="cellIs" dxfId="73" priority="24" operator="equal">
      <formula>"SI"</formula>
    </cfRule>
  </conditionalFormatting>
  <conditionalFormatting sqref="L96:L98">
    <cfRule type="cellIs" dxfId="72" priority="1" operator="equal">
      <formula>"N.A."</formula>
    </cfRule>
    <cfRule type="cellIs" dxfId="71" priority="2" operator="equal">
      <formula>"NO"</formula>
    </cfRule>
    <cfRule type="cellIs" dxfId="7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43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373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374</v>
      </c>
      <c r="F12" s="138"/>
      <c r="G12" s="138"/>
      <c r="H12" s="138"/>
      <c r="I12" s="20" t="s">
        <v>8</v>
      </c>
      <c r="J12" s="135" t="s">
        <v>375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0.6</v>
      </c>
      <c r="I14" s="11" t="s">
        <v>7</v>
      </c>
      <c r="J14" s="62">
        <v>0.4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69" priority="28" operator="equal">
      <formula>"CUMPLE"</formula>
    </cfRule>
    <cfRule type="cellIs" dxfId="68" priority="29" operator="equal">
      <formula>"NO CUMPLE"</formula>
    </cfRule>
  </conditionalFormatting>
  <conditionalFormatting sqref="L29 L33 L49 L53 L57 L61 L69 L81">
    <cfRule type="cellIs" dxfId="67" priority="33" operator="equal">
      <formula>"N.A."</formula>
    </cfRule>
    <cfRule type="cellIs" dxfId="66" priority="34" operator="equal">
      <formula>"NO"</formula>
    </cfRule>
    <cfRule type="cellIs" dxfId="65" priority="35" operator="equal">
      <formula>"SI"</formula>
    </cfRule>
  </conditionalFormatting>
  <conditionalFormatting sqref="L37:L38">
    <cfRule type="cellIs" dxfId="64" priority="19" operator="equal">
      <formula>"N.A."</formula>
    </cfRule>
    <cfRule type="cellIs" dxfId="63" priority="20" operator="equal">
      <formula>"NO"</formula>
    </cfRule>
    <cfRule type="cellIs" dxfId="62" priority="21" operator="equal">
      <formula>"SI"</formula>
    </cfRule>
  </conditionalFormatting>
  <conditionalFormatting sqref="L40:L42">
    <cfRule type="cellIs" dxfId="61" priority="10" operator="equal">
      <formula>"N.A."</formula>
    </cfRule>
    <cfRule type="cellIs" dxfId="60" priority="11" operator="equal">
      <formula>"NO"</formula>
    </cfRule>
    <cfRule type="cellIs" dxfId="59" priority="12" operator="equal">
      <formula>"SI"</formula>
    </cfRule>
  </conditionalFormatting>
  <conditionalFormatting sqref="L45">
    <cfRule type="cellIs" dxfId="58" priority="16" operator="equal">
      <formula>"N.A."</formula>
    </cfRule>
    <cfRule type="cellIs" dxfId="57" priority="17" operator="equal">
      <formula>"NO"</formula>
    </cfRule>
    <cfRule type="cellIs" dxfId="56" priority="18" operator="equal">
      <formula>"SI"</formula>
    </cfRule>
  </conditionalFormatting>
  <conditionalFormatting sqref="L65">
    <cfRule type="cellIs" dxfId="55" priority="7" operator="equal">
      <formula>"N.A."</formula>
    </cfRule>
    <cfRule type="cellIs" dxfId="54" priority="8" operator="equal">
      <formula>"NO"</formula>
    </cfRule>
    <cfRule type="cellIs" dxfId="53" priority="9" operator="equal">
      <formula>"SI"</formula>
    </cfRule>
  </conditionalFormatting>
  <conditionalFormatting sqref="L73">
    <cfRule type="cellIs" dxfId="52" priority="13" operator="equal">
      <formula>"N.A."</formula>
    </cfRule>
    <cfRule type="cellIs" dxfId="51" priority="14" operator="equal">
      <formula>"NO"</formula>
    </cfRule>
    <cfRule type="cellIs" dxfId="50" priority="15" operator="equal">
      <formula>"SI"</formula>
    </cfRule>
  </conditionalFormatting>
  <conditionalFormatting sqref="L77">
    <cfRule type="cellIs" dxfId="49" priority="4" operator="equal">
      <formula>"N.A."</formula>
    </cfRule>
    <cfRule type="cellIs" dxfId="48" priority="5" operator="equal">
      <formula>"NO"</formula>
    </cfRule>
    <cfRule type="cellIs" dxfId="47" priority="6" operator="equal">
      <formula>"SI"</formula>
    </cfRule>
  </conditionalFormatting>
  <conditionalFormatting sqref="L85">
    <cfRule type="cellIs" dxfId="46" priority="30" operator="equal">
      <formula>"N.A."</formula>
    </cfRule>
    <cfRule type="cellIs" dxfId="45" priority="31" operator="equal">
      <formula>"NO"</formula>
    </cfRule>
    <cfRule type="cellIs" dxfId="44" priority="32" operator="equal">
      <formula>"SI"</formula>
    </cfRule>
  </conditionalFormatting>
  <conditionalFormatting sqref="L89:L90">
    <cfRule type="cellIs" dxfId="43" priority="25" operator="equal">
      <formula>"N.A."</formula>
    </cfRule>
    <cfRule type="cellIs" dxfId="42" priority="26" operator="equal">
      <formula>"NO"</formula>
    </cfRule>
    <cfRule type="cellIs" dxfId="41" priority="27" operator="equal">
      <formula>"SI"</formula>
    </cfRule>
  </conditionalFormatting>
  <conditionalFormatting sqref="L93:L94">
    <cfRule type="cellIs" dxfId="40" priority="22" operator="equal">
      <formula>"N.A."</formula>
    </cfRule>
    <cfRule type="cellIs" dxfId="39" priority="23" operator="equal">
      <formula>"NO"</formula>
    </cfRule>
    <cfRule type="cellIs" dxfId="38" priority="24" operator="equal">
      <formula>"SI"</formula>
    </cfRule>
  </conditionalFormatting>
  <conditionalFormatting sqref="L96:L98">
    <cfRule type="cellIs" dxfId="37" priority="1" operator="equal">
      <formula>"N.A."</formula>
    </cfRule>
    <cfRule type="cellIs" dxfId="36" priority="2" operator="equal">
      <formula>"NO"</formula>
    </cfRule>
    <cfRule type="cellIs" dxfId="35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X123"/>
  <sheetViews>
    <sheetView view="pageBreakPreview" topLeftCell="A37" zoomScale="85" zoomScaleNormal="100" zoomScaleSheetLayoutView="85" workbookViewId="0">
      <selection activeCell="N69" sqref="N69"/>
    </sheetView>
  </sheetViews>
  <sheetFormatPr baseColWidth="10" defaultColWidth="11.42578125" defaultRowHeight="16.5"/>
  <cols>
    <col min="1" max="1" width="0.85546875" style="9" customWidth="1"/>
    <col min="2" max="2" width="3" style="9" customWidth="1"/>
    <col min="3" max="3" width="11.42578125" style="10"/>
    <col min="4" max="4" width="3.85546875" style="9" customWidth="1"/>
    <col min="5" max="7" width="13.7109375" style="9" customWidth="1"/>
    <col min="8" max="8" width="2.42578125" style="9" customWidth="1"/>
    <col min="9" max="9" width="11.42578125" style="9"/>
    <col min="10" max="10" width="13.7109375" style="9" customWidth="1"/>
    <col min="11" max="11" width="1.140625" style="9" customWidth="1"/>
    <col min="12" max="12" width="13.7109375" style="9" customWidth="1"/>
    <col min="13" max="13" width="1.140625" style="9" customWidth="1"/>
    <col min="14" max="14" width="19.7109375" style="9" customWidth="1"/>
    <col min="15" max="15" width="1.140625" style="9" customWidth="1"/>
    <col min="16" max="16" width="11.42578125" style="9"/>
    <col min="17" max="17" width="11.42578125" style="50"/>
    <col min="18" max="16384" width="11.42578125" style="9"/>
  </cols>
  <sheetData>
    <row r="1" spans="1:24">
      <c r="A1" s="113"/>
      <c r="B1" s="113"/>
      <c r="C1" s="113"/>
      <c r="D1" s="113"/>
      <c r="E1" s="113"/>
      <c r="F1" s="114" t="s">
        <v>4</v>
      </c>
      <c r="G1" s="114"/>
      <c r="H1" s="114"/>
      <c r="I1" s="114"/>
      <c r="J1" s="114"/>
      <c r="K1" s="114"/>
      <c r="L1" s="115" t="s">
        <v>36</v>
      </c>
      <c r="M1" s="115"/>
      <c r="N1" s="115"/>
    </row>
    <row r="2" spans="1:24">
      <c r="A2" s="113"/>
      <c r="B2" s="113"/>
      <c r="C2" s="113"/>
      <c r="D2" s="113"/>
      <c r="E2" s="113"/>
      <c r="F2" s="114"/>
      <c r="G2" s="114"/>
      <c r="H2" s="114"/>
      <c r="I2" s="114"/>
      <c r="J2" s="114"/>
      <c r="K2" s="114"/>
      <c r="L2" s="115"/>
      <c r="M2" s="115"/>
      <c r="N2" s="115"/>
    </row>
    <row r="3" spans="1:24">
      <c r="A3" s="113"/>
      <c r="B3" s="113"/>
      <c r="C3" s="113"/>
      <c r="D3" s="113"/>
      <c r="E3" s="113"/>
      <c r="F3" s="114" t="s">
        <v>154</v>
      </c>
      <c r="G3" s="114"/>
      <c r="H3" s="114"/>
      <c r="I3" s="114"/>
      <c r="J3" s="114"/>
      <c r="K3" s="114"/>
      <c r="L3" s="115" t="s">
        <v>35</v>
      </c>
      <c r="M3" s="115"/>
      <c r="N3" s="115"/>
    </row>
    <row r="4" spans="1:24" ht="11.25" customHeight="1">
      <c r="A4" s="99"/>
      <c r="B4" s="99"/>
      <c r="C4" s="99"/>
      <c r="D4" s="99"/>
      <c r="E4" s="99"/>
      <c r="F4" s="101"/>
      <c r="G4" s="101"/>
      <c r="H4" s="101"/>
      <c r="I4" s="101"/>
      <c r="J4" s="101"/>
      <c r="K4" s="101"/>
      <c r="L4" s="98"/>
      <c r="M4" s="98"/>
      <c r="N4" s="98"/>
    </row>
    <row r="5" spans="1:24" s="11" customFormat="1" ht="15" customHeight="1">
      <c r="A5" s="25"/>
      <c r="C5" s="18" t="s">
        <v>12</v>
      </c>
      <c r="D5" s="54"/>
      <c r="G5" s="68"/>
      <c r="H5" s="65"/>
      <c r="O5" s="16"/>
      <c r="Q5" s="51"/>
      <c r="R5" s="14"/>
      <c r="S5" s="14"/>
      <c r="T5" s="14"/>
      <c r="U5" s="14"/>
      <c r="V5" s="14"/>
      <c r="W5" s="15"/>
      <c r="X5" s="15"/>
    </row>
    <row r="6" spans="1:24" s="11" customFormat="1" ht="10.5" customHeight="1">
      <c r="A6" s="25"/>
      <c r="C6" s="18"/>
      <c r="G6" s="112"/>
      <c r="H6" s="112"/>
      <c r="I6" s="112"/>
      <c r="O6" s="16"/>
      <c r="Q6" s="51"/>
      <c r="R6" s="14"/>
      <c r="S6" s="14"/>
      <c r="T6" s="14"/>
      <c r="U6" s="14"/>
      <c r="V6" s="14"/>
      <c r="W6" s="15"/>
      <c r="X6" s="15"/>
    </row>
    <row r="7" spans="1:24" s="17" customFormat="1" ht="42" customHeight="1" thickBot="1">
      <c r="A7" s="26"/>
      <c r="B7" s="36"/>
      <c r="C7" s="116" t="s">
        <v>153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27"/>
      <c r="Q7" s="52"/>
    </row>
    <row r="8" spans="1:24" s="11" customFormat="1" ht="4.3499999999999996" customHeight="1" thickBot="1">
      <c r="C8" s="18"/>
      <c r="Q8" s="51"/>
      <c r="R8" s="14"/>
      <c r="S8" s="14"/>
      <c r="T8" s="14"/>
      <c r="U8" s="14"/>
      <c r="V8" s="14"/>
      <c r="W8" s="15"/>
      <c r="X8" s="15"/>
    </row>
    <row r="9" spans="1:24" s="11" customFormat="1" ht="13.5" customHeight="1">
      <c r="A9" s="28"/>
      <c r="B9" s="12"/>
      <c r="C9" s="29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Q9" s="51"/>
      <c r="R9" s="14"/>
      <c r="S9" s="14"/>
      <c r="T9" s="14"/>
      <c r="U9" s="14"/>
      <c r="V9" s="14"/>
      <c r="W9" s="15"/>
      <c r="X9" s="15"/>
    </row>
    <row r="10" spans="1:24" s="11" customFormat="1" ht="15">
      <c r="A10" s="25"/>
      <c r="B10" s="20" t="s">
        <v>5</v>
      </c>
      <c r="E10" s="137" t="s">
        <v>376</v>
      </c>
      <c r="F10" s="138"/>
      <c r="G10" s="138"/>
      <c r="H10" s="138"/>
      <c r="O10" s="16"/>
      <c r="Q10" s="51"/>
      <c r="R10" s="14"/>
      <c r="S10" s="14"/>
      <c r="T10" s="14"/>
      <c r="U10" s="14"/>
      <c r="V10" s="14"/>
      <c r="W10" s="15"/>
      <c r="X10" s="15"/>
    </row>
    <row r="11" spans="1:24" s="11" customFormat="1" ht="4.3499999999999996" customHeight="1">
      <c r="A11" s="25"/>
      <c r="B11" s="20"/>
      <c r="O11" s="16"/>
      <c r="Q11" s="51"/>
      <c r="R11" s="14"/>
      <c r="S11" s="14"/>
      <c r="T11" s="14"/>
      <c r="U11" s="14"/>
      <c r="V11" s="14"/>
      <c r="W11" s="15"/>
      <c r="X11" s="15"/>
    </row>
    <row r="12" spans="1:24" s="11" customFormat="1" ht="15.75" customHeight="1">
      <c r="A12" s="25"/>
      <c r="B12" s="20" t="s">
        <v>6</v>
      </c>
      <c r="E12" s="137" t="s">
        <v>377</v>
      </c>
      <c r="F12" s="138"/>
      <c r="G12" s="138"/>
      <c r="H12" s="138"/>
      <c r="I12" s="20" t="s">
        <v>8</v>
      </c>
      <c r="J12" s="135" t="s">
        <v>378</v>
      </c>
      <c r="K12" s="136"/>
      <c r="L12" s="136"/>
      <c r="M12" s="136"/>
      <c r="N12" s="136"/>
      <c r="O12" s="30"/>
      <c r="Q12" s="51"/>
      <c r="R12" s="14"/>
      <c r="S12" s="14"/>
      <c r="T12" s="14"/>
      <c r="U12" s="14"/>
      <c r="V12" s="14"/>
      <c r="W12" s="15"/>
      <c r="X12" s="15"/>
    </row>
    <row r="13" spans="1:24" s="11" customFormat="1" ht="4.3499999999999996" customHeight="1">
      <c r="A13" s="25"/>
      <c r="B13" s="20"/>
      <c r="O13" s="16"/>
      <c r="Q13" s="51"/>
      <c r="R13" s="14"/>
      <c r="S13" s="14"/>
      <c r="T13" s="14"/>
      <c r="U13" s="14"/>
      <c r="V13" s="14"/>
      <c r="W13" s="15"/>
      <c r="X13" s="15"/>
    </row>
    <row r="14" spans="1:24" s="11" customFormat="1" ht="13.5">
      <c r="A14" s="25"/>
      <c r="B14" s="20" t="s">
        <v>7</v>
      </c>
      <c r="E14" s="21">
        <v>0.5</v>
      </c>
      <c r="I14" s="11" t="s">
        <v>7</v>
      </c>
      <c r="J14" s="62">
        <v>0.5</v>
      </c>
      <c r="L14" s="22"/>
      <c r="O14" s="16"/>
      <c r="Q14" s="51"/>
      <c r="R14" s="14"/>
      <c r="S14" s="14"/>
      <c r="T14" s="14"/>
      <c r="U14" s="14"/>
      <c r="V14" s="14"/>
      <c r="W14" s="15"/>
      <c r="X14" s="15"/>
    </row>
    <row r="15" spans="1:24" s="11" customFormat="1" ht="4.3499999999999996" customHeight="1">
      <c r="A15" s="25"/>
      <c r="B15" s="20"/>
      <c r="O15" s="16"/>
      <c r="Q15" s="51"/>
      <c r="R15" s="14"/>
      <c r="S15" s="14"/>
      <c r="T15" s="14"/>
      <c r="U15" s="14"/>
      <c r="V15" s="14"/>
      <c r="W15" s="15"/>
      <c r="X15" s="15"/>
    </row>
    <row r="16" spans="1:24" s="11" customFormat="1" ht="13.5">
      <c r="A16" s="25"/>
      <c r="B16" s="20" t="s">
        <v>9</v>
      </c>
      <c r="E16" s="119"/>
      <c r="F16" s="119"/>
      <c r="G16" s="119"/>
      <c r="H16" s="19"/>
      <c r="I16" s="20" t="s">
        <v>10</v>
      </c>
      <c r="J16" s="119"/>
      <c r="K16" s="119"/>
      <c r="L16" s="119"/>
      <c r="M16" s="119"/>
      <c r="N16" s="119"/>
      <c r="O16" s="30"/>
      <c r="Q16" s="51"/>
      <c r="R16" s="14"/>
      <c r="S16" s="14"/>
      <c r="T16" s="14"/>
      <c r="U16" s="14"/>
      <c r="V16" s="14"/>
      <c r="W16" s="15"/>
      <c r="X16" s="15"/>
    </row>
    <row r="17" spans="1:24" s="11" customFormat="1" ht="4.3499999999999996" customHeight="1">
      <c r="A17" s="25"/>
      <c r="B17" s="20"/>
      <c r="O17" s="16"/>
      <c r="Q17" s="51"/>
      <c r="R17" s="14"/>
      <c r="S17" s="14"/>
      <c r="T17" s="14"/>
      <c r="U17" s="14"/>
      <c r="V17" s="14"/>
      <c r="W17" s="15"/>
      <c r="X17" s="15"/>
    </row>
    <row r="18" spans="1:24" s="11" customFormat="1" ht="13.5">
      <c r="A18" s="25"/>
      <c r="B18" s="20" t="s">
        <v>7</v>
      </c>
      <c r="E18" s="21"/>
      <c r="I18" s="11" t="s">
        <v>7</v>
      </c>
      <c r="J18" s="21"/>
      <c r="L18" s="22"/>
      <c r="O18" s="16"/>
      <c r="Q18" s="51"/>
      <c r="R18" s="14"/>
      <c r="S18" s="14"/>
      <c r="T18" s="14"/>
      <c r="U18" s="14"/>
      <c r="V18" s="14"/>
      <c r="W18" s="15"/>
      <c r="X18" s="15"/>
    </row>
    <row r="19" spans="1:24" s="11" customFormat="1" ht="4.3499999999999996" customHeight="1">
      <c r="A19" s="25"/>
      <c r="B19" s="20"/>
      <c r="O19" s="16"/>
      <c r="Q19" s="51"/>
      <c r="R19" s="14"/>
      <c r="S19" s="14"/>
      <c r="T19" s="14"/>
      <c r="U19" s="14"/>
      <c r="V19" s="14"/>
      <c r="W19" s="15"/>
      <c r="X19" s="15"/>
    </row>
    <row r="20" spans="1:24" s="11" customFormat="1" ht="13.5">
      <c r="A20" s="25"/>
      <c r="B20" s="20" t="s">
        <v>29</v>
      </c>
      <c r="E20" s="119"/>
      <c r="F20" s="119"/>
      <c r="G20" s="119"/>
      <c r="H20" s="19"/>
      <c r="I20" s="20" t="s">
        <v>30</v>
      </c>
      <c r="J20" s="122"/>
      <c r="K20" s="122"/>
      <c r="L20" s="122"/>
      <c r="M20" s="122"/>
      <c r="N20" s="122"/>
      <c r="O20" s="30"/>
      <c r="Q20" s="51"/>
      <c r="R20" s="14"/>
      <c r="S20" s="14"/>
      <c r="T20" s="14"/>
      <c r="U20" s="14"/>
      <c r="V20" s="14"/>
      <c r="W20" s="15"/>
      <c r="X20" s="15"/>
    </row>
    <row r="21" spans="1:24" s="11" customFormat="1" ht="4.3499999999999996" customHeight="1">
      <c r="A21" s="25"/>
      <c r="B21" s="20"/>
      <c r="O21" s="16"/>
      <c r="Q21" s="51"/>
      <c r="R21" s="14"/>
      <c r="S21" s="14"/>
      <c r="T21" s="14"/>
      <c r="U21" s="14"/>
      <c r="V21" s="14"/>
      <c r="W21" s="15"/>
      <c r="X21" s="15"/>
    </row>
    <row r="22" spans="1:24" s="11" customFormat="1" ht="13.5">
      <c r="A22" s="25"/>
      <c r="B22" s="20" t="s">
        <v>7</v>
      </c>
      <c r="E22" s="21"/>
      <c r="I22" s="11" t="s">
        <v>7</v>
      </c>
      <c r="J22" s="21"/>
      <c r="L22" s="22"/>
      <c r="O22" s="16"/>
      <c r="Q22" s="51"/>
      <c r="R22" s="14"/>
      <c r="S22" s="14"/>
      <c r="T22" s="14"/>
      <c r="U22" s="14"/>
      <c r="V22" s="14"/>
      <c r="W22" s="15"/>
      <c r="X22" s="15"/>
    </row>
    <row r="23" spans="1:24" s="11" customFormat="1" ht="13.5">
      <c r="A23" s="25"/>
      <c r="B23" s="20"/>
      <c r="E23" s="57"/>
      <c r="J23" s="57"/>
      <c r="L23" s="22"/>
      <c r="O23" s="16"/>
      <c r="Q23" s="51"/>
      <c r="R23" s="14"/>
      <c r="S23" s="14"/>
      <c r="T23" s="14"/>
      <c r="U23" s="14"/>
      <c r="V23" s="14"/>
      <c r="W23" s="15"/>
      <c r="X23" s="15"/>
    </row>
    <row r="24" spans="1:24" s="11" customFormat="1" ht="4.3499999999999996" customHeight="1" thickBot="1">
      <c r="C24" s="18"/>
      <c r="Q24" s="51"/>
      <c r="R24" s="14"/>
      <c r="S24" s="14"/>
      <c r="T24" s="14"/>
      <c r="U24" s="14"/>
      <c r="V24" s="14"/>
      <c r="W24" s="15"/>
      <c r="X24" s="15"/>
    </row>
    <row r="25" spans="1:24" s="11" customFormat="1" ht="16.5" customHeight="1">
      <c r="A25" s="28"/>
      <c r="B25" s="28"/>
      <c r="C25" s="29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Q25" s="51"/>
      <c r="R25" s="14"/>
      <c r="S25" s="14"/>
      <c r="T25" s="14"/>
      <c r="U25" s="14"/>
      <c r="V25" s="14"/>
      <c r="W25" s="15"/>
      <c r="X25" s="15"/>
    </row>
    <row r="26" spans="1:24" s="100" customFormat="1">
      <c r="A26" s="32"/>
      <c r="B26" s="32"/>
      <c r="D26" s="123" t="s">
        <v>13</v>
      </c>
      <c r="E26" s="123"/>
      <c r="F26" s="123"/>
      <c r="G26" s="123"/>
      <c r="H26" s="123"/>
      <c r="I26" s="123"/>
      <c r="J26" s="123"/>
      <c r="L26" s="100" t="s">
        <v>1</v>
      </c>
      <c r="N26" s="124" t="s">
        <v>39</v>
      </c>
      <c r="O26" s="33"/>
      <c r="Q26" s="53"/>
    </row>
    <row r="27" spans="1:24" s="100" customFormat="1">
      <c r="A27" s="32"/>
      <c r="B27" s="32"/>
      <c r="N27" s="124"/>
      <c r="O27" s="33"/>
      <c r="Q27" s="53"/>
    </row>
    <row r="28" spans="1:24" ht="4.3499999999999996" customHeight="1">
      <c r="A28" s="34"/>
      <c r="B28" s="34"/>
      <c r="O28" s="35"/>
    </row>
    <row r="29" spans="1:24" ht="51.75" customHeight="1">
      <c r="A29" s="34"/>
      <c r="B29" s="58">
        <v>1</v>
      </c>
      <c r="C29" s="125" t="s">
        <v>31</v>
      </c>
      <c r="D29" s="125"/>
      <c r="E29" s="125"/>
      <c r="F29" s="125"/>
      <c r="G29" s="125"/>
      <c r="H29" s="125"/>
      <c r="I29" s="125"/>
      <c r="J29" s="125"/>
      <c r="L29" s="38" t="s">
        <v>11</v>
      </c>
      <c r="N29" s="66" t="s">
        <v>379</v>
      </c>
      <c r="O29" s="35"/>
      <c r="Q29" s="52" t="s">
        <v>11</v>
      </c>
    </row>
    <row r="30" spans="1:24">
      <c r="A30" s="34"/>
      <c r="B30" s="58"/>
      <c r="C30" s="9"/>
      <c r="O30" s="35"/>
      <c r="Q30" s="52" t="s">
        <v>17</v>
      </c>
    </row>
    <row r="31" spans="1:24">
      <c r="A31" s="34"/>
      <c r="B31" s="58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35"/>
      <c r="Q31" s="52" t="s">
        <v>18</v>
      </c>
    </row>
    <row r="32" spans="1:24">
      <c r="A32" s="34"/>
      <c r="B32" s="58"/>
      <c r="C32" s="9"/>
      <c r="O32" s="35"/>
    </row>
    <row r="33" spans="1:15" ht="54.75" customHeight="1">
      <c r="A33" s="34"/>
      <c r="B33" s="58">
        <v>2</v>
      </c>
      <c r="C33" s="125" t="s">
        <v>25</v>
      </c>
      <c r="D33" s="125"/>
      <c r="E33" s="125"/>
      <c r="F33" s="125"/>
      <c r="G33" s="125"/>
      <c r="H33" s="125"/>
      <c r="I33" s="125"/>
      <c r="J33" s="125"/>
      <c r="L33" s="38" t="s">
        <v>11</v>
      </c>
      <c r="N33" s="66" t="str">
        <f>+N29</f>
        <v>FORMATO 1 CARTA DE PRESENTACION DE LA PROPUESTA</v>
      </c>
      <c r="O33" s="35"/>
    </row>
    <row r="34" spans="1:15">
      <c r="A34" s="34"/>
      <c r="B34" s="58"/>
      <c r="C34" s="9"/>
      <c r="O34" s="35"/>
    </row>
    <row r="35" spans="1:15">
      <c r="A35" s="34"/>
      <c r="B35" s="58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35"/>
    </row>
    <row r="36" spans="1:15">
      <c r="A36" s="34"/>
      <c r="B36" s="58"/>
      <c r="C36" s="9"/>
      <c r="O36" s="35"/>
    </row>
    <row r="37" spans="1:15" ht="52.5" customHeight="1">
      <c r="A37" s="34"/>
      <c r="B37" s="58">
        <v>3</v>
      </c>
      <c r="C37" s="125" t="s">
        <v>26</v>
      </c>
      <c r="D37" s="125"/>
      <c r="E37" s="125"/>
      <c r="F37" s="125"/>
      <c r="G37" s="125"/>
      <c r="H37" s="125"/>
      <c r="I37" s="125"/>
      <c r="J37" s="125"/>
      <c r="L37" s="38" t="s">
        <v>11</v>
      </c>
      <c r="N37" s="66" t="str">
        <f>+N29</f>
        <v>FORMATO 1 CARTA DE PRESENTACION DE LA PROPUESTA</v>
      </c>
      <c r="O37" s="35"/>
    </row>
    <row r="38" spans="1:15">
      <c r="A38" s="34"/>
      <c r="B38" s="58"/>
      <c r="C38" s="9"/>
      <c r="O38" s="35"/>
    </row>
    <row r="39" spans="1:15" ht="17.25" customHeight="1">
      <c r="A39" s="34"/>
      <c r="B39" s="58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35"/>
    </row>
    <row r="40" spans="1:15" ht="17.25" customHeight="1">
      <c r="A40" s="34"/>
      <c r="B40" s="58"/>
      <c r="C40" s="9"/>
      <c r="O40" s="35"/>
    </row>
    <row r="41" spans="1:15" ht="23.25" customHeight="1">
      <c r="A41" s="34"/>
      <c r="B41" s="58">
        <v>4</v>
      </c>
      <c r="C41" s="125" t="s">
        <v>41</v>
      </c>
      <c r="D41" s="125"/>
      <c r="E41" s="125"/>
      <c r="F41" s="125"/>
      <c r="G41" s="125"/>
      <c r="H41" s="125"/>
      <c r="I41" s="125"/>
      <c r="J41" s="125"/>
      <c r="L41" s="38" t="s">
        <v>11</v>
      </c>
      <c r="N41" s="66" t="s">
        <v>380</v>
      </c>
      <c r="O41" s="35"/>
    </row>
    <row r="42" spans="1:15" ht="17.25" customHeight="1">
      <c r="A42" s="34"/>
      <c r="B42" s="58"/>
      <c r="C42" s="9"/>
      <c r="O42" s="35"/>
    </row>
    <row r="43" spans="1:15" ht="17.25" customHeight="1">
      <c r="A43" s="34"/>
      <c r="B43" s="58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35"/>
    </row>
    <row r="44" spans="1:15">
      <c r="A44" s="34"/>
      <c r="B44" s="58"/>
      <c r="C44" s="9"/>
      <c r="O44" s="35"/>
    </row>
    <row r="45" spans="1:15">
      <c r="A45" s="34"/>
      <c r="B45" s="58">
        <v>5</v>
      </c>
      <c r="C45" s="125" t="s">
        <v>43</v>
      </c>
      <c r="D45" s="125"/>
      <c r="E45" s="125"/>
      <c r="F45" s="125"/>
      <c r="G45" s="125"/>
      <c r="H45" s="125"/>
      <c r="I45" s="125"/>
      <c r="J45" s="125"/>
      <c r="L45" s="38" t="s">
        <v>18</v>
      </c>
      <c r="N45" s="66"/>
      <c r="O45" s="35"/>
    </row>
    <row r="46" spans="1:15">
      <c r="A46" s="34"/>
      <c r="B46" s="58"/>
      <c r="C46" s="9"/>
      <c r="O46" s="35"/>
    </row>
    <row r="47" spans="1:15">
      <c r="A47" s="34"/>
      <c r="B47" s="58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35"/>
    </row>
    <row r="48" spans="1:15" ht="17.25" thickBot="1">
      <c r="A48" s="31"/>
      <c r="B48" s="58"/>
      <c r="C48" s="9"/>
      <c r="O48" s="35"/>
    </row>
    <row r="49" spans="1:15" ht="38.25">
      <c r="A49" s="34"/>
      <c r="B49" s="58">
        <v>6</v>
      </c>
      <c r="C49" s="125" t="s">
        <v>14</v>
      </c>
      <c r="D49" s="125"/>
      <c r="E49" s="125"/>
      <c r="F49" s="125"/>
      <c r="G49" s="125"/>
      <c r="H49" s="125"/>
      <c r="I49" s="125"/>
      <c r="J49" s="125"/>
      <c r="L49" s="38" t="s">
        <v>11</v>
      </c>
      <c r="N49" s="66" t="s">
        <v>381</v>
      </c>
      <c r="O49" s="35"/>
    </row>
    <row r="50" spans="1:15">
      <c r="A50" s="34"/>
      <c r="B50" s="58"/>
      <c r="C50" s="9"/>
      <c r="O50" s="35"/>
    </row>
    <row r="51" spans="1:15">
      <c r="A51" s="34"/>
      <c r="B51" s="58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35"/>
    </row>
    <row r="52" spans="1:15">
      <c r="A52" s="34"/>
      <c r="B52" s="58"/>
      <c r="C52" s="9"/>
      <c r="O52" s="35"/>
    </row>
    <row r="53" spans="1:15" ht="38.25">
      <c r="A53" s="34"/>
      <c r="B53" s="58">
        <v>7</v>
      </c>
      <c r="C53" s="125" t="s">
        <v>15</v>
      </c>
      <c r="D53" s="125"/>
      <c r="E53" s="125"/>
      <c r="F53" s="125"/>
      <c r="G53" s="125"/>
      <c r="H53" s="125"/>
      <c r="I53" s="125"/>
      <c r="J53" s="125"/>
      <c r="L53" s="38" t="s">
        <v>11</v>
      </c>
      <c r="N53" s="66" t="s">
        <v>148</v>
      </c>
      <c r="O53" s="35"/>
    </row>
    <row r="54" spans="1:15">
      <c r="A54" s="34"/>
      <c r="B54" s="58"/>
      <c r="C54" s="9"/>
      <c r="O54" s="35"/>
    </row>
    <row r="55" spans="1:15">
      <c r="A55" s="34"/>
      <c r="B55" s="58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35"/>
    </row>
    <row r="56" spans="1:15">
      <c r="A56" s="34"/>
      <c r="B56" s="58"/>
      <c r="C56" s="9"/>
      <c r="O56" s="35"/>
    </row>
    <row r="57" spans="1:15" ht="25.5">
      <c r="A57" s="34"/>
      <c r="B57" s="58">
        <v>8</v>
      </c>
      <c r="C57" s="125" t="s">
        <v>16</v>
      </c>
      <c r="D57" s="125"/>
      <c r="E57" s="125"/>
      <c r="F57" s="125"/>
      <c r="G57" s="125"/>
      <c r="H57" s="125"/>
      <c r="I57" s="125"/>
      <c r="J57" s="125"/>
      <c r="L57" s="38" t="s">
        <v>11</v>
      </c>
      <c r="N57" s="66" t="s">
        <v>149</v>
      </c>
      <c r="O57" s="35"/>
    </row>
    <row r="58" spans="1:15">
      <c r="A58" s="34"/>
      <c r="B58" s="58"/>
      <c r="C58" s="9"/>
      <c r="O58" s="35"/>
    </row>
    <row r="59" spans="1:15">
      <c r="A59" s="34"/>
      <c r="B59" s="58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35"/>
    </row>
    <row r="60" spans="1:15">
      <c r="A60" s="34"/>
      <c r="B60" s="58"/>
      <c r="C60" s="9"/>
      <c r="O60" s="35"/>
    </row>
    <row r="61" spans="1:15" ht="25.5">
      <c r="A61" s="34"/>
      <c r="B61" s="58">
        <v>9</v>
      </c>
      <c r="C61" s="125" t="s">
        <v>28</v>
      </c>
      <c r="D61" s="125"/>
      <c r="E61" s="125"/>
      <c r="F61" s="125"/>
      <c r="G61" s="125"/>
      <c r="H61" s="125"/>
      <c r="I61" s="125"/>
      <c r="J61" s="125"/>
      <c r="L61" s="38" t="s">
        <v>11</v>
      </c>
      <c r="N61" s="67" t="s">
        <v>145</v>
      </c>
      <c r="O61" s="35"/>
    </row>
    <row r="62" spans="1:15">
      <c r="A62" s="34"/>
      <c r="B62" s="58"/>
      <c r="C62" s="9"/>
      <c r="O62" s="35"/>
    </row>
    <row r="63" spans="1:15">
      <c r="A63" s="34"/>
      <c r="B63" s="58"/>
      <c r="C63" s="130"/>
      <c r="D63" s="130"/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35"/>
    </row>
    <row r="64" spans="1:15">
      <c r="A64" s="34"/>
      <c r="B64" s="58"/>
      <c r="C64" s="9"/>
      <c r="O64" s="35"/>
    </row>
    <row r="65" spans="1:15" ht="16.5" customHeight="1">
      <c r="A65" s="34"/>
      <c r="B65" s="58">
        <v>10</v>
      </c>
      <c r="C65" s="125" t="s">
        <v>23</v>
      </c>
      <c r="D65" s="125"/>
      <c r="E65" s="125"/>
      <c r="F65" s="125"/>
      <c r="G65" s="125"/>
      <c r="H65" s="125"/>
      <c r="I65" s="125"/>
      <c r="J65" s="125"/>
      <c r="L65" s="38" t="s">
        <v>11</v>
      </c>
      <c r="N65" s="66" t="s">
        <v>146</v>
      </c>
      <c r="O65" s="35"/>
    </row>
    <row r="66" spans="1:15">
      <c r="A66" s="34"/>
      <c r="B66" s="58"/>
      <c r="C66" s="9"/>
      <c r="O66" s="35"/>
    </row>
    <row r="67" spans="1:15">
      <c r="A67" s="34"/>
      <c r="B67" s="58"/>
      <c r="C67" s="128" t="s">
        <v>40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35"/>
    </row>
    <row r="68" spans="1:15">
      <c r="A68" s="34"/>
      <c r="B68" s="58"/>
      <c r="C68" s="9"/>
      <c r="O68" s="35"/>
    </row>
    <row r="69" spans="1:15" ht="25.5">
      <c r="A69" s="34"/>
      <c r="B69" s="58">
        <v>11</v>
      </c>
      <c r="C69" s="125" t="s">
        <v>19</v>
      </c>
      <c r="D69" s="125"/>
      <c r="E69" s="125"/>
      <c r="F69" s="125"/>
      <c r="G69" s="125"/>
      <c r="H69" s="125"/>
      <c r="I69" s="125"/>
      <c r="J69" s="125"/>
      <c r="L69" s="38" t="s">
        <v>11</v>
      </c>
      <c r="N69" s="66" t="s">
        <v>382</v>
      </c>
      <c r="O69" s="35"/>
    </row>
    <row r="70" spans="1:15">
      <c r="A70" s="34"/>
      <c r="B70" s="58"/>
      <c r="C70" s="9"/>
      <c r="O70" s="35"/>
    </row>
    <row r="71" spans="1:15">
      <c r="A71" s="34"/>
      <c r="B71" s="58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35"/>
    </row>
    <row r="72" spans="1:15">
      <c r="A72" s="34"/>
      <c r="B72" s="58"/>
      <c r="C72" s="9"/>
      <c r="O72" s="35"/>
    </row>
    <row r="73" spans="1:15" ht="38.25">
      <c r="A73" s="34"/>
      <c r="B73" s="58">
        <v>12</v>
      </c>
      <c r="C73" s="125" t="s">
        <v>42</v>
      </c>
      <c r="D73" s="125"/>
      <c r="E73" s="125"/>
      <c r="F73" s="125"/>
      <c r="G73" s="125"/>
      <c r="H73" s="125"/>
      <c r="I73" s="125"/>
      <c r="J73" s="125"/>
      <c r="L73" s="38" t="s">
        <v>11</v>
      </c>
      <c r="N73" s="67" t="s">
        <v>147</v>
      </c>
      <c r="O73" s="35"/>
    </row>
    <row r="74" spans="1:15">
      <c r="A74" s="34"/>
      <c r="B74" s="58"/>
      <c r="C74" s="9"/>
      <c r="O74" s="35"/>
    </row>
    <row r="75" spans="1:15" ht="17.25" customHeight="1">
      <c r="A75" s="34"/>
      <c r="B75" s="58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35"/>
    </row>
    <row r="76" spans="1:15" ht="17.25" customHeight="1">
      <c r="A76" s="34"/>
      <c r="B76" s="58"/>
      <c r="C76" s="9"/>
      <c r="O76" s="35"/>
    </row>
    <row r="77" spans="1:15" ht="26.25" customHeight="1">
      <c r="A77" s="34"/>
      <c r="B77" s="58">
        <v>13</v>
      </c>
      <c r="C77" s="9" t="s">
        <v>27</v>
      </c>
      <c r="L77" s="38" t="s">
        <v>18</v>
      </c>
      <c r="N77" s="67"/>
      <c r="O77" s="35"/>
    </row>
    <row r="78" spans="1:15" ht="17.25" customHeight="1">
      <c r="A78" s="34"/>
      <c r="B78" s="58"/>
      <c r="C78" s="9"/>
      <c r="O78" s="35"/>
    </row>
    <row r="79" spans="1:15" ht="17.25" customHeight="1">
      <c r="A79" s="34"/>
      <c r="B79" s="58"/>
      <c r="C79" s="121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35"/>
    </row>
    <row r="80" spans="1:15">
      <c r="A80" s="34"/>
      <c r="B80" s="58"/>
      <c r="C80" s="9"/>
      <c r="O80" s="35"/>
    </row>
    <row r="81" spans="1:17">
      <c r="A81" s="34"/>
      <c r="B81" s="58">
        <v>14</v>
      </c>
      <c r="C81" s="125" t="s">
        <v>20</v>
      </c>
      <c r="D81" s="125"/>
      <c r="E81" s="125"/>
      <c r="F81" s="125"/>
      <c r="G81" s="125"/>
      <c r="H81" s="125"/>
      <c r="I81" s="125"/>
      <c r="J81" s="125"/>
      <c r="L81" s="38" t="s">
        <v>11</v>
      </c>
      <c r="N81" s="67" t="s">
        <v>140</v>
      </c>
      <c r="O81" s="35"/>
    </row>
    <row r="82" spans="1:17">
      <c r="A82" s="34"/>
      <c r="B82" s="58"/>
      <c r="C82" s="9"/>
      <c r="O82" s="35"/>
    </row>
    <row r="83" spans="1:17" ht="16.5" customHeight="1">
      <c r="A83" s="34"/>
      <c r="B83" s="58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35"/>
    </row>
    <row r="84" spans="1:17">
      <c r="A84" s="34"/>
      <c r="B84" s="58"/>
      <c r="C84" s="9"/>
      <c r="O84" s="35"/>
    </row>
    <row r="85" spans="1:17">
      <c r="A85" s="34"/>
      <c r="B85" s="58">
        <v>15</v>
      </c>
      <c r="C85" s="125" t="s">
        <v>22</v>
      </c>
      <c r="D85" s="125"/>
      <c r="E85" s="125"/>
      <c r="F85" s="125"/>
      <c r="G85" s="125"/>
      <c r="H85" s="125"/>
      <c r="I85" s="125"/>
      <c r="J85" s="125"/>
      <c r="L85" s="38" t="s">
        <v>11</v>
      </c>
      <c r="N85" s="67" t="s">
        <v>140</v>
      </c>
      <c r="O85" s="35"/>
    </row>
    <row r="86" spans="1:17">
      <c r="A86" s="34"/>
      <c r="B86" s="58"/>
      <c r="C86" s="9"/>
      <c r="O86" s="35"/>
    </row>
    <row r="87" spans="1:17" ht="17.25" customHeight="1">
      <c r="A87" s="34"/>
      <c r="B87" s="58"/>
      <c r="C87" s="121"/>
      <c r="D87" s="121"/>
      <c r="E87" s="121"/>
      <c r="F87" s="121"/>
      <c r="G87" s="121"/>
      <c r="H87" s="121"/>
      <c r="I87" s="121"/>
      <c r="J87" s="121"/>
      <c r="K87" s="121"/>
      <c r="L87" s="121"/>
      <c r="M87" s="121"/>
      <c r="N87" s="121"/>
      <c r="O87" s="35"/>
    </row>
    <row r="88" spans="1:17">
      <c r="A88" s="34"/>
      <c r="B88" s="58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35"/>
      <c r="Q88" s="60"/>
    </row>
    <row r="89" spans="1:17">
      <c r="A89" s="34"/>
      <c r="B89" s="58">
        <v>16</v>
      </c>
      <c r="C89" s="125" t="s">
        <v>21</v>
      </c>
      <c r="D89" s="125"/>
      <c r="E89" s="125"/>
      <c r="F89" s="125"/>
      <c r="G89" s="125"/>
      <c r="H89" s="125"/>
      <c r="I89" s="125"/>
      <c r="J89" s="125"/>
      <c r="L89" s="38" t="s">
        <v>11</v>
      </c>
      <c r="N89" s="67" t="s">
        <v>140</v>
      </c>
      <c r="O89" s="35"/>
    </row>
    <row r="90" spans="1:17">
      <c r="A90" s="34"/>
      <c r="B90" s="58"/>
      <c r="C90" s="9"/>
      <c r="O90" s="35"/>
    </row>
    <row r="91" spans="1:17">
      <c r="A91" s="34"/>
      <c r="B91" s="58"/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35"/>
    </row>
    <row r="92" spans="1:17">
      <c r="A92" s="34"/>
      <c r="B92" s="58"/>
      <c r="C92" s="131"/>
      <c r="D92" s="131"/>
      <c r="E92" s="131"/>
      <c r="F92" s="131"/>
      <c r="G92" s="131"/>
      <c r="H92" s="131"/>
      <c r="I92" s="131"/>
      <c r="J92" s="131"/>
      <c r="K92" s="131"/>
      <c r="L92" s="131"/>
      <c r="M92" s="131"/>
      <c r="N92" s="131"/>
      <c r="O92" s="35"/>
      <c r="Q92" s="60"/>
    </row>
    <row r="93" spans="1:17">
      <c r="A93" s="34"/>
      <c r="B93" s="58">
        <v>17</v>
      </c>
      <c r="C93" s="125" t="s">
        <v>38</v>
      </c>
      <c r="D93" s="125"/>
      <c r="E93" s="125"/>
      <c r="F93" s="125"/>
      <c r="G93" s="125"/>
      <c r="H93" s="125"/>
      <c r="I93" s="125"/>
      <c r="J93" s="125"/>
      <c r="L93" s="38" t="s">
        <v>11</v>
      </c>
      <c r="N93" s="67" t="s">
        <v>140</v>
      </c>
      <c r="O93" s="35"/>
    </row>
    <row r="94" spans="1:17">
      <c r="A94" s="34"/>
      <c r="B94" s="58"/>
      <c r="C94" s="9"/>
      <c r="O94" s="35"/>
    </row>
    <row r="95" spans="1:17">
      <c r="A95" s="34"/>
      <c r="B95" s="58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35"/>
    </row>
    <row r="96" spans="1:17">
      <c r="A96" s="34"/>
      <c r="B96" s="58"/>
      <c r="C96" s="9"/>
      <c r="O96" s="35"/>
    </row>
    <row r="97" spans="1:17">
      <c r="A97" s="34"/>
      <c r="B97" s="58">
        <v>18</v>
      </c>
      <c r="C97" s="9" t="s">
        <v>46</v>
      </c>
      <c r="L97" s="38" t="s">
        <v>18</v>
      </c>
      <c r="N97" s="67"/>
      <c r="O97" s="35"/>
    </row>
    <row r="98" spans="1:17">
      <c r="A98" s="34"/>
      <c r="B98" s="58"/>
      <c r="C98" s="9"/>
      <c r="O98" s="35"/>
    </row>
    <row r="99" spans="1:17" ht="17.25" customHeight="1">
      <c r="A99" s="34"/>
      <c r="B99" s="58"/>
      <c r="C99" s="121"/>
      <c r="D99" s="121"/>
      <c r="E99" s="121"/>
      <c r="F99" s="121"/>
      <c r="G99" s="121"/>
      <c r="H99" s="121"/>
      <c r="I99" s="121"/>
      <c r="J99" s="121"/>
      <c r="K99" s="121"/>
      <c r="L99" s="121"/>
      <c r="M99" s="121"/>
      <c r="N99" s="121"/>
      <c r="O99" s="35"/>
    </row>
    <row r="100" spans="1:17" ht="17.25" thickBot="1">
      <c r="A100" s="34"/>
      <c r="B100" s="58"/>
      <c r="C100" s="9"/>
      <c r="O100" s="23"/>
    </row>
    <row r="101" spans="1:17" s="37" customFormat="1">
      <c r="A101" s="40"/>
      <c r="B101" s="41"/>
      <c r="C101" s="42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3"/>
      <c r="Q101" s="50"/>
    </row>
    <row r="102" spans="1:17" s="37" customFormat="1">
      <c r="A102" s="44"/>
      <c r="B102" s="133" t="s">
        <v>24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45"/>
      <c r="Q102" s="50"/>
    </row>
    <row r="103" spans="1:17" s="37" customFormat="1">
      <c r="A103" s="44"/>
      <c r="B103" s="133"/>
      <c r="C103" s="133"/>
      <c r="D103" s="133"/>
      <c r="E103" s="133"/>
      <c r="F103" s="133"/>
      <c r="G103" s="133"/>
      <c r="H103" s="133"/>
      <c r="I103" s="133"/>
      <c r="J103" s="133"/>
      <c r="K103" s="133"/>
      <c r="L103" s="133"/>
      <c r="M103" s="133"/>
      <c r="N103" s="133"/>
      <c r="O103" s="45"/>
      <c r="Q103" s="50"/>
    </row>
    <row r="104" spans="1:17" s="37" customFormat="1">
      <c r="A104" s="44"/>
      <c r="B104" s="133"/>
      <c r="C104" s="133"/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45"/>
      <c r="Q104" s="50"/>
    </row>
    <row r="105" spans="1:17" s="37" customFormat="1">
      <c r="A105" s="44"/>
      <c r="C105" s="39"/>
      <c r="G105" s="134" t="str">
        <f>+IF(L29="","",IF(OR(L29="NO",L33="NO",L37="NO",L45="NO",L65="NO",L49="NO",L53="NO",L57="NO",L41="NO",L61="NO",L69="NO",L73="NO",L81="NO",L85="NO",L89="NO",L93="NO",L77="NO",L97="NO"),"NO CUMPLE","CUMPLE"))</f>
        <v>CUMPLE</v>
      </c>
      <c r="H105" s="134"/>
      <c r="I105" s="134"/>
      <c r="O105" s="45"/>
      <c r="Q105" s="50"/>
    </row>
    <row r="106" spans="1:17" s="37" customFormat="1" ht="17.25" thickBot="1">
      <c r="A106" s="46"/>
      <c r="B106" s="47"/>
      <c r="C106" s="48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9"/>
      <c r="Q106" s="50"/>
    </row>
    <row r="107" spans="1:17" s="37" customFormat="1">
      <c r="C107" s="63" t="s">
        <v>139</v>
      </c>
      <c r="Q107" s="50"/>
    </row>
    <row r="108" spans="1:17" s="37" customFormat="1">
      <c r="C108" s="39"/>
      <c r="Q108" s="50"/>
    </row>
    <row r="109" spans="1:17" s="37" customFormat="1">
      <c r="C109" s="64"/>
      <c r="E109" s="37" t="s">
        <v>34</v>
      </c>
      <c r="G109" s="61"/>
      <c r="J109" s="64"/>
      <c r="Q109" s="50"/>
    </row>
    <row r="110" spans="1:17" s="37" customFormat="1">
      <c r="C110" s="55"/>
      <c r="G110" s="2"/>
      <c r="J110" s="2"/>
      <c r="K110" s="56"/>
      <c r="L110" s="56"/>
      <c r="M110" s="56"/>
      <c r="N110" s="56"/>
      <c r="Q110" s="50"/>
    </row>
    <row r="111" spans="1:17" s="37" customFormat="1">
      <c r="C111" s="56"/>
      <c r="G111" s="1"/>
      <c r="J111" s="1"/>
      <c r="K111" s="56"/>
      <c r="L111" s="56"/>
      <c r="M111" s="56"/>
      <c r="N111" s="56"/>
      <c r="Q111" s="50"/>
    </row>
    <row r="112" spans="1:17" s="37" customFormat="1">
      <c r="C112" s="1"/>
      <c r="J112" s="56"/>
      <c r="K112" s="56"/>
      <c r="L112" s="56"/>
      <c r="M112" s="56"/>
      <c r="N112" s="56"/>
      <c r="Q112" s="50"/>
    </row>
    <row r="113" spans="3:17" s="37" customFormat="1">
      <c r="C113" s="39"/>
      <c r="Q113" s="50"/>
    </row>
    <row r="114" spans="3:17" s="37" customFormat="1">
      <c r="C114" s="39"/>
      <c r="Q114" s="50"/>
    </row>
    <row r="115" spans="3:17" s="37" customFormat="1">
      <c r="C115" s="39"/>
      <c r="Q115" s="50"/>
    </row>
    <row r="116" spans="3:17" s="37" customFormat="1">
      <c r="C116" s="39"/>
      <c r="Q116" s="50"/>
    </row>
    <row r="117" spans="3:17" s="37" customFormat="1">
      <c r="C117" s="39"/>
      <c r="Q117" s="50"/>
    </row>
    <row r="118" spans="3:17" s="37" customFormat="1">
      <c r="C118" s="39"/>
      <c r="Q118" s="50"/>
    </row>
    <row r="119" spans="3:17" s="37" customFormat="1">
      <c r="C119" s="39"/>
      <c r="Q119" s="50"/>
    </row>
    <row r="120" spans="3:17" s="37" customFormat="1">
      <c r="C120" s="39"/>
      <c r="Q120" s="50"/>
    </row>
    <row r="121" spans="3:17" s="37" customFormat="1">
      <c r="C121" s="39"/>
      <c r="Q121" s="50"/>
    </row>
    <row r="122" spans="3:17" s="37" customFormat="1">
      <c r="C122" s="39"/>
      <c r="Q122" s="50"/>
    </row>
    <row r="123" spans="3:17" s="37" customFormat="1">
      <c r="C123" s="39"/>
      <c r="Q123" s="50"/>
    </row>
  </sheetData>
  <mergeCells count="53">
    <mergeCell ref="C93:J93"/>
    <mergeCell ref="C95:N95"/>
    <mergeCell ref="C99:N99"/>
    <mergeCell ref="B102:N104"/>
    <mergeCell ref="G105:I105"/>
    <mergeCell ref="C59:N59"/>
    <mergeCell ref="C61:J61"/>
    <mergeCell ref="C63:N63"/>
    <mergeCell ref="C65:J65"/>
    <mergeCell ref="C55:N55"/>
    <mergeCell ref="C47:N47"/>
    <mergeCell ref="C49:J49"/>
    <mergeCell ref="C51:N51"/>
    <mergeCell ref="C53:J53"/>
    <mergeCell ref="C57:J57"/>
    <mergeCell ref="C39:N39"/>
    <mergeCell ref="C41:J41"/>
    <mergeCell ref="C91:N91"/>
    <mergeCell ref="C92:N92"/>
    <mergeCell ref="C69:J69"/>
    <mergeCell ref="C71:N71"/>
    <mergeCell ref="C73:J73"/>
    <mergeCell ref="C75:N75"/>
    <mergeCell ref="C79:N79"/>
    <mergeCell ref="C81:J81"/>
    <mergeCell ref="C83:N83"/>
    <mergeCell ref="C85:J85"/>
    <mergeCell ref="C87:N87"/>
    <mergeCell ref="C89:J89"/>
    <mergeCell ref="C67:N67"/>
    <mergeCell ref="C45:J45"/>
    <mergeCell ref="C43:N43"/>
    <mergeCell ref="C31:N31"/>
    <mergeCell ref="C7:N7"/>
    <mergeCell ref="E12:H12"/>
    <mergeCell ref="J12:N12"/>
    <mergeCell ref="E16:G16"/>
    <mergeCell ref="J16:N16"/>
    <mergeCell ref="E20:G20"/>
    <mergeCell ref="J20:N20"/>
    <mergeCell ref="D26:J26"/>
    <mergeCell ref="N26:N27"/>
    <mergeCell ref="C29:J29"/>
    <mergeCell ref="E10:H10"/>
    <mergeCell ref="C33:J33"/>
    <mergeCell ref="C35:N35"/>
    <mergeCell ref="C37:J37"/>
    <mergeCell ref="G6:I6"/>
    <mergeCell ref="A1:E3"/>
    <mergeCell ref="F1:K2"/>
    <mergeCell ref="L1:N2"/>
    <mergeCell ref="F3:K3"/>
    <mergeCell ref="L3:N3"/>
  </mergeCells>
  <conditionalFormatting sqref="G105">
    <cfRule type="cellIs" dxfId="34" priority="28" operator="equal">
      <formula>"CUMPLE"</formula>
    </cfRule>
    <cfRule type="cellIs" dxfId="33" priority="29" operator="equal">
      <formula>"NO CUMPLE"</formula>
    </cfRule>
  </conditionalFormatting>
  <conditionalFormatting sqref="L29 L33 L49 L53 L57 L61 L69 L81">
    <cfRule type="cellIs" dxfId="32" priority="33" operator="equal">
      <formula>"N.A."</formula>
    </cfRule>
    <cfRule type="cellIs" dxfId="31" priority="34" operator="equal">
      <formula>"NO"</formula>
    </cfRule>
    <cfRule type="cellIs" dxfId="30" priority="35" operator="equal">
      <formula>"SI"</formula>
    </cfRule>
  </conditionalFormatting>
  <conditionalFormatting sqref="L37:L38">
    <cfRule type="cellIs" dxfId="29" priority="19" operator="equal">
      <formula>"N.A."</formula>
    </cfRule>
    <cfRule type="cellIs" dxfId="28" priority="20" operator="equal">
      <formula>"NO"</formula>
    </cfRule>
    <cfRule type="cellIs" dxfId="27" priority="21" operator="equal">
      <formula>"SI"</formula>
    </cfRule>
  </conditionalFormatting>
  <conditionalFormatting sqref="L40:L42">
    <cfRule type="cellIs" dxfId="26" priority="10" operator="equal">
      <formula>"N.A."</formula>
    </cfRule>
    <cfRule type="cellIs" dxfId="25" priority="11" operator="equal">
      <formula>"NO"</formula>
    </cfRule>
    <cfRule type="cellIs" dxfId="24" priority="12" operator="equal">
      <formula>"SI"</formula>
    </cfRule>
  </conditionalFormatting>
  <conditionalFormatting sqref="L45">
    <cfRule type="cellIs" dxfId="23" priority="16" operator="equal">
      <formula>"N.A."</formula>
    </cfRule>
    <cfRule type="cellIs" dxfId="22" priority="17" operator="equal">
      <formula>"NO"</formula>
    </cfRule>
    <cfRule type="cellIs" dxfId="21" priority="18" operator="equal">
      <formula>"SI"</formula>
    </cfRule>
  </conditionalFormatting>
  <conditionalFormatting sqref="L65">
    <cfRule type="cellIs" dxfId="20" priority="7" operator="equal">
      <formula>"N.A."</formula>
    </cfRule>
    <cfRule type="cellIs" dxfId="19" priority="8" operator="equal">
      <formula>"NO"</formula>
    </cfRule>
    <cfRule type="cellIs" dxfId="18" priority="9" operator="equal">
      <formula>"SI"</formula>
    </cfRule>
  </conditionalFormatting>
  <conditionalFormatting sqref="L73">
    <cfRule type="cellIs" dxfId="17" priority="13" operator="equal">
      <formula>"N.A."</formula>
    </cfRule>
    <cfRule type="cellIs" dxfId="16" priority="14" operator="equal">
      <formula>"NO"</formula>
    </cfRule>
    <cfRule type="cellIs" dxfId="15" priority="15" operator="equal">
      <formula>"SI"</formula>
    </cfRule>
  </conditionalFormatting>
  <conditionalFormatting sqref="L77">
    <cfRule type="cellIs" dxfId="14" priority="4" operator="equal">
      <formula>"N.A."</formula>
    </cfRule>
    <cfRule type="cellIs" dxfId="13" priority="5" operator="equal">
      <formula>"NO"</formula>
    </cfRule>
    <cfRule type="cellIs" dxfId="12" priority="6" operator="equal">
      <formula>"SI"</formula>
    </cfRule>
  </conditionalFormatting>
  <conditionalFormatting sqref="L85">
    <cfRule type="cellIs" dxfId="11" priority="30" operator="equal">
      <formula>"N.A."</formula>
    </cfRule>
    <cfRule type="cellIs" dxfId="10" priority="31" operator="equal">
      <formula>"NO"</formula>
    </cfRule>
    <cfRule type="cellIs" dxfId="9" priority="32" operator="equal">
      <formula>"SI"</formula>
    </cfRule>
  </conditionalFormatting>
  <conditionalFormatting sqref="L89:L90">
    <cfRule type="cellIs" dxfId="8" priority="25" operator="equal">
      <formula>"N.A."</formula>
    </cfRule>
    <cfRule type="cellIs" dxfId="7" priority="26" operator="equal">
      <formula>"NO"</formula>
    </cfRule>
    <cfRule type="cellIs" dxfId="6" priority="27" operator="equal">
      <formula>"SI"</formula>
    </cfRule>
  </conditionalFormatting>
  <conditionalFormatting sqref="L93:L94">
    <cfRule type="cellIs" dxfId="5" priority="22" operator="equal">
      <formula>"N.A."</formula>
    </cfRule>
    <cfRule type="cellIs" dxfId="4" priority="23" operator="equal">
      <formula>"NO"</formula>
    </cfRule>
    <cfRule type="cellIs" dxfId="3" priority="24" operator="equal">
      <formula>"SI"</formula>
    </cfRule>
  </conditionalFormatting>
  <conditionalFormatting sqref="L96:L98">
    <cfRule type="cellIs" dxfId="2" priority="1" operator="equal">
      <formula>"N.A."</formula>
    </cfRule>
    <cfRule type="cellIs" dxfId="1" priority="2" operator="equal">
      <formula>"NO"</formula>
    </cfRule>
    <cfRule type="cellIs" dxfId="0" priority="3" operator="equal">
      <formula>"SI"</formula>
    </cfRule>
  </conditionalFormatting>
  <dataValidations count="1">
    <dataValidation type="list" allowBlank="1" showInputMessage="1" showErrorMessage="1" sqref="L85 L89 L93 L49 L53 L57 L61 L69 L81 L33 L29 L37 L45 L73 L41 L65 L77 L97">
      <formula1>$Q$29:$Q$31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72" fitToHeight="2" orientation="portrait" r:id="rId1"/>
  <rowBreaks count="1" manualBreakCount="1">
    <brk id="59" max="14" man="1"/>
  </rowBreaks>
  <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workbookViewId="0">
      <selection activeCell="G9" sqref="G9"/>
    </sheetView>
  </sheetViews>
  <sheetFormatPr baseColWidth="10" defaultRowHeight="15"/>
  <cols>
    <col min="1" max="1" width="7.140625" customWidth="1"/>
    <col min="2" max="2" width="17.42578125" bestFit="1" customWidth="1"/>
    <col min="3" max="3" width="11.85546875" bestFit="1" customWidth="1"/>
    <col min="7" max="7" width="25.28515625" customWidth="1"/>
    <col min="8" max="8" width="21.140625" customWidth="1"/>
  </cols>
  <sheetData>
    <row r="2" spans="1:8">
      <c r="E2">
        <f>104/8</f>
        <v>13</v>
      </c>
    </row>
    <row r="3" spans="1:8">
      <c r="A3" s="87">
        <v>1</v>
      </c>
      <c r="B3" s="87" t="s">
        <v>123</v>
      </c>
      <c r="C3" s="88" t="s">
        <v>131</v>
      </c>
    </row>
    <row r="4" spans="1:8">
      <c r="A4" s="87">
        <v>2</v>
      </c>
      <c r="B4" s="87" t="s">
        <v>124</v>
      </c>
      <c r="C4" s="83" t="s">
        <v>132</v>
      </c>
    </row>
    <row r="5" spans="1:8">
      <c r="A5" s="87">
        <v>3</v>
      </c>
      <c r="B5" s="87" t="s">
        <v>125</v>
      </c>
      <c r="C5" s="83" t="s">
        <v>133</v>
      </c>
    </row>
    <row r="6" spans="1:8">
      <c r="A6" s="87">
        <v>4</v>
      </c>
      <c r="B6" s="87" t="s">
        <v>126</v>
      </c>
      <c r="C6" s="83" t="s">
        <v>134</v>
      </c>
      <c r="G6" s="89">
        <v>13999990109</v>
      </c>
      <c r="H6" s="90">
        <f>G6*10/100</f>
        <v>1399999010.9000001</v>
      </c>
    </row>
    <row r="7" spans="1:8">
      <c r="A7" s="87">
        <v>5</v>
      </c>
      <c r="B7" s="87" t="s">
        <v>127</v>
      </c>
      <c r="C7" s="83" t="s">
        <v>135</v>
      </c>
      <c r="H7" s="89"/>
    </row>
    <row r="8" spans="1:8">
      <c r="A8" s="87">
        <v>6</v>
      </c>
      <c r="B8" s="87" t="s">
        <v>129</v>
      </c>
      <c r="C8" s="83" t="s">
        <v>136</v>
      </c>
    </row>
    <row r="9" spans="1:8">
      <c r="A9" s="87">
        <v>7</v>
      </c>
      <c r="B9" s="87" t="s">
        <v>128</v>
      </c>
      <c r="C9" s="83" t="s">
        <v>137</v>
      </c>
    </row>
    <row r="10" spans="1:8">
      <c r="A10" s="87">
        <v>8</v>
      </c>
      <c r="B10" s="87" t="s">
        <v>130</v>
      </c>
      <c r="C10" s="83" t="s">
        <v>138</v>
      </c>
    </row>
  </sheetData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/>
  <dimension ref="A1:C26"/>
  <sheetViews>
    <sheetView topLeftCell="A10" workbookViewId="0">
      <selection activeCell="B26" sqref="B26"/>
    </sheetView>
  </sheetViews>
  <sheetFormatPr baseColWidth="10" defaultColWidth="10.7109375" defaultRowHeight="15"/>
  <cols>
    <col min="2" max="2" width="14" bestFit="1" customWidth="1"/>
  </cols>
  <sheetData>
    <row r="1" spans="1:3" ht="60">
      <c r="A1" s="3" t="s">
        <v>0</v>
      </c>
      <c r="B1" s="4" t="s">
        <v>2</v>
      </c>
      <c r="C1" s="4" t="s">
        <v>3</v>
      </c>
    </row>
    <row r="2" spans="1:3">
      <c r="A2" s="5">
        <v>1990</v>
      </c>
      <c r="B2" s="6">
        <v>41025</v>
      </c>
      <c r="C2" s="6">
        <v>3798</v>
      </c>
    </row>
    <row r="3" spans="1:3">
      <c r="A3" s="5">
        <v>1991</v>
      </c>
      <c r="B3" s="6">
        <v>51720</v>
      </c>
      <c r="C3" s="6">
        <v>4787</v>
      </c>
    </row>
    <row r="4" spans="1:3">
      <c r="A4" s="5">
        <v>1992</v>
      </c>
      <c r="B4" s="6">
        <v>65190</v>
      </c>
      <c r="C4" s="6">
        <v>6033</v>
      </c>
    </row>
    <row r="5" spans="1:3">
      <c r="A5" s="5">
        <v>1993</v>
      </c>
      <c r="B5" s="6">
        <v>81510</v>
      </c>
      <c r="C5" s="6">
        <v>7542</v>
      </c>
    </row>
    <row r="6" spans="1:3">
      <c r="A6" s="5">
        <v>1994</v>
      </c>
      <c r="B6" s="6">
        <v>98700</v>
      </c>
      <c r="C6" s="6">
        <v>8705</v>
      </c>
    </row>
    <row r="7" spans="1:3">
      <c r="A7" s="5">
        <v>1995</v>
      </c>
      <c r="B7" s="6">
        <v>118993</v>
      </c>
      <c r="C7" s="6">
        <v>10815</v>
      </c>
    </row>
    <row r="8" spans="1:3">
      <c r="A8" s="5">
        <v>1996</v>
      </c>
      <c r="B8" s="6">
        <v>142125</v>
      </c>
      <c r="C8" s="6">
        <v>13567</v>
      </c>
    </row>
    <row r="9" spans="1:3">
      <c r="A9" s="5">
        <v>1997</v>
      </c>
      <c r="B9" s="6">
        <v>172005</v>
      </c>
      <c r="C9" s="6">
        <v>17250</v>
      </c>
    </row>
    <row r="10" spans="1:3">
      <c r="A10" s="5">
        <v>1998</v>
      </c>
      <c r="B10" s="6">
        <v>203825</v>
      </c>
      <c r="C10" s="6">
        <v>20700</v>
      </c>
    </row>
    <row r="11" spans="1:3">
      <c r="A11" s="5">
        <v>1999</v>
      </c>
      <c r="B11" s="6">
        <v>236438</v>
      </c>
      <c r="C11" s="6">
        <v>24012</v>
      </c>
    </row>
    <row r="12" spans="1:3">
      <c r="A12" s="5">
        <v>2000</v>
      </c>
      <c r="B12" s="6">
        <v>260100</v>
      </c>
      <c r="C12" s="6">
        <v>26413</v>
      </c>
    </row>
    <row r="13" spans="1:3">
      <c r="A13" s="5">
        <v>2001</v>
      </c>
      <c r="B13" s="6">
        <v>286000</v>
      </c>
      <c r="C13" s="6">
        <v>30000</v>
      </c>
    </row>
    <row r="14" spans="1:3">
      <c r="A14" s="5">
        <v>2002</v>
      </c>
      <c r="B14" s="6">
        <v>309000</v>
      </c>
      <c r="C14" s="6">
        <v>34000</v>
      </c>
    </row>
    <row r="15" spans="1:3">
      <c r="A15" s="5">
        <v>2003</v>
      </c>
      <c r="B15" s="6">
        <v>332000</v>
      </c>
      <c r="C15" s="6">
        <v>37500</v>
      </c>
    </row>
    <row r="16" spans="1:3">
      <c r="A16" s="5">
        <v>2004</v>
      </c>
      <c r="B16" s="6">
        <v>358000</v>
      </c>
      <c r="C16" s="6">
        <v>41600</v>
      </c>
    </row>
    <row r="17" spans="1:3">
      <c r="A17" s="5">
        <v>2005</v>
      </c>
      <c r="B17" s="6">
        <v>381500</v>
      </c>
      <c r="C17" s="6">
        <v>44500</v>
      </c>
    </row>
    <row r="18" spans="1:3">
      <c r="A18" s="5">
        <v>2006</v>
      </c>
      <c r="B18" s="6">
        <v>408000</v>
      </c>
      <c r="C18" s="6">
        <v>47700</v>
      </c>
    </row>
    <row r="19" spans="1:3">
      <c r="A19" s="5">
        <v>2007</v>
      </c>
      <c r="B19" s="6">
        <v>433700</v>
      </c>
      <c r="C19" s="6">
        <v>50800</v>
      </c>
    </row>
    <row r="20" spans="1:3">
      <c r="A20" s="5">
        <v>2008</v>
      </c>
      <c r="B20" s="6">
        <v>461500</v>
      </c>
      <c r="C20" s="6">
        <v>55000</v>
      </c>
    </row>
    <row r="21" spans="1:3">
      <c r="A21" s="5">
        <v>2009</v>
      </c>
      <c r="B21" s="6">
        <v>496900</v>
      </c>
      <c r="C21" s="6">
        <v>59300</v>
      </c>
    </row>
    <row r="22" spans="1:3">
      <c r="A22" s="5">
        <v>2010</v>
      </c>
      <c r="B22" s="6">
        <v>515000</v>
      </c>
      <c r="C22" s="6">
        <v>61500</v>
      </c>
    </row>
    <row r="23" spans="1:3">
      <c r="A23" s="5">
        <v>2011</v>
      </c>
      <c r="B23" s="6">
        <v>535600</v>
      </c>
      <c r="C23" s="6">
        <v>63600</v>
      </c>
    </row>
    <row r="24" spans="1:3">
      <c r="A24" s="5">
        <v>2012</v>
      </c>
      <c r="B24" s="6">
        <v>566700</v>
      </c>
      <c r="C24" s="6">
        <v>67800</v>
      </c>
    </row>
    <row r="25" spans="1:3">
      <c r="A25" s="5">
        <v>2013</v>
      </c>
      <c r="B25" s="6">
        <v>589500</v>
      </c>
      <c r="C25" s="6">
        <v>70500</v>
      </c>
    </row>
    <row r="26" spans="1:3">
      <c r="A26" s="5">
        <v>2014</v>
      </c>
      <c r="B26" s="7">
        <v>616000</v>
      </c>
      <c r="C2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78</vt:i4>
      </vt:variant>
      <vt:variant>
        <vt:lpstr>Rangos con nombre</vt:lpstr>
      </vt:variant>
      <vt:variant>
        <vt:i4>221</vt:i4>
      </vt:variant>
    </vt:vector>
  </HeadingPairs>
  <TitlesOfParts>
    <vt:vector size="299" baseType="lpstr">
      <vt:lpstr>CCCC</vt:lpstr>
      <vt:lpstr>REPARTO</vt:lpstr>
      <vt:lpstr>RESUMEN</vt:lpstr>
      <vt:lpstr>MODELO</vt:lpstr>
      <vt:lpstr>P(1)</vt:lpstr>
      <vt:lpstr>P (2)</vt:lpstr>
      <vt:lpstr>P (3)</vt:lpstr>
      <vt:lpstr>P (4)</vt:lpstr>
      <vt:lpstr>P (5)</vt:lpstr>
      <vt:lpstr>P (6)</vt:lpstr>
      <vt:lpstr>P (7)</vt:lpstr>
      <vt:lpstr>P (8)</vt:lpstr>
      <vt:lpstr>P (9)</vt:lpstr>
      <vt:lpstr>P (10)</vt:lpstr>
      <vt:lpstr>P (11)</vt:lpstr>
      <vt:lpstr>P (12)</vt:lpstr>
      <vt:lpstr>P (13)</vt:lpstr>
      <vt:lpstr>P (14)</vt:lpstr>
      <vt:lpstr>P (15)</vt:lpstr>
      <vt:lpstr>P (16)</vt:lpstr>
      <vt:lpstr>P (17)</vt:lpstr>
      <vt:lpstr>P (18)</vt:lpstr>
      <vt:lpstr>P (19)</vt:lpstr>
      <vt:lpstr>P (20)</vt:lpstr>
      <vt:lpstr>P (21)</vt:lpstr>
      <vt:lpstr>P (22)</vt:lpstr>
      <vt:lpstr>P (23)</vt:lpstr>
      <vt:lpstr>P (24)</vt:lpstr>
      <vt:lpstr>P (25)</vt:lpstr>
      <vt:lpstr>P (26)</vt:lpstr>
      <vt:lpstr>P (27)</vt:lpstr>
      <vt:lpstr>P (28)</vt:lpstr>
      <vt:lpstr>P (29)</vt:lpstr>
      <vt:lpstr>P (30)</vt:lpstr>
      <vt:lpstr>P (31)</vt:lpstr>
      <vt:lpstr>P (32)</vt:lpstr>
      <vt:lpstr>P (33)</vt:lpstr>
      <vt:lpstr>P (34)</vt:lpstr>
      <vt:lpstr>P (35)</vt:lpstr>
      <vt:lpstr>P (36)</vt:lpstr>
      <vt:lpstr>P (37)</vt:lpstr>
      <vt:lpstr>P (38)</vt:lpstr>
      <vt:lpstr>P (39)</vt:lpstr>
      <vt:lpstr>P (40)</vt:lpstr>
      <vt:lpstr>P (41)</vt:lpstr>
      <vt:lpstr>P (42)</vt:lpstr>
      <vt:lpstr>P (43)</vt:lpstr>
      <vt:lpstr>P (44)</vt:lpstr>
      <vt:lpstr>P (45)</vt:lpstr>
      <vt:lpstr>P (46)</vt:lpstr>
      <vt:lpstr>P (47)</vt:lpstr>
      <vt:lpstr>P (48)</vt:lpstr>
      <vt:lpstr>P (49)</vt:lpstr>
      <vt:lpstr>P (50)</vt:lpstr>
      <vt:lpstr>P (51)</vt:lpstr>
      <vt:lpstr>P (52)</vt:lpstr>
      <vt:lpstr>P (53)</vt:lpstr>
      <vt:lpstr>P (54)</vt:lpstr>
      <vt:lpstr>P (55)</vt:lpstr>
      <vt:lpstr>P (56)</vt:lpstr>
      <vt:lpstr>P (57)</vt:lpstr>
      <vt:lpstr>P (58)</vt:lpstr>
      <vt:lpstr>P (59)</vt:lpstr>
      <vt:lpstr>P (60)</vt:lpstr>
      <vt:lpstr>P (61)</vt:lpstr>
      <vt:lpstr>P (62)</vt:lpstr>
      <vt:lpstr>P (63)</vt:lpstr>
      <vt:lpstr>P (64)</vt:lpstr>
      <vt:lpstr>P (65)</vt:lpstr>
      <vt:lpstr>P (66)</vt:lpstr>
      <vt:lpstr>P (67)</vt:lpstr>
      <vt:lpstr>P (68)</vt:lpstr>
      <vt:lpstr>P (69)</vt:lpstr>
      <vt:lpstr>P (70)</vt:lpstr>
      <vt:lpstr>P (71)</vt:lpstr>
      <vt:lpstr>P (72)</vt:lpstr>
      <vt:lpstr>Hoja1</vt:lpstr>
      <vt:lpstr>SMMLV</vt:lpstr>
      <vt:lpstr>MODELO!Área_de_impresión</vt:lpstr>
      <vt:lpstr>'P (10)'!Área_de_impresión</vt:lpstr>
      <vt:lpstr>'P (11)'!Área_de_impresión</vt:lpstr>
      <vt:lpstr>'P (12)'!Área_de_impresión</vt:lpstr>
      <vt:lpstr>'P (13)'!Área_de_impresión</vt:lpstr>
      <vt:lpstr>'P (14)'!Área_de_impresión</vt:lpstr>
      <vt:lpstr>'P (15)'!Área_de_impresión</vt:lpstr>
      <vt:lpstr>'P (16)'!Área_de_impresión</vt:lpstr>
      <vt:lpstr>'P (17)'!Área_de_impresión</vt:lpstr>
      <vt:lpstr>'P (18)'!Área_de_impresión</vt:lpstr>
      <vt:lpstr>'P (19)'!Área_de_impresión</vt:lpstr>
      <vt:lpstr>'P (2)'!Área_de_impresión</vt:lpstr>
      <vt:lpstr>'P (20)'!Área_de_impresión</vt:lpstr>
      <vt:lpstr>'P (21)'!Área_de_impresión</vt:lpstr>
      <vt:lpstr>'P (22)'!Área_de_impresión</vt:lpstr>
      <vt:lpstr>'P (23)'!Área_de_impresión</vt:lpstr>
      <vt:lpstr>'P (24)'!Área_de_impresión</vt:lpstr>
      <vt:lpstr>'P (25)'!Área_de_impresión</vt:lpstr>
      <vt:lpstr>'P (26)'!Área_de_impresión</vt:lpstr>
      <vt:lpstr>'P (27)'!Área_de_impresión</vt:lpstr>
      <vt:lpstr>'P (28)'!Área_de_impresión</vt:lpstr>
      <vt:lpstr>'P (29)'!Área_de_impresión</vt:lpstr>
      <vt:lpstr>'P (3)'!Área_de_impresión</vt:lpstr>
      <vt:lpstr>'P (30)'!Área_de_impresión</vt:lpstr>
      <vt:lpstr>'P (31)'!Área_de_impresión</vt:lpstr>
      <vt:lpstr>'P (32)'!Área_de_impresión</vt:lpstr>
      <vt:lpstr>'P (33)'!Área_de_impresión</vt:lpstr>
      <vt:lpstr>'P (34)'!Área_de_impresión</vt:lpstr>
      <vt:lpstr>'P (35)'!Área_de_impresión</vt:lpstr>
      <vt:lpstr>'P (36)'!Área_de_impresión</vt:lpstr>
      <vt:lpstr>'P (37)'!Área_de_impresión</vt:lpstr>
      <vt:lpstr>'P (38)'!Área_de_impresión</vt:lpstr>
      <vt:lpstr>'P (39)'!Área_de_impresión</vt:lpstr>
      <vt:lpstr>'P (4)'!Área_de_impresión</vt:lpstr>
      <vt:lpstr>'P (40)'!Área_de_impresión</vt:lpstr>
      <vt:lpstr>'P (41)'!Área_de_impresión</vt:lpstr>
      <vt:lpstr>'P (42)'!Área_de_impresión</vt:lpstr>
      <vt:lpstr>'P (43)'!Área_de_impresión</vt:lpstr>
      <vt:lpstr>'P (44)'!Área_de_impresión</vt:lpstr>
      <vt:lpstr>'P (45)'!Área_de_impresión</vt:lpstr>
      <vt:lpstr>'P (46)'!Área_de_impresión</vt:lpstr>
      <vt:lpstr>'P (47)'!Área_de_impresión</vt:lpstr>
      <vt:lpstr>'P (48)'!Área_de_impresión</vt:lpstr>
      <vt:lpstr>'P (49)'!Área_de_impresión</vt:lpstr>
      <vt:lpstr>'P (5)'!Área_de_impresión</vt:lpstr>
      <vt:lpstr>'P (50)'!Área_de_impresión</vt:lpstr>
      <vt:lpstr>'P (51)'!Área_de_impresión</vt:lpstr>
      <vt:lpstr>'P (52)'!Área_de_impresión</vt:lpstr>
      <vt:lpstr>'P (53)'!Área_de_impresión</vt:lpstr>
      <vt:lpstr>'P (54)'!Área_de_impresión</vt:lpstr>
      <vt:lpstr>'P (55)'!Área_de_impresión</vt:lpstr>
      <vt:lpstr>'P (56)'!Área_de_impresión</vt:lpstr>
      <vt:lpstr>'P (57)'!Área_de_impresión</vt:lpstr>
      <vt:lpstr>'P (58)'!Área_de_impresión</vt:lpstr>
      <vt:lpstr>'P (59)'!Área_de_impresión</vt:lpstr>
      <vt:lpstr>'P (6)'!Área_de_impresión</vt:lpstr>
      <vt:lpstr>'P (60)'!Área_de_impresión</vt:lpstr>
      <vt:lpstr>'P (61)'!Área_de_impresión</vt:lpstr>
      <vt:lpstr>'P (62)'!Área_de_impresión</vt:lpstr>
      <vt:lpstr>'P (63)'!Área_de_impresión</vt:lpstr>
      <vt:lpstr>'P (64)'!Área_de_impresión</vt:lpstr>
      <vt:lpstr>'P (65)'!Área_de_impresión</vt:lpstr>
      <vt:lpstr>'P (66)'!Área_de_impresión</vt:lpstr>
      <vt:lpstr>'P (67)'!Área_de_impresión</vt:lpstr>
      <vt:lpstr>'P (68)'!Área_de_impresión</vt:lpstr>
      <vt:lpstr>'P (69)'!Área_de_impresión</vt:lpstr>
      <vt:lpstr>'P (7)'!Área_de_impresión</vt:lpstr>
      <vt:lpstr>'P (70)'!Área_de_impresión</vt:lpstr>
      <vt:lpstr>'P (71)'!Área_de_impresión</vt:lpstr>
      <vt:lpstr>'P (72)'!Área_de_impresión</vt:lpstr>
      <vt:lpstr>'P (8)'!Área_de_impresión</vt:lpstr>
      <vt:lpstr>'P (9)'!Área_de_impresión</vt:lpstr>
      <vt:lpstr>'P(1)'!Área_de_impresión</vt:lpstr>
      <vt:lpstr>RESUMEN!Área_de_impresión</vt:lpstr>
      <vt:lpstr>MODELO!Print_Area</vt:lpstr>
      <vt:lpstr>'P (10)'!Print_Area</vt:lpstr>
      <vt:lpstr>'P (11)'!Print_Area</vt:lpstr>
      <vt:lpstr>'P (12)'!Print_Area</vt:lpstr>
      <vt:lpstr>'P (13)'!Print_Area</vt:lpstr>
      <vt:lpstr>'P (14)'!Print_Area</vt:lpstr>
      <vt:lpstr>'P (15)'!Print_Area</vt:lpstr>
      <vt:lpstr>'P (16)'!Print_Area</vt:lpstr>
      <vt:lpstr>'P (17)'!Print_Area</vt:lpstr>
      <vt:lpstr>'P (18)'!Print_Area</vt:lpstr>
      <vt:lpstr>'P (19)'!Print_Area</vt:lpstr>
      <vt:lpstr>'P (2)'!Print_Area</vt:lpstr>
      <vt:lpstr>'P (20)'!Print_Area</vt:lpstr>
      <vt:lpstr>'P (21)'!Print_Area</vt:lpstr>
      <vt:lpstr>'P (22)'!Print_Area</vt:lpstr>
      <vt:lpstr>'P (23)'!Print_Area</vt:lpstr>
      <vt:lpstr>'P (24)'!Print_Area</vt:lpstr>
      <vt:lpstr>'P (25)'!Print_Area</vt:lpstr>
      <vt:lpstr>'P (26)'!Print_Area</vt:lpstr>
      <vt:lpstr>'P (27)'!Print_Area</vt:lpstr>
      <vt:lpstr>'P (28)'!Print_Area</vt:lpstr>
      <vt:lpstr>'P (29)'!Print_Area</vt:lpstr>
      <vt:lpstr>'P (3)'!Print_Area</vt:lpstr>
      <vt:lpstr>'P (30)'!Print_Area</vt:lpstr>
      <vt:lpstr>'P (31)'!Print_Area</vt:lpstr>
      <vt:lpstr>'P (32)'!Print_Area</vt:lpstr>
      <vt:lpstr>'P (33)'!Print_Area</vt:lpstr>
      <vt:lpstr>'P (34)'!Print_Area</vt:lpstr>
      <vt:lpstr>'P (35)'!Print_Area</vt:lpstr>
      <vt:lpstr>'P (36)'!Print_Area</vt:lpstr>
      <vt:lpstr>'P (37)'!Print_Area</vt:lpstr>
      <vt:lpstr>'P (38)'!Print_Area</vt:lpstr>
      <vt:lpstr>'P (39)'!Print_Area</vt:lpstr>
      <vt:lpstr>'P (4)'!Print_Area</vt:lpstr>
      <vt:lpstr>'P (40)'!Print_Area</vt:lpstr>
      <vt:lpstr>'P (41)'!Print_Area</vt:lpstr>
      <vt:lpstr>'P (42)'!Print_Area</vt:lpstr>
      <vt:lpstr>'P (43)'!Print_Area</vt:lpstr>
      <vt:lpstr>'P (44)'!Print_Area</vt:lpstr>
      <vt:lpstr>'P (45)'!Print_Area</vt:lpstr>
      <vt:lpstr>'P (46)'!Print_Area</vt:lpstr>
      <vt:lpstr>'P (47)'!Print_Area</vt:lpstr>
      <vt:lpstr>'P (48)'!Print_Area</vt:lpstr>
      <vt:lpstr>'P (49)'!Print_Area</vt:lpstr>
      <vt:lpstr>'P (5)'!Print_Area</vt:lpstr>
      <vt:lpstr>'P (50)'!Print_Area</vt:lpstr>
      <vt:lpstr>'P (51)'!Print_Area</vt:lpstr>
      <vt:lpstr>'P (52)'!Print_Area</vt:lpstr>
      <vt:lpstr>'P (53)'!Print_Area</vt:lpstr>
      <vt:lpstr>'P (54)'!Print_Area</vt:lpstr>
      <vt:lpstr>'P (55)'!Print_Area</vt:lpstr>
      <vt:lpstr>'P (56)'!Print_Area</vt:lpstr>
      <vt:lpstr>'P (57)'!Print_Area</vt:lpstr>
      <vt:lpstr>'P (58)'!Print_Area</vt:lpstr>
      <vt:lpstr>'P (59)'!Print_Area</vt:lpstr>
      <vt:lpstr>'P (6)'!Print_Area</vt:lpstr>
      <vt:lpstr>'P (60)'!Print_Area</vt:lpstr>
      <vt:lpstr>'P (61)'!Print_Area</vt:lpstr>
      <vt:lpstr>'P (62)'!Print_Area</vt:lpstr>
      <vt:lpstr>'P (63)'!Print_Area</vt:lpstr>
      <vt:lpstr>'P (64)'!Print_Area</vt:lpstr>
      <vt:lpstr>'P (65)'!Print_Area</vt:lpstr>
      <vt:lpstr>'P (66)'!Print_Area</vt:lpstr>
      <vt:lpstr>'P (67)'!Print_Area</vt:lpstr>
      <vt:lpstr>'P (68)'!Print_Area</vt:lpstr>
      <vt:lpstr>'P (69)'!Print_Area</vt:lpstr>
      <vt:lpstr>'P (7)'!Print_Area</vt:lpstr>
      <vt:lpstr>'P (70)'!Print_Area</vt:lpstr>
      <vt:lpstr>'P (71)'!Print_Area</vt:lpstr>
      <vt:lpstr>'P (72)'!Print_Area</vt:lpstr>
      <vt:lpstr>'P (8)'!Print_Area</vt:lpstr>
      <vt:lpstr>'P (9)'!Print_Area</vt:lpstr>
      <vt:lpstr>'P(1)'!Print_Area</vt:lpstr>
      <vt:lpstr>RESUMEN!Print_Area</vt:lpstr>
      <vt:lpstr>MODELO!Print_Titles</vt:lpstr>
      <vt:lpstr>'P (10)'!Print_Titles</vt:lpstr>
      <vt:lpstr>'P (11)'!Print_Titles</vt:lpstr>
      <vt:lpstr>'P (12)'!Print_Titles</vt:lpstr>
      <vt:lpstr>'P (13)'!Print_Titles</vt:lpstr>
      <vt:lpstr>'P (14)'!Print_Titles</vt:lpstr>
      <vt:lpstr>'P (15)'!Print_Titles</vt:lpstr>
      <vt:lpstr>'P (16)'!Print_Titles</vt:lpstr>
      <vt:lpstr>'P (17)'!Print_Titles</vt:lpstr>
      <vt:lpstr>'P (18)'!Print_Titles</vt:lpstr>
      <vt:lpstr>'P (19)'!Print_Titles</vt:lpstr>
      <vt:lpstr>'P (2)'!Print_Titles</vt:lpstr>
      <vt:lpstr>'P (20)'!Print_Titles</vt:lpstr>
      <vt:lpstr>'P (21)'!Print_Titles</vt:lpstr>
      <vt:lpstr>'P (22)'!Print_Titles</vt:lpstr>
      <vt:lpstr>'P (23)'!Print_Titles</vt:lpstr>
      <vt:lpstr>'P (24)'!Print_Titles</vt:lpstr>
      <vt:lpstr>'P (25)'!Print_Titles</vt:lpstr>
      <vt:lpstr>'P (26)'!Print_Titles</vt:lpstr>
      <vt:lpstr>'P (27)'!Print_Titles</vt:lpstr>
      <vt:lpstr>'P (28)'!Print_Titles</vt:lpstr>
      <vt:lpstr>'P (29)'!Print_Titles</vt:lpstr>
      <vt:lpstr>'P (3)'!Print_Titles</vt:lpstr>
      <vt:lpstr>'P (30)'!Print_Titles</vt:lpstr>
      <vt:lpstr>'P (31)'!Print_Titles</vt:lpstr>
      <vt:lpstr>'P (32)'!Print_Titles</vt:lpstr>
      <vt:lpstr>'P (33)'!Print_Titles</vt:lpstr>
      <vt:lpstr>'P (34)'!Print_Titles</vt:lpstr>
      <vt:lpstr>'P (35)'!Print_Titles</vt:lpstr>
      <vt:lpstr>'P (36)'!Print_Titles</vt:lpstr>
      <vt:lpstr>'P (37)'!Print_Titles</vt:lpstr>
      <vt:lpstr>'P (38)'!Print_Titles</vt:lpstr>
      <vt:lpstr>'P (39)'!Print_Titles</vt:lpstr>
      <vt:lpstr>'P (4)'!Print_Titles</vt:lpstr>
      <vt:lpstr>'P (40)'!Print_Titles</vt:lpstr>
      <vt:lpstr>'P (41)'!Print_Titles</vt:lpstr>
      <vt:lpstr>'P (42)'!Print_Titles</vt:lpstr>
      <vt:lpstr>'P (43)'!Print_Titles</vt:lpstr>
      <vt:lpstr>'P (44)'!Print_Titles</vt:lpstr>
      <vt:lpstr>'P (45)'!Print_Titles</vt:lpstr>
      <vt:lpstr>'P (46)'!Print_Titles</vt:lpstr>
      <vt:lpstr>'P (47)'!Print_Titles</vt:lpstr>
      <vt:lpstr>'P (48)'!Print_Titles</vt:lpstr>
      <vt:lpstr>'P (49)'!Print_Titles</vt:lpstr>
      <vt:lpstr>'P (5)'!Print_Titles</vt:lpstr>
      <vt:lpstr>'P (50)'!Print_Titles</vt:lpstr>
      <vt:lpstr>'P (51)'!Print_Titles</vt:lpstr>
      <vt:lpstr>'P (52)'!Print_Titles</vt:lpstr>
      <vt:lpstr>'P (53)'!Print_Titles</vt:lpstr>
      <vt:lpstr>'P (54)'!Print_Titles</vt:lpstr>
      <vt:lpstr>'P (55)'!Print_Titles</vt:lpstr>
      <vt:lpstr>'P (56)'!Print_Titles</vt:lpstr>
      <vt:lpstr>'P (57)'!Print_Titles</vt:lpstr>
      <vt:lpstr>'P (58)'!Print_Titles</vt:lpstr>
      <vt:lpstr>'P (59)'!Print_Titles</vt:lpstr>
      <vt:lpstr>'P (6)'!Print_Titles</vt:lpstr>
      <vt:lpstr>'P (60)'!Print_Titles</vt:lpstr>
      <vt:lpstr>'P (61)'!Print_Titles</vt:lpstr>
      <vt:lpstr>'P (62)'!Print_Titles</vt:lpstr>
      <vt:lpstr>'P (63)'!Print_Titles</vt:lpstr>
      <vt:lpstr>'P (64)'!Print_Titles</vt:lpstr>
      <vt:lpstr>'P (65)'!Print_Titles</vt:lpstr>
      <vt:lpstr>'P (66)'!Print_Titles</vt:lpstr>
      <vt:lpstr>'P (67)'!Print_Titles</vt:lpstr>
      <vt:lpstr>'P (68)'!Print_Titles</vt:lpstr>
      <vt:lpstr>'P (69)'!Print_Titles</vt:lpstr>
      <vt:lpstr>'P (7)'!Print_Titles</vt:lpstr>
      <vt:lpstr>'P (70)'!Print_Titles</vt:lpstr>
      <vt:lpstr>'P (71)'!Print_Titles</vt:lpstr>
      <vt:lpstr>'P (72)'!Print_Titles</vt:lpstr>
      <vt:lpstr>'P (8)'!Print_Titles</vt:lpstr>
      <vt:lpstr>'P (9)'!Print_Titles</vt:lpstr>
      <vt:lpstr>'P(1)'!Print_Titles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simesa</dc:creator>
  <cp:lastModifiedBy>Carlos Oswaldo Martinez Rojas</cp:lastModifiedBy>
  <cp:lastPrinted>2023-11-01T21:32:54Z</cp:lastPrinted>
  <dcterms:created xsi:type="dcterms:W3CDTF">2010-08-23T20:10:53Z</dcterms:created>
  <dcterms:modified xsi:type="dcterms:W3CDTF">2024-12-27T13:36:06Z</dcterms:modified>
</cp:coreProperties>
</file>