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workbookPr/>
  <mc:AlternateContent xmlns:mc="http://schemas.openxmlformats.org/markup-compatibility/2006">
    <mc:Choice Requires="x15">
      <x15ac:absPath xmlns:x15ac="http://schemas.microsoft.com/office/spreadsheetml/2010/11/ac" url="E:\LICITACION SIC 9 2020\"/>
    </mc:Choice>
  </mc:AlternateContent>
  <xr:revisionPtr revIDLastSave="0" documentId="13_ncr:1_{37A64174-2CD0-46EA-B33E-D71A8A6FE9CF}" xr6:coauthVersionLast="45" xr6:coauthVersionMax="45" xr10:uidLastSave="{00000000-0000-0000-0000-000000000000}"/>
  <bookViews>
    <workbookView xWindow="-120" yWindow="-120" windowWidth="20730" windowHeight="11160" activeTab="2" xr2:uid="{00000000-000D-0000-FFFF-FFFF00000000}"/>
  </bookViews>
  <sheets>
    <sheet name="1. ESPECIFICACIONES TECNICAS" sheetId="40" r:id="rId1"/>
    <sheet name="2. EXPERIENCIA" sheetId="27" r:id="rId2"/>
    <sheet name="3. RESUMEN EVALUACION" sheetId="38" r:id="rId3"/>
  </sheets>
  <definedNames>
    <definedName name="RESULTADOPERFIL1" localSheetId="0">#REF!</definedName>
    <definedName name="RESULTADOPERFIL1" localSheetId="1">#REF!</definedName>
    <definedName name="RESULTADOPERFIL1" localSheetId="2">#REF!</definedName>
    <definedName name="RESULTADOPERFIL1">#REF!</definedName>
  </definedNames>
  <calcPr calcId="18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23" i="27" l="1"/>
</calcChain>
</file>

<file path=xl/sharedStrings.xml><?xml version="1.0" encoding="utf-8"?>
<sst xmlns="http://schemas.openxmlformats.org/spreadsheetml/2006/main" count="282" uniqueCount="94">
  <si>
    <t xml:space="preserve">Fecha de Terminación: </t>
  </si>
  <si>
    <t>Cuantía acreditada en SMLMV</t>
  </si>
  <si>
    <t>Fecha de Inicio:</t>
  </si>
  <si>
    <t xml:space="preserve">Contrato No. </t>
  </si>
  <si>
    <t>RESULTADO</t>
  </si>
  <si>
    <t xml:space="preserve">Contratante: </t>
  </si>
  <si>
    <t>OBSERVACIONES</t>
  </si>
  <si>
    <t>Contratista:</t>
  </si>
  <si>
    <t>UT o consorcio:</t>
  </si>
  <si>
    <t>Certificación suscrita por:</t>
  </si>
  <si>
    <t>ACTIVIDAD(ES) SOLICITADA(S)</t>
  </si>
  <si>
    <t>CÓDIGO(S) UNSPSC SOLICITADO(S)</t>
  </si>
  <si>
    <t>Actividades desarrolladas:</t>
  </si>
  <si>
    <t xml:space="preserve">Códigos UNSPSC: </t>
  </si>
  <si>
    <t>Consecutivo Certificado RUP</t>
  </si>
  <si>
    <t>VERIFICACIÓN CUMPLIMIENTO FICHA TÉCNICA</t>
  </si>
  <si>
    <t xml:space="preserve">CONCEPTO EVALUACIÓN </t>
  </si>
  <si>
    <t>REQUISITO ADICIONAL</t>
  </si>
  <si>
    <t>CONTRATO 1</t>
  </si>
  <si>
    <t xml:space="preserve">CUANTÍA SOLICITADA </t>
  </si>
  <si>
    <t>CUMPLE</t>
  </si>
  <si>
    <t>100% Presupuesto oficial en SMLMV</t>
  </si>
  <si>
    <t>DESCRIPCION</t>
  </si>
  <si>
    <t>CONCEPTO EVALUACION</t>
  </si>
  <si>
    <t>El proponente CUMPLE con lo requerido en el pliego de condiciones.</t>
  </si>
  <si>
    <t>CONTRATO 2</t>
  </si>
  <si>
    <t>CONTRATO 3</t>
  </si>
  <si>
    <t>CONTRATO 4</t>
  </si>
  <si>
    <t>Construcción, Diseño, Realización, Creación o Desarrollo de cursos virtuales, Desarrollo de objetos virtuales de aprendizaje o contenidos educativos digitales, Desarrollo de actividades relacionadas con la gestión de contenidos o de comunidades que apoyen los programas de formación virtual, Desarrollo de cursos de formación en modalidad virtual que incluya diversas temáticas y cursos virtuales de entrenamiento, que le permita a los usuarios internos de una entidad desarrollar competencias y habilidades en el uso y manejo de procedimientos, procesos, instructivos y aplicativos que son propios o hechos a la medida para una entidad específica.</t>
  </si>
  <si>
    <t>43232502 - 43232505 - 86111502 - 86111505 - 86111604 - 86141703</t>
  </si>
  <si>
    <t>Que el proponente como mínimo ha celebrado en los últimos cinco (5) años anteriores a la fecha del cierre del presente proceso de selección, contratos ejecutados y terminados. Que por lo menos uno de los contratos aportados cumpla con el 50% del presupuesto oficial (705,04 SMLMV)</t>
  </si>
  <si>
    <t>i.  CUMPLIMIENTO ESPECIFICACIONES TECNICAS MINIMAS REQUERIDAS</t>
  </si>
  <si>
    <t>ii. EXPERIENCIA ACREDITADA</t>
  </si>
  <si>
    <t>CERTIFICACIONES</t>
  </si>
  <si>
    <t>N/A</t>
  </si>
  <si>
    <t xml:space="preserve">
El presente contrato CUMPLE con lo solicitado en el Numeral ii del documento "REQUISITOS HABILITANTES TÉCNICOS" publicado en el portal de contratación SECOP II.
</t>
  </si>
  <si>
    <t xml:space="preserve">El proponente CUMPLE con lo solicitado en el Numeral i. del documento "REQUISITOS HABILITANTES TÉCNICOS" publicado en el portal de contratación SECOP II, por medio del aporte del Anexo No. 1 "CARTA DE PRESENTACIÓN DE LA PROPUESTA”, verificado en el portal de contratación SECOP II. </t>
  </si>
  <si>
    <t xml:space="preserve">
El presente contrato CUMPLE con lo solicitado en el Numeral ii del documento "REQUISITOS HABILITANTES TÉCNICOS" publicado en el portal de contratación SECOP II.
</t>
  </si>
  <si>
    <t>NO ES TENIDO EN CUENTA</t>
  </si>
  <si>
    <t xml:space="preserve">El presente contrato NO ES TENIDO EN CUENTA para acreditar la experiencia del proponente debido a que ya que el valor del contrato 1es igual o superior al 100% del presupuesto oficial.
</t>
  </si>
  <si>
    <t>La oferta presentada por el proponente .ITO SOFTWARE SAS CUMPLE con los requisitos técnicos habilitantes del proceso de licitación pública SIC 9 DE 2020.</t>
  </si>
  <si>
    <t>CONTRATO 5</t>
  </si>
  <si>
    <t>CONTRATO 6</t>
  </si>
  <si>
    <t>CONTRATO 7</t>
  </si>
  <si>
    <t>CONTRATO 8</t>
  </si>
  <si>
    <t>CONTRATO 9</t>
  </si>
  <si>
    <t>CONTRATO 10</t>
  </si>
  <si>
    <t>CONTRATO 11</t>
  </si>
  <si>
    <t xml:space="preserve">PRESTAR EL SERVICIO DE SOPORTE TÉCNICO, ACTUALIZACIÓN DE LAS PLATAFORMAS y LOS PRODUCTOS VINCULADOS AL PORTAL EDUCATIVO COLOMBIA APRENDE WWW.COLOMBIAAPRENDE.EDU.CO </t>
  </si>
  <si>
    <t xml:space="preserve">Diseñar y desarrollar tres (3) cursos virtuales para alojar en la plataforma de la Agencia Nacional del Espectro para el Aprendizaje (PLANEA). </t>
  </si>
  <si>
    <t>ESTRUCTURAR EL CONTENIDO TEMÁTICO DE LOS MÓDULOS DE UN CURSO VIRTUAL, ASÍ COMO LAS AYUDAS PEDAGÓGICAS Y DIDÁCTICAS REQUERIDAS PARA CAPACITACIÓN EN CLASIFICACIÓN Y COMUNICACIÓN DE PELIGROS SEGÚN EL SISTEMA GLOBALMENTE ARMONIZADO DE CLASIFICACIÓN Y ETIQUETADO DE PRODUCTOS QUÍMICOS – SGA, DIRIGIDO A EMPRESAS A NIVEL NACIONAL Y A LA COMUNIDAD EN GENERAL</t>
  </si>
  <si>
    <t>Estructurar el contenido temático de los módulos de un curso virtual, así como las ayudas pedagógicas y didácticas requeridas para capacitación en Clasificación y comunicación de peligros según el Sistema Globalmente  Armonizado de Clasificación y Etiquetado de Productos Químicos - SGA, dirigido a empresas a nivel nacional y a la comunidad en general.</t>
  </si>
  <si>
    <t xml:space="preserve">Contratar los servicios para diseñar los cursos virtuales de archivo e inducción, reinducción y actualización del personal vinculado con la Unidad para las Víctimas </t>
  </si>
  <si>
    <t xml:space="preserve">PRESTACIÓN DE SERVICIO DEL DISEÑO, DESARROLLO E IMPLEMENTACIÓN EN LA PLATAFORMA VIRTUAL DE APRENDIZAJE DE LA FAC DE OBJETO VIRTUAL DE APRENDIZAJE (OVA) DE INGLÉS TÉCNICO AERONÁUTICO QUE SIRVA COMO RECURSO EDUCATIVO DIGITAL  ESTRUCTURADO PARA REALIZAR Y FORTALECER EL APRENDIZAJE DEL IDIOMA INGLÉS POR PARTE DEL PERSONAL DEL CUERPO TÉCNICO AERONÁUTICO DE LA FUERZA AÉREA COLOMBIANA, LOS CUALES PODRÁN SER ACCEDIDOS MEDIANTE DISPOSITIVOS LOCALES DE ACCESO Y DISPOSITIVOS MÓVILES  </t>
  </si>
  <si>
    <t xml:space="preserve">ELABORACIÓN, DISEÑO, VIRTUALIZACIÓN E IMPLEMENTACIÓN DE LOS MÓDULOS DEL PROGRAMA TÉCNICO PROFESIONAL EN SEGURIDAD VIAL A DISTANCIA </t>
  </si>
  <si>
    <t xml:space="preserve">Análisis, diseño, desarrollo, pruebas y despliegue de una plataforma tecnológica sistema integrado por: a) Sistema de Gestión de Aprendizaje (LMS), b) Sistema para la inscripción, promoción y gestión de oportunidades laborales </t>
  </si>
  <si>
    <t xml:space="preserve">ADQUISICIÓN DE UN SOFTWARE QUE IMPLEMENTE DOS OBJETOS VIRTUALES DE APRENDIZAJE (OVA) COMO HERRAMIENTA PEDAGÓGICA DE FORMACIÓN EN SYSTEM SAFETY, ORIENTADO A COMPONENTES MECÁNICOS AERONÁUTICOS, Y PUBLICACIONES TÉCNICAS, BAJO METODOLOGÍA VIRTUAL DE APRENDIZAJE DE CONOCIMIENTOS POR COMPETENCIAS  </t>
  </si>
  <si>
    <t>Seleccionar un proveedor para el diseño y desarrollo del curso virtual para funcionarios consulares, actuando como responsable del diseño pedagógico, gráfico, objetos virtuales de aprendizaje, recursos didácticos y demás material gráfico requerido en la plataforma de educación LMS Moodle.</t>
  </si>
  <si>
    <t xml:space="preserve">Diseñar y desarrollar los cursos virtuales del anexo técnico para alojar en la Plataforma de la Agencia Nacional del Espectro para el Aprendizaje (PLANEA). </t>
  </si>
  <si>
    <t>AGENCIA NACIONAL DEL ESPECTRO</t>
  </si>
  <si>
    <t xml:space="preserve">INISTERIO DE AMBIENTE </t>
  </si>
  <si>
    <t xml:space="preserve">MINISTERIO DE AMBIENTE </t>
  </si>
  <si>
    <t>UNIDAD DE VÍCTIMAS</t>
  </si>
  <si>
    <t>FUERZA AÉREA COLOMBIANA</t>
  </si>
  <si>
    <t>POLICÍA NACIONAL - ESCUELA DE SEGURIDAD VIAL</t>
  </si>
  <si>
    <t xml:space="preserve">PERSCHOLAS INC </t>
  </si>
  <si>
    <t xml:space="preserve">FUERZA AÉREA COLOMBIANA </t>
  </si>
  <si>
    <t>OIM</t>
  </si>
  <si>
    <t>880 DE 2015</t>
  </si>
  <si>
    <t>83 DE 2078</t>
  </si>
  <si>
    <t>482 DE 2017</t>
  </si>
  <si>
    <t>493 DE 2018</t>
  </si>
  <si>
    <t>005 DE 2018</t>
  </si>
  <si>
    <t>057-2018</t>
  </si>
  <si>
    <t xml:space="preserve">PN-ESEVl-78-7-30052-16 </t>
  </si>
  <si>
    <t>M.S.A 2015-03-04</t>
  </si>
  <si>
    <t>029-2019</t>
  </si>
  <si>
    <t>2816-2019</t>
  </si>
  <si>
    <t>63 -2019</t>
  </si>
  <si>
    <t>1613.73</t>
  </si>
  <si>
    <t>MINISTERIO DE EDUCACIÓN NACIONAL</t>
  </si>
  <si>
    <t>432325;861115;861117;861417</t>
  </si>
  <si>
    <t>ITO SOFTWARE SAS</t>
  </si>
  <si>
    <t>La oferta presentada por el proponente .ITO SOFTWARE SAS, CUMPLE,  con los requisitos técnicos habilitantes del proceso de Licitación Pública SIC 9 de 2020,</t>
  </si>
  <si>
    <t>432325;861115;861116;861417</t>
  </si>
  <si>
    <t xml:space="preserve">El presente contrato NO ES TENIDO EN CUENTA para acreditar la experiencia del proponente debido a que ya que el valor de los contratos 1  y 5 es igual o superior al 100% del presupuesto oficial e incluyen la experiencia requerida.
</t>
  </si>
  <si>
    <t>No incluye los códigos UNSPSC requeridos</t>
  </si>
  <si>
    <t>Fabio Alberto Gomez Santos</t>
  </si>
  <si>
    <t>Janeth Angelica Lozano Hernandez</t>
  </si>
  <si>
    <t>LICITACIÓN PUBLICA SIC 9 DE 2020
EVALUACIÓN CUMPLIMIENTO REQUISITOS TÉCNICOS HABILITANTES</t>
  </si>
  <si>
    <t>i.  CUMPLIMIENTO ESPECIFICACIONES TÉCNICAS MÍNIMAS REQUERIDAS</t>
  </si>
  <si>
    <t>ESPECIFICACIONES TÉCNICAS MÍNIMAS REQUERIDAS</t>
  </si>
  <si>
    <t>La oferta presentada por el proponente ITO SOFTWARE SAS CUMPLE con lo solicitado en el Numeral i. del documento "REQUISITOS HABILITANTES TÉCNICOS" publicado en el portal de contratación SECOP II del proceso de licitación pública SIC 9 de 2020.</t>
  </si>
  <si>
    <t>ii.  EXPERIENCIA ACREDITADA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</si>
</sst>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7" x14ac:knownFonts="1">
    <font>
      <sz val="11"/>
      <color theme="1"/>
      <name val="Century Gothic"/>
      <family val="2"/>
      <scheme val="minor"/>
    </font>
    <font>
      <sz val="12"/>
      <color theme="1"/>
      <name val="Arial Narrow"/>
      <family val="2"/>
    </font>
    <font>
      <b/>
      <sz val="12"/>
      <color theme="1"/>
      <name val="Arial Narrow"/>
      <family val="2"/>
    </font>
    <font>
      <sz val="12"/>
      <name val="Arial Narrow"/>
      <family val="2"/>
    </font>
    <font>
      <sz val="11"/>
      <color theme="1"/>
      <name val="Century Gothic"/>
      <family val="2"/>
      <scheme val="minor"/>
    </font>
    <font>
      <sz val="12"/>
      <color theme="0"/>
      <name val="Arial Narrow"/>
      <family val="2"/>
    </font>
    <font>
      <b/>
      <sz val="12"/>
      <name val="Arial Narrow"/>
      <family val="2"/>
    </font>
  </fonts>
  <fills count="3">
    <fill>
      <patternFill patternType="none"/>
    </fill>
    <fill>
      <patternFill patternType="gray125"/>
    </fill>
    <fill>
      <patternFill patternType="solid">
        <fgColor them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
    <xf numFmtId="0" fontId="0" fillId="0" borderId="0"/>
    <xf numFmtId="164" fontId="4" fillId="0" borderId="0" applyFont="0" applyFill="0" applyBorder="0" applyAlignment="0" applyProtection="0"/>
  </cellStyleXfs>
  <cellXfs count="84">
    <xf numFmtId="0" fontId="0" fillId="0" borderId="0" xfId="0"/>
    <xf numFmtId="0" fontId="2" fillId="0" borderId="0" xfId="0" applyFont="1" applyFill="1" applyAlignment="1">
      <alignment vertical="center" wrapText="1"/>
    </xf>
    <xf numFmtId="0" fontId="2" fillId="0" borderId="5" xfId="0" applyFont="1" applyFill="1" applyBorder="1" applyAlignment="1">
      <alignment horizontal="left" wrapText="1"/>
    </xf>
    <xf numFmtId="0" fontId="1" fillId="0" borderId="0" xfId="0" applyFont="1" applyFill="1"/>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6" xfId="0" applyFont="1" applyFill="1" applyBorder="1" applyAlignment="1">
      <alignment horizontal="center" vertical="center" wrapText="1"/>
    </xf>
    <xf numFmtId="0" fontId="3" fillId="0" borderId="1" xfId="0" applyFont="1" applyBorder="1" applyAlignment="1">
      <alignment vertical="center"/>
    </xf>
    <xf numFmtId="0" fontId="2"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1"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Font="1" applyBorder="1" applyAlignment="1">
      <alignment vertical="center"/>
    </xf>
    <xf numFmtId="0" fontId="1" fillId="0" borderId="0" xfId="0" applyFont="1" applyFill="1" applyBorder="1" applyAlignment="1">
      <alignment horizontal="justify" vertical="center"/>
    </xf>
    <xf numFmtId="0" fontId="2" fillId="2"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xf numFmtId="0" fontId="1" fillId="0" borderId="0" xfId="0" applyFont="1" applyFill="1" applyBorder="1" applyAlignment="1">
      <alignment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0" fontId="2" fillId="0" borderId="8"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3" xfId="0" applyFont="1" applyFill="1" applyBorder="1" applyAlignment="1">
      <alignment horizontal="center" vertical="center"/>
    </xf>
    <xf numFmtId="0" fontId="1" fillId="0" borderId="8" xfId="0" applyFont="1" applyFill="1" applyBorder="1" applyAlignment="1">
      <alignment horizontal="justify" vertical="center" wrapText="1"/>
    </xf>
    <xf numFmtId="0" fontId="1" fillId="0" borderId="9" xfId="0" applyFont="1" applyFill="1" applyBorder="1" applyAlignment="1">
      <alignment horizontal="justify" vertical="center" wrapText="1"/>
    </xf>
    <xf numFmtId="0" fontId="1" fillId="0" borderId="11" xfId="0" applyFont="1" applyFill="1" applyBorder="1" applyAlignment="1">
      <alignment horizontal="justify" vertical="center" wrapText="1"/>
    </xf>
    <xf numFmtId="0" fontId="1" fillId="0" borderId="7"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2" xfId="0" applyFont="1" applyFill="1" applyBorder="1" applyAlignment="1">
      <alignment horizontal="justify" vertical="center" wrapText="1"/>
    </xf>
    <xf numFmtId="0" fontId="1" fillId="0" borderId="10" xfId="0" applyFont="1" applyFill="1" applyBorder="1" applyAlignment="1">
      <alignment horizontal="justify" vertical="center" wrapText="1"/>
    </xf>
    <xf numFmtId="0" fontId="1" fillId="0" borderId="5" xfId="0" applyFont="1" applyFill="1" applyBorder="1" applyAlignment="1">
      <alignment horizontal="justify" vertical="center" wrapText="1"/>
    </xf>
    <xf numFmtId="0" fontId="1" fillId="0" borderId="15" xfId="0" applyFont="1" applyFill="1" applyBorder="1" applyAlignment="1">
      <alignment horizontal="justify" vertical="center" wrapText="1"/>
    </xf>
    <xf numFmtId="0" fontId="3" fillId="0" borderId="1" xfId="0" applyFont="1" applyFill="1" applyBorder="1" applyAlignment="1">
      <alignment horizontal="center" vertical="center"/>
    </xf>
    <xf numFmtId="0" fontId="2" fillId="2" borderId="1" xfId="0" applyFont="1" applyFill="1" applyBorder="1" applyAlignment="1">
      <alignment horizontal="center"/>
    </xf>
    <xf numFmtId="0" fontId="1" fillId="0" borderId="1" xfId="0" applyFont="1" applyFill="1" applyBorder="1" applyAlignment="1">
      <alignment horizontal="justify" vertical="center"/>
    </xf>
    <xf numFmtId="0" fontId="3" fillId="0" borderId="6"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14" fontId="1" fillId="0" borderId="1" xfId="0" applyNumberFormat="1" applyFont="1" applyFill="1" applyBorder="1" applyAlignment="1">
      <alignment horizontal="justify" vertical="center"/>
    </xf>
    <xf numFmtId="0" fontId="1" fillId="0" borderId="1" xfId="0" applyFont="1" applyFill="1" applyBorder="1" applyAlignment="1">
      <alignment horizontal="justify"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1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2" fillId="0" borderId="6"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5" fillId="0" borderId="4" xfId="0" applyFont="1" applyFill="1" applyBorder="1" applyAlignment="1">
      <alignment horizontal="center"/>
    </xf>
    <xf numFmtId="0" fontId="1" fillId="0" borderId="2"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3" xfId="0" applyFont="1" applyFill="1" applyBorder="1" applyAlignment="1">
      <alignment horizontal="left" vertical="center" wrapText="1"/>
    </xf>
    <xf numFmtId="4" fontId="1" fillId="0" borderId="1" xfId="0" applyNumberFormat="1" applyFont="1" applyFill="1" applyBorder="1" applyAlignment="1">
      <alignment horizontal="justify" vertical="center"/>
    </xf>
    <xf numFmtId="0" fontId="1" fillId="0" borderId="1" xfId="0" applyFont="1" applyFill="1" applyBorder="1" applyAlignment="1">
      <alignment horizontal="left" vertical="center" wrapText="1"/>
    </xf>
    <xf numFmtId="39" fontId="1" fillId="0" borderId="1" xfId="1" applyNumberFormat="1" applyFont="1" applyFill="1" applyBorder="1" applyAlignment="1">
      <alignment horizontal="center" vertical="center" wrapText="1"/>
    </xf>
    <xf numFmtId="0" fontId="1" fillId="0" borderId="10" xfId="0" applyFont="1" applyFill="1" applyBorder="1" applyAlignment="1">
      <alignment horizontal="left"/>
    </xf>
    <xf numFmtId="0" fontId="1" fillId="0" borderId="5" xfId="0" applyFont="1" applyFill="1" applyBorder="1" applyAlignment="1">
      <alignment horizontal="left"/>
    </xf>
    <xf numFmtId="14" fontId="1" fillId="0" borderId="2" xfId="0" applyNumberFormat="1" applyFont="1" applyFill="1" applyBorder="1" applyAlignment="1">
      <alignment horizontal="justify" vertical="center"/>
    </xf>
    <xf numFmtId="14" fontId="1" fillId="0" borderId="3" xfId="0" applyNumberFormat="1" applyFont="1" applyFill="1" applyBorder="1" applyAlignment="1">
      <alignment horizontal="justify" vertical="center"/>
    </xf>
    <xf numFmtId="0" fontId="6" fillId="0" borderId="1"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4" xfId="0" applyFont="1" applyFill="1" applyBorder="1" applyAlignment="1">
      <alignment horizontal="left" vertical="center" wrapText="1"/>
    </xf>
    <xf numFmtId="0" fontId="3" fillId="0" borderId="3" xfId="0" applyFont="1" applyFill="1" applyBorder="1" applyAlignment="1">
      <alignment horizontal="left" vertical="center" wrapText="1"/>
    </xf>
    <xf numFmtId="0" fontId="2" fillId="0" borderId="0" xfId="0" quotePrefix="1" applyFont="1" applyFill="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colors>
    <mruColors>
      <color rgb="FFCCFF66"/>
      <color rgb="FFCCFFFF"/>
      <color rgb="FFCCCCFF"/>
      <color rgb="FFFFCCCC"/>
      <color rgb="FF66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Estela de condensación">
  <a:themeElements>
    <a:clrScheme name="Estela de condensación">
      <a:dk1>
        <a:sysClr val="windowText" lastClr="000000"/>
      </a:dk1>
      <a:lt1>
        <a:sysClr val="window" lastClr="FFFFFF"/>
      </a:lt1>
      <a:dk2>
        <a:srgbClr val="454545"/>
      </a:dk2>
      <a:lt2>
        <a:srgbClr val="DADADA"/>
      </a:lt2>
      <a:accent1>
        <a:srgbClr val="DF2E28"/>
      </a:accent1>
      <a:accent2>
        <a:srgbClr val="FE801A"/>
      </a:accent2>
      <a:accent3>
        <a:srgbClr val="E9BF35"/>
      </a:accent3>
      <a:accent4>
        <a:srgbClr val="81BB42"/>
      </a:accent4>
      <a:accent5>
        <a:srgbClr val="32C7A9"/>
      </a:accent5>
      <a:accent6>
        <a:srgbClr val="4A9BDC"/>
      </a:accent6>
      <a:hlink>
        <a:srgbClr val="F0532B"/>
      </a:hlink>
      <a:folHlink>
        <a:srgbClr val="F38B53"/>
      </a:folHlink>
    </a:clrScheme>
    <a:fontScheme name="Estela de condensación">
      <a:majorFont>
        <a:latin typeface="Century Gothic"/>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tela de condensación">
      <a:fillStyleLst>
        <a:solidFill>
          <a:schemeClr val="phClr"/>
        </a:solidFill>
        <a:gradFill rotWithShape="1">
          <a:gsLst>
            <a:gs pos="0">
              <a:schemeClr val="phClr">
                <a:tint val="69000"/>
                <a:alpha val="100000"/>
                <a:satMod val="109000"/>
                <a:lumMod val="110000"/>
              </a:schemeClr>
            </a:gs>
            <a:gs pos="52000">
              <a:schemeClr val="phClr">
                <a:tint val="74000"/>
                <a:satMod val="100000"/>
                <a:lumMod val="104000"/>
              </a:schemeClr>
            </a:gs>
            <a:gs pos="100000">
              <a:schemeClr val="phClr">
                <a:tint val="78000"/>
                <a:satMod val="100000"/>
                <a:lumMod val="100000"/>
              </a:schemeClr>
            </a:gs>
          </a:gsLst>
          <a:lin ang="5400000" scaled="0"/>
        </a:gradFill>
        <a:gradFill rotWithShape="1">
          <a:gsLst>
            <a:gs pos="0">
              <a:schemeClr val="phClr">
                <a:tint val="96000"/>
                <a:satMod val="100000"/>
                <a:lumMod val="104000"/>
              </a:schemeClr>
            </a:gs>
            <a:gs pos="78000">
              <a:schemeClr val="phClr">
                <a:shade val="100000"/>
                <a:satMod val="110000"/>
                <a:lumMod val="100000"/>
              </a:schemeClr>
            </a:gs>
          </a:gsLst>
          <a:lin ang="5400000" scaled="0"/>
        </a:gradFill>
      </a:fillStyleLst>
      <a:lnStyleLst>
        <a:ln w="9525"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scene3d>
            <a:camera prst="orthographicFront">
              <a:rot lat="0" lon="0" rev="0"/>
            </a:camera>
            <a:lightRig rig="threePt" dir="t"/>
          </a:scene3d>
          <a:sp3d>
            <a:bevelT w="25400" h="12700"/>
          </a:sp3d>
        </a:effectStyle>
        <a:effectStyle>
          <a:effectLst>
            <a:outerShdw blurRad="57150" dist="19050" dir="5400000" algn="ctr" rotWithShape="0">
              <a:srgbClr val="000000">
                <a:alpha val="48000"/>
              </a:srgbClr>
            </a:outerShdw>
          </a:effectLst>
          <a:scene3d>
            <a:camera prst="orthographicFront">
              <a:rot lat="0" lon="0" rev="0"/>
            </a:camera>
            <a:lightRig rig="threePt" dir="t"/>
          </a:scene3d>
          <a:sp3d>
            <a:bevelT w="50800" h="25400"/>
          </a:sp3d>
        </a:effectStyle>
      </a:effectStyleLst>
      <a:bgFillStyleLst>
        <a:solidFill>
          <a:schemeClr val="phClr"/>
        </a:solidFill>
        <a:solidFill>
          <a:schemeClr val="phClr">
            <a:tint val="95000"/>
            <a:satMod val="170000"/>
          </a:schemeClr>
        </a:solidFill>
        <a:gradFill rotWithShape="1">
          <a:gsLst>
            <a:gs pos="0">
              <a:schemeClr val="phClr">
                <a:tint val="93000"/>
                <a:shade val="98000"/>
                <a:satMod val="150000"/>
                <a:lumMod val="102000"/>
              </a:schemeClr>
            </a:gs>
            <a:gs pos="50000">
              <a:schemeClr val="phClr">
                <a:tint val="98000"/>
                <a:shade val="90000"/>
                <a:satMod val="13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Vapor Trail" id="{4FDF2955-7D9C-493C-B9F9-C205151B46CD}" vid="{8F31A783-2159-4870-BC29-2BA7D038EA44}"/>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F16"/>
  <sheetViews>
    <sheetView view="pageLayout" topLeftCell="A4" zoomScale="85" zoomScaleNormal="55" zoomScalePageLayoutView="85" workbookViewId="0">
      <selection activeCell="C9" sqref="C9:E9"/>
    </sheetView>
  </sheetViews>
  <sheetFormatPr baseColWidth="10" defaultColWidth="11" defaultRowHeight="15.75" x14ac:dyDescent="0.25"/>
  <cols>
    <col min="1" max="1" width="13.75" style="3" customWidth="1"/>
    <col min="2" max="2" width="32.125" style="3" customWidth="1"/>
    <col min="3" max="3" width="25.875" style="3" customWidth="1"/>
    <col min="4" max="4" width="34.875" style="3" customWidth="1"/>
    <col min="5" max="5" width="31.875" style="3" customWidth="1"/>
    <col min="6" max="6" width="13.625" style="3" customWidth="1"/>
    <col min="7" max="16384" width="11" style="3"/>
  </cols>
  <sheetData>
    <row r="2" spans="1:6" ht="16.5" customHeight="1" x14ac:dyDescent="0.25">
      <c r="A2" s="1"/>
      <c r="B2" s="1"/>
      <c r="C2" s="1"/>
      <c r="D2" s="1"/>
      <c r="E2" s="1"/>
    </row>
    <row r="3" spans="1:6" ht="16.5" customHeight="1" x14ac:dyDescent="0.25">
      <c r="A3" s="28" t="s">
        <v>89</v>
      </c>
      <c r="B3" s="28"/>
      <c r="C3" s="28"/>
      <c r="D3" s="28"/>
      <c r="E3" s="28"/>
      <c r="F3" s="28"/>
    </row>
    <row r="4" spans="1:6" ht="21" customHeight="1" x14ac:dyDescent="0.25">
      <c r="A4" s="28"/>
      <c r="B4" s="28"/>
      <c r="C4" s="28"/>
      <c r="D4" s="28"/>
      <c r="E4" s="28"/>
      <c r="F4" s="28"/>
    </row>
    <row r="5" spans="1:6" x14ac:dyDescent="0.25">
      <c r="A5" s="20"/>
      <c r="B5" s="20"/>
      <c r="C5" s="20"/>
      <c r="D5" s="20"/>
      <c r="E5" s="20"/>
    </row>
    <row r="6" spans="1:6" ht="15.6" customHeight="1" x14ac:dyDescent="0.25">
      <c r="A6" s="83" t="s">
        <v>90</v>
      </c>
      <c r="B6" s="29"/>
      <c r="C6" s="29"/>
      <c r="D6" s="29"/>
      <c r="E6" s="29"/>
      <c r="F6" s="29"/>
    </row>
    <row r="9" spans="1:6" x14ac:dyDescent="0.25">
      <c r="A9" s="30" t="s">
        <v>91</v>
      </c>
      <c r="B9" s="31"/>
      <c r="C9" s="36" t="s">
        <v>15</v>
      </c>
      <c r="D9" s="37"/>
      <c r="E9" s="38"/>
      <c r="F9" s="11" t="s">
        <v>4</v>
      </c>
    </row>
    <row r="10" spans="1:6" x14ac:dyDescent="0.25">
      <c r="A10" s="32"/>
      <c r="B10" s="33"/>
      <c r="C10" s="39" t="s">
        <v>36</v>
      </c>
      <c r="D10" s="40"/>
      <c r="E10" s="41"/>
      <c r="F10" s="48" t="s">
        <v>20</v>
      </c>
    </row>
    <row r="11" spans="1:6" x14ac:dyDescent="0.25">
      <c r="A11" s="32"/>
      <c r="B11" s="33"/>
      <c r="C11" s="42"/>
      <c r="D11" s="43"/>
      <c r="E11" s="44"/>
      <c r="F11" s="48"/>
    </row>
    <row r="12" spans="1:6" x14ac:dyDescent="0.25">
      <c r="A12" s="34"/>
      <c r="B12" s="35"/>
      <c r="C12" s="45"/>
      <c r="D12" s="46"/>
      <c r="E12" s="47"/>
      <c r="F12" s="48"/>
    </row>
    <row r="14" spans="1:6" x14ac:dyDescent="0.25">
      <c r="A14" s="26" t="s">
        <v>16</v>
      </c>
      <c r="B14" s="26"/>
      <c r="C14" s="27" t="s">
        <v>92</v>
      </c>
      <c r="D14" s="27"/>
      <c r="E14" s="27"/>
      <c r="F14" s="27"/>
    </row>
    <row r="15" spans="1:6" x14ac:dyDescent="0.25">
      <c r="A15" s="26"/>
      <c r="B15" s="26"/>
      <c r="C15" s="27"/>
      <c r="D15" s="27"/>
      <c r="E15" s="27"/>
      <c r="F15" s="27"/>
    </row>
    <row r="16" spans="1:6" x14ac:dyDescent="0.25">
      <c r="A16" s="26"/>
      <c r="B16" s="26"/>
      <c r="C16" s="27"/>
      <c r="D16" s="27"/>
      <c r="E16" s="27"/>
      <c r="F16" s="27"/>
    </row>
  </sheetData>
  <sheetProtection formatCells="0" formatColumns="0" formatRows="0" insertColumns="0" insertRows="0" insertHyperlinks="0" deleteColumns="0" deleteRows="0" sort="0" autoFilter="0" pivotTables="0"/>
  <mergeCells count="8">
    <mergeCell ref="A14:B16"/>
    <mergeCell ref="C14:F16"/>
    <mergeCell ref="A3:F4"/>
    <mergeCell ref="A6:F6"/>
    <mergeCell ref="A9:B12"/>
    <mergeCell ref="C9:E9"/>
    <mergeCell ref="C10:E12"/>
    <mergeCell ref="F10:F12"/>
  </mergeCells>
  <pageMargins left="0.62992125984251968" right="0.70866141732283472" top="0.74803149606299213" bottom="0.74803149606299213" header="0.31496062992125984" footer="0.31496062992125984"/>
  <pageSetup paperSize="5" scale="55" orientation="portrait"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161"/>
  <sheetViews>
    <sheetView showWhiteSpace="0" view="pageLayout" topLeftCell="A58" zoomScaleNormal="100" workbookViewId="0">
      <selection activeCell="B67" sqref="B67:C67"/>
    </sheetView>
  </sheetViews>
  <sheetFormatPr baseColWidth="10" defaultColWidth="11" defaultRowHeight="15.75" x14ac:dyDescent="0.25"/>
  <cols>
    <col min="1" max="1" width="22.875" style="3" customWidth="1"/>
    <col min="2" max="2" width="18.375" style="3" customWidth="1"/>
    <col min="3" max="3" width="40.625" style="3" customWidth="1"/>
    <col min="4" max="4" width="43.125" style="3" customWidth="1"/>
    <col min="5" max="5" width="12" style="3" customWidth="1"/>
    <col min="6" max="16384" width="11" style="3"/>
  </cols>
  <sheetData>
    <row r="1" spans="1:6" ht="16.5" customHeight="1" x14ac:dyDescent="0.25">
      <c r="A1" s="28" t="s">
        <v>89</v>
      </c>
      <c r="B1" s="28"/>
      <c r="C1" s="28"/>
      <c r="D1" s="28"/>
      <c r="E1" s="28"/>
      <c r="F1" s="28"/>
    </row>
    <row r="2" spans="1:6" ht="21" customHeight="1" x14ac:dyDescent="0.25">
      <c r="A2" s="28"/>
      <c r="B2" s="28"/>
      <c r="C2" s="28"/>
      <c r="D2" s="28"/>
      <c r="E2" s="28"/>
      <c r="F2" s="28"/>
    </row>
    <row r="3" spans="1:6" x14ac:dyDescent="0.25">
      <c r="A3" s="7"/>
      <c r="B3" s="7"/>
      <c r="C3" s="7"/>
      <c r="D3" s="7"/>
    </row>
    <row r="4" spans="1:6" ht="15.6" customHeight="1" x14ac:dyDescent="0.25">
      <c r="A4" s="83" t="s">
        <v>93</v>
      </c>
      <c r="B4" s="29"/>
      <c r="C4" s="29"/>
      <c r="D4" s="29"/>
      <c r="E4" s="29"/>
    </row>
    <row r="5" spans="1:6" ht="12" customHeight="1" x14ac:dyDescent="0.25">
      <c r="A5" s="1"/>
      <c r="B5" s="1"/>
      <c r="C5" s="1"/>
      <c r="D5" s="1"/>
    </row>
    <row r="6" spans="1:6" ht="86.25" customHeight="1" x14ac:dyDescent="0.25">
      <c r="A6" s="4" t="s">
        <v>10</v>
      </c>
      <c r="B6" s="73" t="s">
        <v>28</v>
      </c>
      <c r="C6" s="73"/>
      <c r="D6" s="73"/>
      <c r="E6" s="73"/>
    </row>
    <row r="7" spans="1:6" ht="16.5" customHeight="1" x14ac:dyDescent="0.25">
      <c r="A7" s="8" t="s">
        <v>19</v>
      </c>
      <c r="B7" s="75" t="s">
        <v>21</v>
      </c>
      <c r="C7" s="76"/>
      <c r="D7" s="74">
        <v>1410.08</v>
      </c>
      <c r="E7" s="74"/>
    </row>
    <row r="8" spans="1:6" ht="30.75" customHeight="1" x14ac:dyDescent="0.25">
      <c r="A8" s="6" t="s">
        <v>11</v>
      </c>
      <c r="B8" s="69" t="s">
        <v>29</v>
      </c>
      <c r="C8" s="70"/>
      <c r="D8" s="70"/>
      <c r="E8" s="71"/>
    </row>
    <row r="9" spans="1:6" ht="30.75" customHeight="1" x14ac:dyDescent="0.25">
      <c r="A9" s="5" t="s">
        <v>17</v>
      </c>
      <c r="B9" s="55" t="s">
        <v>30</v>
      </c>
      <c r="C9" s="55"/>
      <c r="D9" s="55"/>
      <c r="E9" s="55"/>
    </row>
    <row r="10" spans="1:6" x14ac:dyDescent="0.25">
      <c r="A10" s="2"/>
      <c r="B10" s="2"/>
      <c r="C10" s="2"/>
      <c r="D10" s="2"/>
    </row>
    <row r="11" spans="1:6" x14ac:dyDescent="0.25">
      <c r="A11" s="49" t="s">
        <v>18</v>
      </c>
      <c r="B11" s="49"/>
      <c r="C11" s="49"/>
      <c r="D11" s="19" t="s">
        <v>6</v>
      </c>
      <c r="E11" s="19" t="s">
        <v>4</v>
      </c>
    </row>
    <row r="12" spans="1:6" ht="15.75" customHeight="1" x14ac:dyDescent="0.25">
      <c r="A12" s="12" t="s">
        <v>3</v>
      </c>
      <c r="B12" s="50" t="s">
        <v>68</v>
      </c>
      <c r="C12" s="50"/>
      <c r="D12" s="51" t="s">
        <v>37</v>
      </c>
      <c r="E12" s="51" t="s">
        <v>20</v>
      </c>
    </row>
    <row r="13" spans="1:6" x14ac:dyDescent="0.25">
      <c r="A13" s="12" t="s">
        <v>7</v>
      </c>
      <c r="B13" s="50" t="s">
        <v>82</v>
      </c>
      <c r="C13" s="50"/>
      <c r="D13" s="52"/>
      <c r="E13" s="52"/>
    </row>
    <row r="14" spans="1:6" x14ac:dyDescent="0.25">
      <c r="A14" s="12" t="s">
        <v>8</v>
      </c>
      <c r="B14" s="50" t="s">
        <v>34</v>
      </c>
      <c r="C14" s="50"/>
      <c r="D14" s="52"/>
      <c r="E14" s="52"/>
    </row>
    <row r="15" spans="1:6" x14ac:dyDescent="0.25">
      <c r="A15" s="9" t="s">
        <v>5</v>
      </c>
      <c r="B15" s="50" t="s">
        <v>80</v>
      </c>
      <c r="C15" s="50"/>
      <c r="D15" s="52"/>
      <c r="E15" s="52"/>
    </row>
    <row r="16" spans="1:6" ht="17.25" customHeight="1" x14ac:dyDescent="0.25">
      <c r="A16" s="9" t="s">
        <v>9</v>
      </c>
      <c r="B16" s="50" t="s">
        <v>87</v>
      </c>
      <c r="C16" s="50"/>
      <c r="D16" s="52"/>
      <c r="E16" s="52"/>
    </row>
    <row r="17" spans="1:5" ht="15.75" customHeight="1" x14ac:dyDescent="0.25">
      <c r="A17" s="9" t="s">
        <v>2</v>
      </c>
      <c r="B17" s="77">
        <v>42179</v>
      </c>
      <c r="C17" s="78"/>
      <c r="D17" s="52"/>
      <c r="E17" s="52"/>
    </row>
    <row r="18" spans="1:5" x14ac:dyDescent="0.25">
      <c r="A18" s="9" t="s">
        <v>0</v>
      </c>
      <c r="B18" s="54">
        <v>42369</v>
      </c>
      <c r="C18" s="50"/>
      <c r="D18" s="52"/>
      <c r="E18" s="52"/>
    </row>
    <row r="19" spans="1:5" ht="63.75" customHeight="1" x14ac:dyDescent="0.25">
      <c r="A19" s="9" t="s">
        <v>12</v>
      </c>
      <c r="B19" s="55" t="s">
        <v>48</v>
      </c>
      <c r="C19" s="50"/>
      <c r="D19" s="52"/>
      <c r="E19" s="52"/>
    </row>
    <row r="20" spans="1:5" ht="32.25" customHeight="1" x14ac:dyDescent="0.25">
      <c r="A20" s="9" t="s">
        <v>13</v>
      </c>
      <c r="B20" s="55" t="s">
        <v>81</v>
      </c>
      <c r="C20" s="50"/>
      <c r="D20" s="52"/>
      <c r="E20" s="52"/>
    </row>
    <row r="21" spans="1:5" x14ac:dyDescent="0.25">
      <c r="A21" s="9" t="s">
        <v>14</v>
      </c>
      <c r="B21" s="50">
        <v>37</v>
      </c>
      <c r="C21" s="50"/>
      <c r="D21" s="52"/>
      <c r="E21" s="52"/>
    </row>
    <row r="22" spans="1:5" x14ac:dyDescent="0.25">
      <c r="A22" s="9" t="s">
        <v>1</v>
      </c>
      <c r="B22" s="72" t="s">
        <v>79</v>
      </c>
      <c r="C22" s="50"/>
      <c r="D22" s="53"/>
      <c r="E22" s="53"/>
    </row>
    <row r="23" spans="1:5" ht="16.5" customHeight="1" x14ac:dyDescent="0.25">
      <c r="A23" s="68">
        <f>207441565/689455</f>
        <v>300.87759897310195</v>
      </c>
      <c r="B23" s="68"/>
      <c r="C23" s="68"/>
      <c r="D23" s="68"/>
      <c r="E23" s="68"/>
    </row>
    <row r="24" spans="1:5" x14ac:dyDescent="0.25">
      <c r="A24" s="49" t="s">
        <v>25</v>
      </c>
      <c r="B24" s="49"/>
      <c r="C24" s="49"/>
      <c r="D24" s="19" t="s">
        <v>6</v>
      </c>
      <c r="E24" s="19" t="s">
        <v>4</v>
      </c>
    </row>
    <row r="25" spans="1:5" x14ac:dyDescent="0.25">
      <c r="A25" s="12" t="s">
        <v>3</v>
      </c>
      <c r="B25" s="50" t="s">
        <v>69</v>
      </c>
      <c r="C25" s="50"/>
      <c r="D25" s="51" t="s">
        <v>85</v>
      </c>
      <c r="E25" s="51" t="s">
        <v>38</v>
      </c>
    </row>
    <row r="26" spans="1:5" x14ac:dyDescent="0.25">
      <c r="A26" s="12" t="s">
        <v>7</v>
      </c>
      <c r="B26" s="50" t="s">
        <v>82</v>
      </c>
      <c r="C26" s="50"/>
      <c r="D26" s="52"/>
      <c r="E26" s="52"/>
    </row>
    <row r="27" spans="1:5" x14ac:dyDescent="0.25">
      <c r="A27" s="12" t="s">
        <v>8</v>
      </c>
      <c r="B27" s="50" t="s">
        <v>34</v>
      </c>
      <c r="C27" s="50"/>
      <c r="D27" s="52"/>
      <c r="E27" s="52"/>
    </row>
    <row r="28" spans="1:5" ht="32.25" customHeight="1" x14ac:dyDescent="0.25">
      <c r="A28" s="9" t="s">
        <v>5</v>
      </c>
      <c r="B28" s="50" t="s">
        <v>59</v>
      </c>
      <c r="C28" s="50"/>
      <c r="D28" s="52"/>
      <c r="E28" s="52"/>
    </row>
    <row r="29" spans="1:5" ht="22.5" customHeight="1" x14ac:dyDescent="0.25">
      <c r="A29" s="9" t="s">
        <v>9</v>
      </c>
      <c r="B29" s="50"/>
      <c r="C29" s="50"/>
      <c r="D29" s="52"/>
      <c r="E29" s="52"/>
    </row>
    <row r="30" spans="1:5" x14ac:dyDescent="0.25">
      <c r="A30" s="9" t="s">
        <v>2</v>
      </c>
      <c r="B30" s="54">
        <v>43423</v>
      </c>
      <c r="C30" s="50"/>
      <c r="D30" s="52"/>
      <c r="E30" s="52"/>
    </row>
    <row r="31" spans="1:5" ht="15.75" customHeight="1" x14ac:dyDescent="0.25">
      <c r="A31" s="9" t="s">
        <v>0</v>
      </c>
      <c r="B31" s="54">
        <v>43448</v>
      </c>
      <c r="C31" s="50"/>
      <c r="D31" s="52"/>
      <c r="E31" s="52"/>
    </row>
    <row r="32" spans="1:5" ht="39.75" customHeight="1" x14ac:dyDescent="0.25">
      <c r="A32" s="9" t="s">
        <v>12</v>
      </c>
      <c r="B32" s="55" t="s">
        <v>49</v>
      </c>
      <c r="C32" s="50"/>
      <c r="D32" s="52"/>
      <c r="E32" s="52"/>
    </row>
    <row r="33" spans="1:5" ht="36.75" customHeight="1" x14ac:dyDescent="0.25">
      <c r="A33" s="9" t="s">
        <v>13</v>
      </c>
      <c r="B33" s="55" t="s">
        <v>84</v>
      </c>
      <c r="C33" s="50"/>
      <c r="D33" s="52"/>
      <c r="E33" s="52"/>
    </row>
    <row r="34" spans="1:5" x14ac:dyDescent="0.25">
      <c r="A34" s="9" t="s">
        <v>14</v>
      </c>
      <c r="B34" s="50">
        <v>84</v>
      </c>
      <c r="C34" s="50"/>
      <c r="D34" s="52"/>
      <c r="E34" s="52"/>
    </row>
    <row r="35" spans="1:5" x14ac:dyDescent="0.25">
      <c r="A35" s="9" t="s">
        <v>1</v>
      </c>
      <c r="B35" s="50">
        <v>142.30000000000001</v>
      </c>
      <c r="C35" s="50"/>
      <c r="D35" s="53"/>
      <c r="E35" s="53"/>
    </row>
    <row r="36" spans="1:5" x14ac:dyDescent="0.25">
      <c r="A36" s="17"/>
      <c r="B36" s="18"/>
      <c r="C36" s="18"/>
      <c r="D36" s="16"/>
      <c r="E36" s="16"/>
    </row>
    <row r="37" spans="1:5" x14ac:dyDescent="0.25">
      <c r="A37" s="49" t="s">
        <v>26</v>
      </c>
      <c r="B37" s="49"/>
      <c r="C37" s="49"/>
      <c r="D37" s="19" t="s">
        <v>6</v>
      </c>
      <c r="E37" s="19" t="s">
        <v>4</v>
      </c>
    </row>
    <row r="38" spans="1:5" ht="15.75" customHeight="1" x14ac:dyDescent="0.25">
      <c r="A38" s="12" t="s">
        <v>3</v>
      </c>
      <c r="B38" s="50" t="s">
        <v>70</v>
      </c>
      <c r="C38" s="50"/>
      <c r="D38" s="51" t="s">
        <v>85</v>
      </c>
      <c r="E38" s="51" t="s">
        <v>38</v>
      </c>
    </row>
    <row r="39" spans="1:5" x14ac:dyDescent="0.25">
      <c r="A39" s="12" t="s">
        <v>7</v>
      </c>
      <c r="B39" s="50" t="s">
        <v>82</v>
      </c>
      <c r="C39" s="50"/>
      <c r="D39" s="52"/>
      <c r="E39" s="52"/>
    </row>
    <row r="40" spans="1:5" x14ac:dyDescent="0.25">
      <c r="A40" s="12" t="s">
        <v>8</v>
      </c>
      <c r="B40" s="50" t="s">
        <v>34</v>
      </c>
      <c r="C40" s="50"/>
      <c r="D40" s="52"/>
      <c r="E40" s="52"/>
    </row>
    <row r="41" spans="1:5" ht="36.75" customHeight="1" x14ac:dyDescent="0.25">
      <c r="A41" s="9" t="s">
        <v>5</v>
      </c>
      <c r="B41" s="50" t="s">
        <v>60</v>
      </c>
      <c r="C41" s="50"/>
      <c r="D41" s="52"/>
      <c r="E41" s="52"/>
    </row>
    <row r="42" spans="1:5" ht="18.75" customHeight="1" x14ac:dyDescent="0.25">
      <c r="A42" s="9" t="s">
        <v>9</v>
      </c>
      <c r="B42" s="50"/>
      <c r="C42" s="50"/>
      <c r="D42" s="52"/>
      <c r="E42" s="52"/>
    </row>
    <row r="43" spans="1:5" x14ac:dyDescent="0.25">
      <c r="A43" s="9" t="s">
        <v>2</v>
      </c>
      <c r="B43" s="54">
        <v>42916</v>
      </c>
      <c r="C43" s="50"/>
      <c r="D43" s="52"/>
      <c r="E43" s="52"/>
    </row>
    <row r="44" spans="1:5" x14ac:dyDescent="0.25">
      <c r="A44" s="9" t="s">
        <v>0</v>
      </c>
      <c r="B44" s="54">
        <v>43100</v>
      </c>
      <c r="C44" s="50"/>
      <c r="D44" s="52"/>
      <c r="E44" s="52"/>
    </row>
    <row r="45" spans="1:5" ht="76.5" customHeight="1" x14ac:dyDescent="0.25">
      <c r="A45" s="9" t="s">
        <v>12</v>
      </c>
      <c r="B45" s="55" t="s">
        <v>50</v>
      </c>
      <c r="C45" s="50"/>
      <c r="D45" s="52"/>
      <c r="E45" s="52"/>
    </row>
    <row r="46" spans="1:5" ht="36" customHeight="1" x14ac:dyDescent="0.25">
      <c r="A46" s="9" t="s">
        <v>13</v>
      </c>
      <c r="B46" s="55" t="s">
        <v>84</v>
      </c>
      <c r="C46" s="50"/>
      <c r="D46" s="52"/>
      <c r="E46" s="52"/>
    </row>
    <row r="47" spans="1:5" ht="15" customHeight="1" x14ac:dyDescent="0.25">
      <c r="A47" s="9" t="s">
        <v>14</v>
      </c>
      <c r="B47" s="50">
        <v>71</v>
      </c>
      <c r="C47" s="50"/>
      <c r="D47" s="52"/>
      <c r="E47" s="52"/>
    </row>
    <row r="48" spans="1:5" x14ac:dyDescent="0.25">
      <c r="A48" s="9" t="s">
        <v>1</v>
      </c>
      <c r="B48" s="50">
        <v>143.31</v>
      </c>
      <c r="C48" s="50"/>
      <c r="D48" s="53"/>
      <c r="E48" s="53"/>
    </row>
    <row r="49" spans="1:5" x14ac:dyDescent="0.25">
      <c r="A49" s="17"/>
      <c r="B49" s="18"/>
      <c r="C49" s="18"/>
      <c r="D49" s="16"/>
      <c r="E49" s="16"/>
    </row>
    <row r="50" spans="1:5" x14ac:dyDescent="0.25">
      <c r="A50" s="49" t="s">
        <v>27</v>
      </c>
      <c r="B50" s="49"/>
      <c r="C50" s="49"/>
      <c r="D50" s="19" t="s">
        <v>6</v>
      </c>
      <c r="E50" s="19" t="s">
        <v>4</v>
      </c>
    </row>
    <row r="51" spans="1:5" ht="15.75" customHeight="1" x14ac:dyDescent="0.25">
      <c r="A51" s="12" t="s">
        <v>3</v>
      </c>
      <c r="B51" s="50" t="s">
        <v>71</v>
      </c>
      <c r="C51" s="50"/>
      <c r="D51" s="51" t="s">
        <v>85</v>
      </c>
      <c r="E51" s="51" t="s">
        <v>38</v>
      </c>
    </row>
    <row r="52" spans="1:5" x14ac:dyDescent="0.25">
      <c r="A52" s="12" t="s">
        <v>7</v>
      </c>
      <c r="B52" s="50" t="s">
        <v>82</v>
      </c>
      <c r="C52" s="50"/>
      <c r="D52" s="52"/>
      <c r="E52" s="52"/>
    </row>
    <row r="53" spans="1:5" x14ac:dyDescent="0.25">
      <c r="A53" s="12" t="s">
        <v>8</v>
      </c>
      <c r="B53" s="50" t="s">
        <v>34</v>
      </c>
      <c r="C53" s="50"/>
      <c r="D53" s="52"/>
      <c r="E53" s="52"/>
    </row>
    <row r="54" spans="1:5" ht="27" customHeight="1" x14ac:dyDescent="0.25">
      <c r="A54" s="9" t="s">
        <v>5</v>
      </c>
      <c r="B54" s="50" t="s">
        <v>61</v>
      </c>
      <c r="C54" s="50"/>
      <c r="D54" s="52"/>
      <c r="E54" s="52"/>
    </row>
    <row r="55" spans="1:5" x14ac:dyDescent="0.25">
      <c r="A55" s="9" t="s">
        <v>9</v>
      </c>
      <c r="B55" s="50"/>
      <c r="C55" s="50"/>
      <c r="D55" s="52"/>
      <c r="E55" s="52"/>
    </row>
    <row r="56" spans="1:5" x14ac:dyDescent="0.25">
      <c r="A56" s="9" t="s">
        <v>2</v>
      </c>
      <c r="B56" s="54">
        <v>43374</v>
      </c>
      <c r="C56" s="50"/>
      <c r="D56" s="52"/>
      <c r="E56" s="52"/>
    </row>
    <row r="57" spans="1:5" x14ac:dyDescent="0.25">
      <c r="A57" s="9" t="s">
        <v>0</v>
      </c>
      <c r="B57" s="54">
        <v>43465</v>
      </c>
      <c r="C57" s="50"/>
      <c r="D57" s="52"/>
      <c r="E57" s="52"/>
    </row>
    <row r="58" spans="1:5" ht="81.75" customHeight="1" x14ac:dyDescent="0.25">
      <c r="A58" s="9" t="s">
        <v>12</v>
      </c>
      <c r="B58" s="55" t="s">
        <v>51</v>
      </c>
      <c r="C58" s="50"/>
      <c r="D58" s="52"/>
      <c r="E58" s="52"/>
    </row>
    <row r="59" spans="1:5" ht="26.25" customHeight="1" x14ac:dyDescent="0.25">
      <c r="A59" s="9" t="s">
        <v>13</v>
      </c>
      <c r="B59" s="55" t="s">
        <v>84</v>
      </c>
      <c r="C59" s="50"/>
      <c r="D59" s="52"/>
      <c r="E59" s="52"/>
    </row>
    <row r="60" spans="1:5" x14ac:dyDescent="0.25">
      <c r="A60" s="9" t="s">
        <v>14</v>
      </c>
      <c r="B60" s="50">
        <v>88</v>
      </c>
      <c r="C60" s="50"/>
      <c r="D60" s="52"/>
      <c r="E60" s="52"/>
    </row>
    <row r="61" spans="1:5" x14ac:dyDescent="0.25">
      <c r="A61" s="9" t="s">
        <v>1</v>
      </c>
      <c r="B61" s="50">
        <v>431.71</v>
      </c>
      <c r="C61" s="50"/>
      <c r="D61" s="53"/>
      <c r="E61" s="53"/>
    </row>
    <row r="62" spans="1:5" x14ac:dyDescent="0.25">
      <c r="A62" s="17"/>
      <c r="B62" s="18"/>
      <c r="C62" s="18"/>
      <c r="D62" s="16"/>
      <c r="E62" s="16"/>
    </row>
    <row r="63" spans="1:5" x14ac:dyDescent="0.25">
      <c r="A63" s="49" t="s">
        <v>41</v>
      </c>
      <c r="B63" s="49"/>
      <c r="C63" s="49"/>
      <c r="D63" s="19" t="s">
        <v>6</v>
      </c>
      <c r="E63" s="19" t="s">
        <v>4</v>
      </c>
    </row>
    <row r="64" spans="1:5" x14ac:dyDescent="0.25">
      <c r="A64" s="12" t="s">
        <v>3</v>
      </c>
      <c r="B64" s="50" t="s">
        <v>72</v>
      </c>
      <c r="C64" s="50"/>
      <c r="D64" s="51" t="s">
        <v>35</v>
      </c>
      <c r="E64" s="51" t="s">
        <v>20</v>
      </c>
    </row>
    <row r="65" spans="1:5" x14ac:dyDescent="0.25">
      <c r="A65" s="12" t="s">
        <v>7</v>
      </c>
      <c r="B65" s="50" t="s">
        <v>82</v>
      </c>
      <c r="C65" s="50"/>
      <c r="D65" s="52"/>
      <c r="E65" s="52"/>
    </row>
    <row r="66" spans="1:5" x14ac:dyDescent="0.25">
      <c r="A66" s="12" t="s">
        <v>8</v>
      </c>
      <c r="B66" s="50" t="s">
        <v>34</v>
      </c>
      <c r="C66" s="50"/>
      <c r="D66" s="52"/>
      <c r="E66" s="52"/>
    </row>
    <row r="67" spans="1:5" ht="27" customHeight="1" x14ac:dyDescent="0.25">
      <c r="A67" s="9" t="s">
        <v>5</v>
      </c>
      <c r="B67" s="50" t="s">
        <v>62</v>
      </c>
      <c r="C67" s="50"/>
      <c r="D67" s="52"/>
      <c r="E67" s="52"/>
    </row>
    <row r="68" spans="1:5" x14ac:dyDescent="0.25">
      <c r="A68" s="9" t="s">
        <v>9</v>
      </c>
      <c r="B68" s="50" t="s">
        <v>88</v>
      </c>
      <c r="C68" s="50"/>
      <c r="D68" s="52"/>
      <c r="E68" s="52"/>
    </row>
    <row r="69" spans="1:5" x14ac:dyDescent="0.25">
      <c r="A69" s="9" t="s">
        <v>2</v>
      </c>
      <c r="B69" s="54">
        <v>43290</v>
      </c>
      <c r="C69" s="50"/>
      <c r="D69" s="52"/>
      <c r="E69" s="52"/>
    </row>
    <row r="70" spans="1:5" x14ac:dyDescent="0.25">
      <c r="A70" s="9" t="s">
        <v>0</v>
      </c>
      <c r="B70" s="54">
        <v>43382</v>
      </c>
      <c r="C70" s="50"/>
      <c r="D70" s="52"/>
      <c r="E70" s="52"/>
    </row>
    <row r="71" spans="1:5" ht="53.25" customHeight="1" x14ac:dyDescent="0.25">
      <c r="A71" s="9" t="s">
        <v>12</v>
      </c>
      <c r="B71" s="55" t="s">
        <v>52</v>
      </c>
      <c r="C71" s="50"/>
      <c r="D71" s="52"/>
      <c r="E71" s="52"/>
    </row>
    <row r="72" spans="1:5" ht="24" customHeight="1" x14ac:dyDescent="0.25">
      <c r="A72" s="9" t="s">
        <v>13</v>
      </c>
      <c r="B72" s="55" t="s">
        <v>84</v>
      </c>
      <c r="C72" s="50"/>
      <c r="D72" s="52"/>
      <c r="E72" s="52"/>
    </row>
    <row r="73" spans="1:5" x14ac:dyDescent="0.25">
      <c r="A73" s="9" t="s">
        <v>14</v>
      </c>
      <c r="B73" s="50">
        <v>90</v>
      </c>
      <c r="C73" s="50"/>
      <c r="D73" s="52"/>
      <c r="E73" s="52"/>
    </row>
    <row r="74" spans="1:5" x14ac:dyDescent="0.25">
      <c r="A74" s="9" t="s">
        <v>1</v>
      </c>
      <c r="B74" s="50">
        <v>28.11</v>
      </c>
      <c r="C74" s="50"/>
      <c r="D74" s="53"/>
      <c r="E74" s="53"/>
    </row>
    <row r="75" spans="1:5" x14ac:dyDescent="0.25">
      <c r="A75" s="17"/>
      <c r="B75" s="18"/>
      <c r="C75" s="18"/>
      <c r="D75" s="16"/>
      <c r="E75" s="16"/>
    </row>
    <row r="76" spans="1:5" x14ac:dyDescent="0.25">
      <c r="A76" s="17"/>
      <c r="B76" s="18"/>
      <c r="C76" s="18"/>
      <c r="D76" s="16"/>
      <c r="E76" s="16"/>
    </row>
    <row r="77" spans="1:5" x14ac:dyDescent="0.25">
      <c r="A77" s="49" t="s">
        <v>42</v>
      </c>
      <c r="B77" s="49"/>
      <c r="C77" s="49"/>
      <c r="D77" s="19" t="s">
        <v>6</v>
      </c>
      <c r="E77" s="19" t="s">
        <v>4</v>
      </c>
    </row>
    <row r="78" spans="1:5" ht="15.75" customHeight="1" x14ac:dyDescent="0.25">
      <c r="A78" s="12" t="s">
        <v>3</v>
      </c>
      <c r="B78" s="50" t="s">
        <v>73</v>
      </c>
      <c r="C78" s="50"/>
      <c r="D78" s="51" t="s">
        <v>85</v>
      </c>
      <c r="E78" s="51" t="s">
        <v>38</v>
      </c>
    </row>
    <row r="79" spans="1:5" x14ac:dyDescent="0.25">
      <c r="A79" s="12" t="s">
        <v>7</v>
      </c>
      <c r="B79" s="50" t="s">
        <v>82</v>
      </c>
      <c r="C79" s="50"/>
      <c r="D79" s="52"/>
      <c r="E79" s="52"/>
    </row>
    <row r="80" spans="1:5" x14ac:dyDescent="0.25">
      <c r="A80" s="12" t="s">
        <v>8</v>
      </c>
      <c r="B80" s="50" t="s">
        <v>34</v>
      </c>
      <c r="C80" s="50"/>
      <c r="D80" s="52"/>
      <c r="E80" s="52"/>
    </row>
    <row r="81" spans="1:5" ht="27" customHeight="1" x14ac:dyDescent="0.25">
      <c r="A81" s="9" t="s">
        <v>5</v>
      </c>
      <c r="B81" s="50" t="s">
        <v>63</v>
      </c>
      <c r="C81" s="50"/>
      <c r="D81" s="52"/>
      <c r="E81" s="52"/>
    </row>
    <row r="82" spans="1:5" x14ac:dyDescent="0.25">
      <c r="A82" s="9" t="s">
        <v>9</v>
      </c>
      <c r="B82" s="50"/>
      <c r="C82" s="50"/>
      <c r="D82" s="52"/>
      <c r="E82" s="52"/>
    </row>
    <row r="83" spans="1:5" x14ac:dyDescent="0.25">
      <c r="A83" s="9" t="s">
        <v>2</v>
      </c>
      <c r="B83" s="54">
        <v>43394</v>
      </c>
      <c r="C83" s="50"/>
      <c r="D83" s="52"/>
      <c r="E83" s="52"/>
    </row>
    <row r="84" spans="1:5" x14ac:dyDescent="0.25">
      <c r="A84" s="9" t="s">
        <v>0</v>
      </c>
      <c r="B84" s="54">
        <v>43448</v>
      </c>
      <c r="C84" s="50"/>
      <c r="D84" s="52"/>
      <c r="E84" s="52"/>
    </row>
    <row r="85" spans="1:5" ht="128.25" customHeight="1" x14ac:dyDescent="0.25">
      <c r="A85" s="9" t="s">
        <v>12</v>
      </c>
      <c r="B85" s="55" t="s">
        <v>53</v>
      </c>
      <c r="C85" s="50"/>
      <c r="D85" s="52"/>
      <c r="E85" s="52"/>
    </row>
    <row r="86" spans="1:5" ht="22.5" customHeight="1" x14ac:dyDescent="0.25">
      <c r="A86" s="9" t="s">
        <v>13</v>
      </c>
      <c r="B86" s="55" t="s">
        <v>86</v>
      </c>
      <c r="C86" s="50"/>
      <c r="D86" s="52"/>
      <c r="E86" s="52"/>
    </row>
    <row r="87" spans="1:5" x14ac:dyDescent="0.25">
      <c r="A87" s="9" t="s">
        <v>14</v>
      </c>
      <c r="B87" s="50">
        <v>87</v>
      </c>
      <c r="C87" s="50"/>
      <c r="D87" s="52"/>
      <c r="E87" s="52"/>
    </row>
    <row r="88" spans="1:5" x14ac:dyDescent="0.25">
      <c r="A88" s="9" t="s">
        <v>1</v>
      </c>
      <c r="B88" s="50">
        <v>239.23</v>
      </c>
      <c r="C88" s="50"/>
      <c r="D88" s="53"/>
      <c r="E88" s="53"/>
    </row>
    <row r="89" spans="1:5" x14ac:dyDescent="0.25">
      <c r="A89" s="17"/>
      <c r="B89" s="18"/>
      <c r="C89" s="18"/>
      <c r="D89" s="16"/>
      <c r="E89" s="16"/>
    </row>
    <row r="90" spans="1:5" x14ac:dyDescent="0.25">
      <c r="A90" s="17"/>
      <c r="B90" s="18"/>
      <c r="C90" s="18"/>
      <c r="D90" s="16"/>
      <c r="E90" s="16"/>
    </row>
    <row r="91" spans="1:5" x14ac:dyDescent="0.25">
      <c r="A91" s="49" t="s">
        <v>43</v>
      </c>
      <c r="B91" s="49"/>
      <c r="C91" s="49"/>
      <c r="D91" s="19" t="s">
        <v>6</v>
      </c>
      <c r="E91" s="19" t="s">
        <v>4</v>
      </c>
    </row>
    <row r="92" spans="1:5" ht="15.75" customHeight="1" x14ac:dyDescent="0.25">
      <c r="A92" s="12" t="s">
        <v>3</v>
      </c>
      <c r="B92" s="50" t="s">
        <v>74</v>
      </c>
      <c r="C92" s="50"/>
      <c r="D92" s="51" t="s">
        <v>39</v>
      </c>
      <c r="E92" s="51" t="s">
        <v>38</v>
      </c>
    </row>
    <row r="93" spans="1:5" x14ac:dyDescent="0.25">
      <c r="A93" s="12" t="s">
        <v>7</v>
      </c>
      <c r="B93" s="50" t="s">
        <v>82</v>
      </c>
      <c r="C93" s="50"/>
      <c r="D93" s="52"/>
      <c r="E93" s="52"/>
    </row>
    <row r="94" spans="1:5" x14ac:dyDescent="0.25">
      <c r="A94" s="12" t="s">
        <v>8</v>
      </c>
      <c r="B94" s="50" t="s">
        <v>34</v>
      </c>
      <c r="C94" s="50"/>
      <c r="D94" s="52"/>
      <c r="E94" s="52"/>
    </row>
    <row r="95" spans="1:5" ht="27" customHeight="1" x14ac:dyDescent="0.25">
      <c r="A95" s="9" t="s">
        <v>5</v>
      </c>
      <c r="B95" s="50" t="s">
        <v>64</v>
      </c>
      <c r="C95" s="50"/>
      <c r="D95" s="52"/>
      <c r="E95" s="52"/>
    </row>
    <row r="96" spans="1:5" x14ac:dyDescent="0.25">
      <c r="A96" s="9" t="s">
        <v>9</v>
      </c>
      <c r="B96" s="50"/>
      <c r="C96" s="50"/>
      <c r="D96" s="52"/>
      <c r="E96" s="52"/>
    </row>
    <row r="97" spans="1:5" x14ac:dyDescent="0.25">
      <c r="A97" s="9" t="s">
        <v>2</v>
      </c>
      <c r="B97" s="54">
        <v>41080</v>
      </c>
      <c r="C97" s="50"/>
      <c r="D97" s="52"/>
      <c r="E97" s="52"/>
    </row>
    <row r="98" spans="1:5" x14ac:dyDescent="0.25">
      <c r="A98" s="9" t="s">
        <v>0</v>
      </c>
      <c r="B98" s="54">
        <v>42719</v>
      </c>
      <c r="C98" s="50"/>
      <c r="D98" s="52"/>
      <c r="E98" s="52"/>
    </row>
    <row r="99" spans="1:5" ht="31.5" customHeight="1" x14ac:dyDescent="0.25">
      <c r="A99" s="9" t="s">
        <v>12</v>
      </c>
      <c r="B99" s="55" t="s">
        <v>54</v>
      </c>
      <c r="C99" s="50"/>
      <c r="D99" s="52"/>
      <c r="E99" s="52"/>
    </row>
    <row r="100" spans="1:5" ht="30.75" customHeight="1" x14ac:dyDescent="0.25">
      <c r="A100" s="9" t="s">
        <v>13</v>
      </c>
      <c r="B100" s="55" t="s">
        <v>84</v>
      </c>
      <c r="C100" s="50"/>
      <c r="D100" s="52"/>
      <c r="E100" s="52"/>
    </row>
    <row r="101" spans="1:5" x14ac:dyDescent="0.25">
      <c r="A101" s="9" t="s">
        <v>14</v>
      </c>
      <c r="B101" s="50">
        <v>57</v>
      </c>
      <c r="C101" s="50"/>
      <c r="D101" s="52"/>
      <c r="E101" s="52"/>
    </row>
    <row r="102" spans="1:5" x14ac:dyDescent="0.25">
      <c r="A102" s="9" t="s">
        <v>1</v>
      </c>
      <c r="B102" s="50">
        <v>469.94</v>
      </c>
      <c r="C102" s="50"/>
      <c r="D102" s="53"/>
      <c r="E102" s="53"/>
    </row>
    <row r="103" spans="1:5" x14ac:dyDescent="0.25">
      <c r="A103" s="17"/>
      <c r="B103" s="18"/>
      <c r="C103" s="18"/>
      <c r="D103" s="16"/>
      <c r="E103" s="16"/>
    </row>
    <row r="104" spans="1:5" x14ac:dyDescent="0.25">
      <c r="A104" s="49" t="s">
        <v>44</v>
      </c>
      <c r="B104" s="49"/>
      <c r="C104" s="49"/>
      <c r="D104" s="19" t="s">
        <v>6</v>
      </c>
      <c r="E104" s="19" t="s">
        <v>4</v>
      </c>
    </row>
    <row r="105" spans="1:5" ht="15.75" customHeight="1" x14ac:dyDescent="0.25">
      <c r="A105" s="12" t="s">
        <v>3</v>
      </c>
      <c r="B105" s="50" t="s">
        <v>75</v>
      </c>
      <c r="C105" s="50"/>
      <c r="D105" s="51" t="s">
        <v>85</v>
      </c>
      <c r="E105" s="51" t="s">
        <v>38</v>
      </c>
    </row>
    <row r="106" spans="1:5" x14ac:dyDescent="0.25">
      <c r="A106" s="12" t="s">
        <v>7</v>
      </c>
      <c r="B106" s="50" t="s">
        <v>82</v>
      </c>
      <c r="C106" s="50"/>
      <c r="D106" s="52"/>
      <c r="E106" s="52"/>
    </row>
    <row r="107" spans="1:5" x14ac:dyDescent="0.25">
      <c r="A107" s="12" t="s">
        <v>8</v>
      </c>
      <c r="B107" s="50" t="s">
        <v>34</v>
      </c>
      <c r="C107" s="50"/>
      <c r="D107" s="52"/>
      <c r="E107" s="52"/>
    </row>
    <row r="108" spans="1:5" ht="27" customHeight="1" x14ac:dyDescent="0.25">
      <c r="A108" s="9" t="s">
        <v>5</v>
      </c>
      <c r="B108" s="50" t="s">
        <v>65</v>
      </c>
      <c r="C108" s="50"/>
      <c r="D108" s="52"/>
      <c r="E108" s="52"/>
    </row>
    <row r="109" spans="1:5" x14ac:dyDescent="0.25">
      <c r="A109" s="9" t="s">
        <v>9</v>
      </c>
      <c r="B109" s="50"/>
      <c r="C109" s="50"/>
      <c r="D109" s="52"/>
      <c r="E109" s="52"/>
    </row>
    <row r="110" spans="1:5" x14ac:dyDescent="0.25">
      <c r="A110" s="9" t="s">
        <v>2</v>
      </c>
      <c r="B110" s="54">
        <v>42087</v>
      </c>
      <c r="C110" s="50"/>
      <c r="D110" s="52"/>
      <c r="E110" s="52"/>
    </row>
    <row r="111" spans="1:5" x14ac:dyDescent="0.25">
      <c r="A111" s="9" t="s">
        <v>0</v>
      </c>
      <c r="B111" s="54">
        <v>42734</v>
      </c>
      <c r="C111" s="50"/>
      <c r="D111" s="52"/>
      <c r="E111" s="52"/>
    </row>
    <row r="112" spans="1:5" ht="31.5" customHeight="1" x14ac:dyDescent="0.25">
      <c r="A112" s="9" t="s">
        <v>12</v>
      </c>
      <c r="B112" s="55" t="s">
        <v>55</v>
      </c>
      <c r="C112" s="50"/>
      <c r="D112" s="52"/>
      <c r="E112" s="52"/>
    </row>
    <row r="113" spans="1:5" ht="30" customHeight="1" x14ac:dyDescent="0.25">
      <c r="A113" s="9" t="s">
        <v>13</v>
      </c>
      <c r="B113" s="55" t="s">
        <v>84</v>
      </c>
      <c r="C113" s="50"/>
      <c r="D113" s="52"/>
      <c r="E113" s="52"/>
    </row>
    <row r="114" spans="1:5" x14ac:dyDescent="0.25">
      <c r="A114" s="9" t="s">
        <v>14</v>
      </c>
      <c r="B114" s="50">
        <v>56</v>
      </c>
      <c r="C114" s="50"/>
      <c r="D114" s="52"/>
      <c r="E114" s="52"/>
    </row>
    <row r="115" spans="1:5" x14ac:dyDescent="0.25">
      <c r="A115" s="9" t="s">
        <v>1</v>
      </c>
      <c r="B115" s="50">
        <v>212.3</v>
      </c>
      <c r="C115" s="50"/>
      <c r="D115" s="53"/>
      <c r="E115" s="53"/>
    </row>
    <row r="116" spans="1:5" x14ac:dyDescent="0.25">
      <c r="A116" s="17"/>
      <c r="B116" s="18"/>
      <c r="C116" s="18"/>
      <c r="D116" s="16"/>
      <c r="E116" s="16"/>
    </row>
    <row r="117" spans="1:5" x14ac:dyDescent="0.25">
      <c r="A117" s="17"/>
      <c r="B117" s="18"/>
      <c r="C117" s="18"/>
      <c r="D117" s="16"/>
      <c r="E117" s="16"/>
    </row>
    <row r="118" spans="1:5" x14ac:dyDescent="0.25">
      <c r="A118" s="49" t="s">
        <v>45</v>
      </c>
      <c r="B118" s="49"/>
      <c r="C118" s="49"/>
      <c r="D118" s="19" t="s">
        <v>6</v>
      </c>
      <c r="E118" s="19" t="s">
        <v>4</v>
      </c>
    </row>
    <row r="119" spans="1:5" ht="15.75" customHeight="1" x14ac:dyDescent="0.25">
      <c r="A119" s="12" t="s">
        <v>3</v>
      </c>
      <c r="B119" s="50" t="s">
        <v>76</v>
      </c>
      <c r="C119" s="50"/>
      <c r="D119" s="51" t="s">
        <v>85</v>
      </c>
      <c r="E119" s="51" t="s">
        <v>38</v>
      </c>
    </row>
    <row r="120" spans="1:5" x14ac:dyDescent="0.25">
      <c r="A120" s="12" t="s">
        <v>7</v>
      </c>
      <c r="B120" s="50" t="s">
        <v>82</v>
      </c>
      <c r="C120" s="50"/>
      <c r="D120" s="52"/>
      <c r="E120" s="52"/>
    </row>
    <row r="121" spans="1:5" x14ac:dyDescent="0.25">
      <c r="A121" s="12" t="s">
        <v>8</v>
      </c>
      <c r="B121" s="50" t="s">
        <v>34</v>
      </c>
      <c r="C121" s="50"/>
      <c r="D121" s="52"/>
      <c r="E121" s="52"/>
    </row>
    <row r="122" spans="1:5" ht="27" customHeight="1" x14ac:dyDescent="0.25">
      <c r="A122" s="9" t="s">
        <v>5</v>
      </c>
      <c r="B122" s="50" t="s">
        <v>66</v>
      </c>
      <c r="C122" s="50"/>
      <c r="D122" s="52"/>
      <c r="E122" s="52"/>
    </row>
    <row r="123" spans="1:5" x14ac:dyDescent="0.25">
      <c r="A123" s="9" t="s">
        <v>9</v>
      </c>
      <c r="B123" s="50"/>
      <c r="C123" s="50"/>
      <c r="D123" s="52"/>
      <c r="E123" s="52"/>
    </row>
    <row r="124" spans="1:5" x14ac:dyDescent="0.25">
      <c r="A124" s="9" t="s">
        <v>2</v>
      </c>
      <c r="B124" s="54">
        <v>43637</v>
      </c>
      <c r="C124" s="50"/>
      <c r="D124" s="52"/>
      <c r="E124" s="52"/>
    </row>
    <row r="125" spans="1:5" x14ac:dyDescent="0.25">
      <c r="A125" s="9" t="s">
        <v>0</v>
      </c>
      <c r="B125" s="54">
        <v>43758</v>
      </c>
      <c r="C125" s="50"/>
      <c r="D125" s="52"/>
      <c r="E125" s="52"/>
    </row>
    <row r="126" spans="1:5" ht="31.5" customHeight="1" x14ac:dyDescent="0.25">
      <c r="A126" s="9" t="s">
        <v>12</v>
      </c>
      <c r="B126" s="55" t="s">
        <v>56</v>
      </c>
      <c r="C126" s="50"/>
      <c r="D126" s="52"/>
      <c r="E126" s="52"/>
    </row>
    <row r="127" spans="1:5" ht="27" customHeight="1" x14ac:dyDescent="0.25">
      <c r="A127" s="9" t="s">
        <v>13</v>
      </c>
      <c r="B127" s="55" t="s">
        <v>84</v>
      </c>
      <c r="C127" s="50"/>
      <c r="D127" s="52"/>
      <c r="E127" s="52"/>
    </row>
    <row r="128" spans="1:5" x14ac:dyDescent="0.25">
      <c r="A128" s="9" t="s">
        <v>14</v>
      </c>
      <c r="B128" s="50">
        <v>95</v>
      </c>
      <c r="C128" s="50"/>
      <c r="D128" s="52"/>
      <c r="E128" s="52"/>
    </row>
    <row r="129" spans="1:5" x14ac:dyDescent="0.25">
      <c r="A129" s="9" t="s">
        <v>1</v>
      </c>
      <c r="B129" s="50">
        <v>91.04</v>
      </c>
      <c r="C129" s="50"/>
      <c r="D129" s="53"/>
      <c r="E129" s="53"/>
    </row>
    <row r="130" spans="1:5" x14ac:dyDescent="0.25">
      <c r="A130" s="17"/>
      <c r="B130" s="18"/>
      <c r="C130" s="18"/>
      <c r="D130" s="16"/>
      <c r="E130" s="16"/>
    </row>
    <row r="131" spans="1:5" x14ac:dyDescent="0.25">
      <c r="A131" s="49" t="s">
        <v>46</v>
      </c>
      <c r="B131" s="49"/>
      <c r="C131" s="49"/>
      <c r="D131" s="19" t="s">
        <v>6</v>
      </c>
      <c r="E131" s="19" t="s">
        <v>4</v>
      </c>
    </row>
    <row r="132" spans="1:5" ht="15.75" customHeight="1" x14ac:dyDescent="0.25">
      <c r="A132" s="12" t="s">
        <v>3</v>
      </c>
      <c r="B132" s="50" t="s">
        <v>77</v>
      </c>
      <c r="C132" s="50"/>
      <c r="D132" s="51" t="s">
        <v>85</v>
      </c>
      <c r="E132" s="51" t="s">
        <v>38</v>
      </c>
    </row>
    <row r="133" spans="1:5" x14ac:dyDescent="0.25">
      <c r="A133" s="12" t="s">
        <v>7</v>
      </c>
      <c r="B133" s="50" t="s">
        <v>82</v>
      </c>
      <c r="C133" s="50"/>
      <c r="D133" s="52"/>
      <c r="E133" s="52"/>
    </row>
    <row r="134" spans="1:5" x14ac:dyDescent="0.25">
      <c r="A134" s="12" t="s">
        <v>8</v>
      </c>
      <c r="B134" s="50" t="s">
        <v>34</v>
      </c>
      <c r="C134" s="50"/>
      <c r="D134" s="52"/>
      <c r="E134" s="52"/>
    </row>
    <row r="135" spans="1:5" ht="27" customHeight="1" x14ac:dyDescent="0.25">
      <c r="A135" s="9" t="s">
        <v>5</v>
      </c>
      <c r="B135" s="50" t="s">
        <v>67</v>
      </c>
      <c r="C135" s="50"/>
      <c r="D135" s="52"/>
      <c r="E135" s="52"/>
    </row>
    <row r="136" spans="1:5" x14ac:dyDescent="0.25">
      <c r="A136" s="9" t="s">
        <v>9</v>
      </c>
      <c r="B136" s="54"/>
      <c r="C136" s="50"/>
      <c r="D136" s="52"/>
      <c r="E136" s="52"/>
    </row>
    <row r="137" spans="1:5" x14ac:dyDescent="0.25">
      <c r="A137" s="9" t="s">
        <v>2</v>
      </c>
      <c r="B137" s="54">
        <v>43691</v>
      </c>
      <c r="C137" s="50"/>
      <c r="D137" s="52"/>
      <c r="E137" s="52"/>
    </row>
    <row r="138" spans="1:5" x14ac:dyDescent="0.25">
      <c r="A138" s="9" t="s">
        <v>0</v>
      </c>
      <c r="B138" s="54">
        <v>43844</v>
      </c>
      <c r="C138" s="50"/>
      <c r="D138" s="52"/>
      <c r="E138" s="52"/>
    </row>
    <row r="139" spans="1:5" ht="31.5" customHeight="1" x14ac:dyDescent="0.25">
      <c r="A139" s="9" t="s">
        <v>12</v>
      </c>
      <c r="B139" s="55" t="s">
        <v>57</v>
      </c>
      <c r="C139" s="50"/>
      <c r="D139" s="52"/>
      <c r="E139" s="52"/>
    </row>
    <row r="140" spans="1:5" ht="30" customHeight="1" x14ac:dyDescent="0.25">
      <c r="A140" s="9" t="s">
        <v>13</v>
      </c>
      <c r="B140" s="55" t="s">
        <v>84</v>
      </c>
      <c r="C140" s="50"/>
      <c r="D140" s="52"/>
      <c r="E140" s="52"/>
    </row>
    <row r="141" spans="1:5" x14ac:dyDescent="0.25">
      <c r="A141" s="9" t="s">
        <v>14</v>
      </c>
      <c r="B141" s="50">
        <v>93</v>
      </c>
      <c r="C141" s="50"/>
      <c r="D141" s="52"/>
      <c r="E141" s="52"/>
    </row>
    <row r="142" spans="1:5" x14ac:dyDescent="0.25">
      <c r="A142" s="9" t="s">
        <v>1</v>
      </c>
      <c r="B142" s="50">
        <v>43.63</v>
      </c>
      <c r="C142" s="50"/>
      <c r="D142" s="53"/>
      <c r="E142" s="53"/>
    </row>
    <row r="143" spans="1:5" x14ac:dyDescent="0.25">
      <c r="A143" s="17"/>
      <c r="B143" s="18"/>
      <c r="C143" s="18"/>
      <c r="D143" s="16"/>
      <c r="E143" s="16"/>
    </row>
    <row r="144" spans="1:5" x14ac:dyDescent="0.25">
      <c r="A144" s="17"/>
      <c r="B144" s="18"/>
      <c r="C144" s="18"/>
      <c r="D144" s="16"/>
      <c r="E144" s="16"/>
    </row>
    <row r="145" spans="1:6" x14ac:dyDescent="0.25">
      <c r="A145" s="49" t="s">
        <v>47</v>
      </c>
      <c r="B145" s="49"/>
      <c r="C145" s="49"/>
      <c r="D145" s="19" t="s">
        <v>6</v>
      </c>
      <c r="E145" s="19" t="s">
        <v>4</v>
      </c>
    </row>
    <row r="146" spans="1:6" ht="15.75" customHeight="1" x14ac:dyDescent="0.25">
      <c r="A146" s="12" t="s">
        <v>3</v>
      </c>
      <c r="B146" s="50" t="s">
        <v>78</v>
      </c>
      <c r="C146" s="50"/>
      <c r="D146" s="51" t="s">
        <v>85</v>
      </c>
      <c r="E146" s="51" t="s">
        <v>38</v>
      </c>
    </row>
    <row r="147" spans="1:6" x14ac:dyDescent="0.25">
      <c r="A147" s="12" t="s">
        <v>7</v>
      </c>
      <c r="B147" s="50" t="s">
        <v>82</v>
      </c>
      <c r="C147" s="50"/>
      <c r="D147" s="52"/>
      <c r="E147" s="52"/>
    </row>
    <row r="148" spans="1:6" x14ac:dyDescent="0.25">
      <c r="A148" s="12" t="s">
        <v>8</v>
      </c>
      <c r="B148" s="50" t="s">
        <v>34</v>
      </c>
      <c r="C148" s="50"/>
      <c r="D148" s="52"/>
      <c r="E148" s="52"/>
    </row>
    <row r="149" spans="1:6" ht="27" customHeight="1" x14ac:dyDescent="0.25">
      <c r="A149" s="9" t="s">
        <v>5</v>
      </c>
      <c r="B149" s="50" t="s">
        <v>59</v>
      </c>
      <c r="C149" s="50"/>
      <c r="D149" s="52"/>
      <c r="E149" s="52"/>
    </row>
    <row r="150" spans="1:6" x14ac:dyDescent="0.25">
      <c r="A150" s="9" t="s">
        <v>9</v>
      </c>
      <c r="B150" s="50"/>
      <c r="C150" s="50"/>
      <c r="D150" s="52"/>
      <c r="E150" s="52"/>
    </row>
    <row r="151" spans="1:6" x14ac:dyDescent="0.25">
      <c r="A151" s="9" t="s">
        <v>2</v>
      </c>
      <c r="B151" s="54">
        <v>43665</v>
      </c>
      <c r="C151" s="50"/>
      <c r="D151" s="52"/>
      <c r="E151" s="52"/>
    </row>
    <row r="152" spans="1:6" x14ac:dyDescent="0.25">
      <c r="A152" s="9" t="s">
        <v>0</v>
      </c>
      <c r="B152" s="54">
        <v>43815</v>
      </c>
      <c r="C152" s="50"/>
      <c r="D152" s="52"/>
      <c r="E152" s="52"/>
    </row>
    <row r="153" spans="1:6" ht="31.5" customHeight="1" x14ac:dyDescent="0.25">
      <c r="A153" s="9" t="s">
        <v>12</v>
      </c>
      <c r="B153" s="55" t="s">
        <v>58</v>
      </c>
      <c r="C153" s="50"/>
      <c r="D153" s="52"/>
      <c r="E153" s="52"/>
    </row>
    <row r="154" spans="1:6" ht="24.75" customHeight="1" x14ac:dyDescent="0.25">
      <c r="A154" s="9" t="s">
        <v>13</v>
      </c>
      <c r="B154" s="55" t="s">
        <v>84</v>
      </c>
      <c r="C154" s="50"/>
      <c r="D154" s="52"/>
      <c r="E154" s="52"/>
    </row>
    <row r="155" spans="1:6" x14ac:dyDescent="0.25">
      <c r="A155" s="9" t="s">
        <v>14</v>
      </c>
      <c r="B155" s="50">
        <v>89</v>
      </c>
      <c r="C155" s="50"/>
      <c r="D155" s="52"/>
      <c r="E155" s="52"/>
    </row>
    <row r="156" spans="1:6" x14ac:dyDescent="0.25">
      <c r="A156" s="9" t="s">
        <v>1</v>
      </c>
      <c r="B156" s="50">
        <v>264.8</v>
      </c>
      <c r="C156" s="50"/>
      <c r="D156" s="53"/>
      <c r="E156" s="53"/>
    </row>
    <row r="157" spans="1:6" x14ac:dyDescent="0.25">
      <c r="A157" s="17"/>
      <c r="B157" s="18"/>
      <c r="C157" s="18"/>
      <c r="D157" s="16"/>
      <c r="E157" s="16"/>
    </row>
    <row r="158" spans="1:6" x14ac:dyDescent="0.25">
      <c r="A158" s="17"/>
      <c r="B158" s="18"/>
      <c r="C158" s="18"/>
      <c r="D158" s="16"/>
      <c r="E158" s="16"/>
    </row>
    <row r="159" spans="1:6" ht="15.75" customHeight="1" x14ac:dyDescent="0.25">
      <c r="A159" s="65" t="s">
        <v>16</v>
      </c>
      <c r="B159" s="56" t="s">
        <v>40</v>
      </c>
      <c r="C159" s="57"/>
      <c r="D159" s="57"/>
      <c r="E159" s="58"/>
      <c r="F159" s="21"/>
    </row>
    <row r="160" spans="1:6" x14ac:dyDescent="0.25">
      <c r="A160" s="66"/>
      <c r="B160" s="59"/>
      <c r="C160" s="60"/>
      <c r="D160" s="60"/>
      <c r="E160" s="61"/>
      <c r="F160" s="22"/>
    </row>
    <row r="161" spans="1:6" x14ac:dyDescent="0.25">
      <c r="A161" s="67"/>
      <c r="B161" s="62"/>
      <c r="C161" s="63"/>
      <c r="D161" s="63"/>
      <c r="E161" s="64"/>
      <c r="F161" s="22"/>
    </row>
  </sheetData>
  <sheetProtection formatCells="0" formatColumns="0" formatRows="0" insertColumns="0" insertRows="0" insertHyperlinks="0" deleteColumns="0" deleteRows="0" sort="0" autoFilter="0" pivotTables="0"/>
  <mergeCells count="164">
    <mergeCell ref="B57:C57"/>
    <mergeCell ref="B58:C58"/>
    <mergeCell ref="B59:C59"/>
    <mergeCell ref="B60:C60"/>
    <mergeCell ref="B61:C61"/>
    <mergeCell ref="B46:C46"/>
    <mergeCell ref="B47:C47"/>
    <mergeCell ref="A1:F2"/>
    <mergeCell ref="B19:C19"/>
    <mergeCell ref="B8:E8"/>
    <mergeCell ref="B20:C20"/>
    <mergeCell ref="E12:E22"/>
    <mergeCell ref="B22:C22"/>
    <mergeCell ref="A4:E4"/>
    <mergeCell ref="A11:C11"/>
    <mergeCell ref="B13:C13"/>
    <mergeCell ref="B12:C12"/>
    <mergeCell ref="D12:D22"/>
    <mergeCell ref="B6:E6"/>
    <mergeCell ref="B9:E9"/>
    <mergeCell ref="D7:E7"/>
    <mergeCell ref="B7:C7"/>
    <mergeCell ref="B14:C14"/>
    <mergeCell ref="B15:C15"/>
    <mergeCell ref="B21:C21"/>
    <mergeCell ref="B16:C16"/>
    <mergeCell ref="B17:C17"/>
    <mergeCell ref="B18:C18"/>
    <mergeCell ref="A24:C24"/>
    <mergeCell ref="B25:C25"/>
    <mergeCell ref="A37:C37"/>
    <mergeCell ref="B38:C38"/>
    <mergeCell ref="A23:E23"/>
    <mergeCell ref="B32:C32"/>
    <mergeCell ref="B33:C33"/>
    <mergeCell ref="B34:C34"/>
    <mergeCell ref="B35:C35"/>
    <mergeCell ref="D25:D35"/>
    <mergeCell ref="E25:E35"/>
    <mergeCell ref="B26:C26"/>
    <mergeCell ref="B27:C27"/>
    <mergeCell ref="B28:C28"/>
    <mergeCell ref="B29:C29"/>
    <mergeCell ref="B30:C30"/>
    <mergeCell ref="B31:C31"/>
    <mergeCell ref="B48:C48"/>
    <mergeCell ref="B159:E161"/>
    <mergeCell ref="A159:A161"/>
    <mergeCell ref="D38:D48"/>
    <mergeCell ref="E38:E48"/>
    <mergeCell ref="B39:C39"/>
    <mergeCell ref="B40:C40"/>
    <mergeCell ref="B41:C41"/>
    <mergeCell ref="B42:C42"/>
    <mergeCell ref="B43:C43"/>
    <mergeCell ref="B44:C44"/>
    <mergeCell ref="B45:C45"/>
    <mergeCell ref="A50:C50"/>
    <mergeCell ref="A63:C63"/>
    <mergeCell ref="B64:C64"/>
    <mergeCell ref="D64:D74"/>
    <mergeCell ref="B51:C51"/>
    <mergeCell ref="D51:D61"/>
    <mergeCell ref="E51:E61"/>
    <mergeCell ref="B52:C52"/>
    <mergeCell ref="B53:C53"/>
    <mergeCell ref="B54:C54"/>
    <mergeCell ref="B55:C55"/>
    <mergeCell ref="B56:C56"/>
    <mergeCell ref="E64:E74"/>
    <mergeCell ref="B65:C65"/>
    <mergeCell ref="B66:C66"/>
    <mergeCell ref="B67:C67"/>
    <mergeCell ref="B68:C68"/>
    <mergeCell ref="B69:C69"/>
    <mergeCell ref="B70:C70"/>
    <mergeCell ref="B71:C71"/>
    <mergeCell ref="B72:C72"/>
    <mergeCell ref="B73:C73"/>
    <mergeCell ref="B74:C74"/>
    <mergeCell ref="A77:C77"/>
    <mergeCell ref="B78:C78"/>
    <mergeCell ref="D78:D88"/>
    <mergeCell ref="E78:E88"/>
    <mergeCell ref="B79:C79"/>
    <mergeCell ref="B80:C80"/>
    <mergeCell ref="B81:C81"/>
    <mergeCell ref="B82:C82"/>
    <mergeCell ref="B83:C83"/>
    <mergeCell ref="B84:C84"/>
    <mergeCell ref="B85:C85"/>
    <mergeCell ref="B86:C86"/>
    <mergeCell ref="B87:C87"/>
    <mergeCell ref="B88:C88"/>
    <mergeCell ref="B113:C113"/>
    <mergeCell ref="B114:C114"/>
    <mergeCell ref="A104:C104"/>
    <mergeCell ref="D105:D115"/>
    <mergeCell ref="A91:C91"/>
    <mergeCell ref="B92:C92"/>
    <mergeCell ref="D92:D102"/>
    <mergeCell ref="E92:E102"/>
    <mergeCell ref="B93:C93"/>
    <mergeCell ref="B94:C94"/>
    <mergeCell ref="B95:C95"/>
    <mergeCell ref="B96:C96"/>
    <mergeCell ref="B97:C97"/>
    <mergeCell ref="B98:C98"/>
    <mergeCell ref="B99:C99"/>
    <mergeCell ref="B100:C100"/>
    <mergeCell ref="B101:C101"/>
    <mergeCell ref="B102:C102"/>
    <mergeCell ref="E105:E115"/>
    <mergeCell ref="B115:C115"/>
    <mergeCell ref="A118:C118"/>
    <mergeCell ref="B119:C119"/>
    <mergeCell ref="D119:D129"/>
    <mergeCell ref="E119:E129"/>
    <mergeCell ref="B120:C120"/>
    <mergeCell ref="B121:C121"/>
    <mergeCell ref="B122:C122"/>
    <mergeCell ref="B123:C123"/>
    <mergeCell ref="B124:C124"/>
    <mergeCell ref="B125:C125"/>
    <mergeCell ref="B126:C126"/>
    <mergeCell ref="B127:C127"/>
    <mergeCell ref="B128:C128"/>
    <mergeCell ref="B129:C129"/>
    <mergeCell ref="B105:C105"/>
    <mergeCell ref="B106:C106"/>
    <mergeCell ref="B107:C107"/>
    <mergeCell ref="B108:C108"/>
    <mergeCell ref="B109:C109"/>
    <mergeCell ref="B110:C110"/>
    <mergeCell ref="B111:C111"/>
    <mergeCell ref="B112:C112"/>
    <mergeCell ref="A131:C131"/>
    <mergeCell ref="B132:C132"/>
    <mergeCell ref="D132:D142"/>
    <mergeCell ref="E132:E142"/>
    <mergeCell ref="B133:C133"/>
    <mergeCell ref="B134:C134"/>
    <mergeCell ref="B135:C135"/>
    <mergeCell ref="B136:C136"/>
    <mergeCell ref="B137:C137"/>
    <mergeCell ref="B138:C138"/>
    <mergeCell ref="B139:C139"/>
    <mergeCell ref="B140:C140"/>
    <mergeCell ref="B141:C141"/>
    <mergeCell ref="B142:C142"/>
    <mergeCell ref="A145:C145"/>
    <mergeCell ref="B146:C146"/>
    <mergeCell ref="D146:D156"/>
    <mergeCell ref="E146:E156"/>
    <mergeCell ref="B147:C147"/>
    <mergeCell ref="B148:C148"/>
    <mergeCell ref="B149:C149"/>
    <mergeCell ref="B150:C150"/>
    <mergeCell ref="B151:C151"/>
    <mergeCell ref="B152:C152"/>
    <mergeCell ref="B153:C153"/>
    <mergeCell ref="B154:C154"/>
    <mergeCell ref="B155:C155"/>
    <mergeCell ref="B156:C156"/>
  </mergeCells>
  <pageMargins left="0.51181102362204722" right="0.70866141732283472" top="0.74803149606299213" bottom="0.74803149606299213" header="0.31496062992125984" footer="0.31496062992125984"/>
  <pageSetup paperSize="5" scale="31"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F21"/>
  <sheetViews>
    <sheetView tabSelected="1" showWhiteSpace="0" view="pageLayout" zoomScale="85" zoomScaleNormal="100" zoomScalePageLayoutView="85" workbookViewId="0">
      <selection activeCell="C17" sqref="C17:F19"/>
    </sheetView>
  </sheetViews>
  <sheetFormatPr baseColWidth="10" defaultColWidth="11" defaultRowHeight="15.75" x14ac:dyDescent="0.25"/>
  <cols>
    <col min="1" max="1" width="13.75" style="3" customWidth="1"/>
    <col min="2" max="2" width="23" style="3" customWidth="1"/>
    <col min="3" max="3" width="2.375" style="3" customWidth="1"/>
    <col min="4" max="4" width="23.125" style="3" customWidth="1"/>
    <col min="5" max="5" width="18.125" style="3" customWidth="1"/>
    <col min="6" max="6" width="16.375" style="3" customWidth="1"/>
    <col min="7" max="16384" width="11" style="3"/>
  </cols>
  <sheetData>
    <row r="2" spans="1:6" ht="16.5" customHeight="1" x14ac:dyDescent="0.25">
      <c r="A2" s="1"/>
      <c r="B2" s="1"/>
      <c r="C2" s="1"/>
      <c r="D2" s="1"/>
      <c r="E2" s="1"/>
    </row>
    <row r="3" spans="1:6" ht="16.5" customHeight="1" x14ac:dyDescent="0.25">
      <c r="A3" s="28" t="s">
        <v>89</v>
      </c>
      <c r="B3" s="28"/>
      <c r="C3" s="28"/>
      <c r="D3" s="28"/>
      <c r="E3" s="28"/>
      <c r="F3" s="28"/>
    </row>
    <row r="4" spans="1:6" ht="21" customHeight="1" x14ac:dyDescent="0.25">
      <c r="A4" s="28"/>
      <c r="B4" s="28"/>
      <c r="C4" s="28"/>
      <c r="D4" s="28"/>
      <c r="E4" s="28"/>
      <c r="F4" s="28"/>
    </row>
    <row r="5" spans="1:6" x14ac:dyDescent="0.25">
      <c r="A5" s="10"/>
      <c r="B5" s="10"/>
      <c r="C5" s="10"/>
      <c r="D5" s="10"/>
      <c r="E5" s="10"/>
    </row>
    <row r="6" spans="1:6" ht="15.6" customHeight="1" x14ac:dyDescent="0.25">
      <c r="A6" s="29" t="s">
        <v>33</v>
      </c>
      <c r="B6" s="29"/>
      <c r="C6" s="29"/>
      <c r="D6" s="29"/>
      <c r="E6" s="29"/>
      <c r="F6" s="29"/>
    </row>
    <row r="7" spans="1:6" ht="15.6" customHeight="1" x14ac:dyDescent="0.25">
      <c r="A7" s="23"/>
      <c r="B7" s="23"/>
      <c r="C7" s="23"/>
      <c r="D7" s="23"/>
      <c r="E7" s="23"/>
      <c r="F7" s="23"/>
    </row>
    <row r="8" spans="1:6" ht="15.6" customHeight="1" x14ac:dyDescent="0.25">
      <c r="A8" s="79" t="s">
        <v>22</v>
      </c>
      <c r="B8" s="79"/>
      <c r="C8" s="79"/>
      <c r="D8" s="26" t="s">
        <v>23</v>
      </c>
      <c r="E8" s="26"/>
      <c r="F8" s="11" t="s">
        <v>4</v>
      </c>
    </row>
    <row r="9" spans="1:6" ht="30" customHeight="1" x14ac:dyDescent="0.25">
      <c r="A9" s="80" t="s">
        <v>31</v>
      </c>
      <c r="B9" s="81"/>
      <c r="C9" s="82"/>
      <c r="D9" s="80" t="s">
        <v>24</v>
      </c>
      <c r="E9" s="82"/>
      <c r="F9" s="24" t="s">
        <v>20</v>
      </c>
    </row>
    <row r="10" spans="1:6" ht="20.25" customHeight="1" x14ac:dyDescent="0.25">
      <c r="A10" s="25"/>
      <c r="B10" s="25"/>
      <c r="C10" s="25"/>
      <c r="D10" s="25"/>
      <c r="E10" s="25"/>
      <c r="F10" s="16"/>
    </row>
    <row r="11" spans="1:6" ht="15.6" customHeight="1" x14ac:dyDescent="0.25">
      <c r="A11" s="23"/>
      <c r="B11" s="23"/>
      <c r="C11" s="23"/>
      <c r="D11" s="23"/>
      <c r="E11" s="23"/>
      <c r="F11" s="23"/>
    </row>
    <row r="12" spans="1:6" ht="15.6" customHeight="1" x14ac:dyDescent="0.25">
      <c r="A12" s="79" t="s">
        <v>22</v>
      </c>
      <c r="B12" s="79"/>
      <c r="C12" s="79"/>
      <c r="D12" s="26" t="s">
        <v>23</v>
      </c>
      <c r="E12" s="26"/>
      <c r="F12" s="11" t="s">
        <v>4</v>
      </c>
    </row>
    <row r="13" spans="1:6" ht="15.6" customHeight="1" x14ac:dyDescent="0.25">
      <c r="A13" s="80" t="s">
        <v>32</v>
      </c>
      <c r="B13" s="81"/>
      <c r="C13" s="82"/>
      <c r="D13" s="80" t="s">
        <v>24</v>
      </c>
      <c r="E13" s="82"/>
      <c r="F13" s="24" t="s">
        <v>20</v>
      </c>
    </row>
    <row r="14" spans="1:6" ht="15.6" customHeight="1" x14ac:dyDescent="0.25">
      <c r="A14" s="25"/>
      <c r="B14" s="25"/>
      <c r="C14" s="25"/>
      <c r="D14" s="25"/>
      <c r="E14" s="25"/>
      <c r="F14" s="16"/>
    </row>
    <row r="15" spans="1:6" ht="21.75" customHeight="1" x14ac:dyDescent="0.25">
      <c r="A15" s="13"/>
      <c r="B15" s="14"/>
      <c r="C15" s="15"/>
      <c r="D15" s="14"/>
      <c r="E15" s="14"/>
      <c r="F15" s="13"/>
    </row>
    <row r="16" spans="1:6" ht="21.75" customHeight="1" x14ac:dyDescent="0.25"/>
    <row r="17" spans="1:6" x14ac:dyDescent="0.25">
      <c r="A17" s="26" t="s">
        <v>16</v>
      </c>
      <c r="B17" s="26"/>
      <c r="C17" s="27" t="s">
        <v>83</v>
      </c>
      <c r="D17" s="27"/>
      <c r="E17" s="27"/>
      <c r="F17" s="27"/>
    </row>
    <row r="18" spans="1:6" x14ac:dyDescent="0.25">
      <c r="A18" s="26"/>
      <c r="B18" s="26"/>
      <c r="C18" s="27"/>
      <c r="D18" s="27"/>
      <c r="E18" s="27"/>
      <c r="F18" s="27"/>
    </row>
    <row r="19" spans="1:6" ht="12.75" customHeight="1" x14ac:dyDescent="0.25">
      <c r="A19" s="26"/>
      <c r="B19" s="26"/>
      <c r="C19" s="27"/>
      <c r="D19" s="27"/>
      <c r="E19" s="27"/>
      <c r="F19" s="27"/>
    </row>
    <row r="21" spans="1:6" ht="15.6" customHeight="1" x14ac:dyDescent="0.25"/>
  </sheetData>
  <sheetProtection formatCells="0" formatColumns="0" formatRows="0" insertColumns="0" insertRows="0" insertHyperlinks="0" deleteColumns="0" deleteRows="0" sort="0" autoFilter="0" pivotTables="0"/>
  <mergeCells count="12">
    <mergeCell ref="A17:B19"/>
    <mergeCell ref="C17:F19"/>
    <mergeCell ref="A3:F4"/>
    <mergeCell ref="A6:F6"/>
    <mergeCell ref="A8:C8"/>
    <mergeCell ref="D8:E8"/>
    <mergeCell ref="A9:C9"/>
    <mergeCell ref="D9:E9"/>
    <mergeCell ref="A12:C12"/>
    <mergeCell ref="D12:E12"/>
    <mergeCell ref="A13:C13"/>
    <mergeCell ref="D13:E13"/>
  </mergeCells>
  <pageMargins left="0.70866141732283472" right="0.70866141732283472" top="0.74803149606299213" bottom="0.74803149606299213" header="0.31496062992125984" footer="0.31496062992125984"/>
  <pageSetup paperSize="5" scale="85" orientation="portrait" r:id="rId1"/>
  <headerFooter>
    <oddHeader>&amp;C&amp;G</oddHeader>
    <oddFooter>&amp;L&amp;G&amp;R&amp;G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ESPECIFICACIONES TECNICAS</vt:lpstr>
      <vt:lpstr>2. EXPERIENCIA</vt:lpstr>
      <vt:lpstr>3. RESUMEN EVALUACION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Yineth Mora Buitrago</dc:creator>
  <cp:lastModifiedBy>Johanna</cp:lastModifiedBy>
  <cp:lastPrinted>2020-06-04T04:15:53Z</cp:lastPrinted>
  <dcterms:created xsi:type="dcterms:W3CDTF">2017-09-08T17:50:26Z</dcterms:created>
  <dcterms:modified xsi:type="dcterms:W3CDTF">2020-06-09T14:38:07Z</dcterms:modified>
</cp:coreProperties>
</file>