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17"/>
  <workbookPr/>
  <mc:AlternateContent xmlns:mc="http://schemas.openxmlformats.org/markup-compatibility/2006">
    <mc:Choice Requires="x15">
      <x15ac:absPath xmlns:x15ac="http://schemas.microsoft.com/office/spreadsheetml/2010/11/ac" url="E:\LICITACION SIC 9 2020\EVALUACION DEFINTIIVA 23 JULIO\"/>
    </mc:Choice>
  </mc:AlternateContent>
  <xr:revisionPtr revIDLastSave="0" documentId="13_ncr:1_{D3BC178E-1301-46CE-B4DD-360264EC476F}" xr6:coauthVersionLast="45" xr6:coauthVersionMax="45" xr10:uidLastSave="{00000000-0000-0000-0000-000000000000}"/>
  <bookViews>
    <workbookView xWindow="-120" yWindow="-120" windowWidth="20730" windowHeight="11160" activeTab="1" xr2:uid="{00000000-000D-0000-FFFF-FFFF00000000}"/>
  </bookViews>
  <sheets>
    <sheet name="1. ESPECIFICACIONES TECNICAS" sheetId="40" r:id="rId1"/>
    <sheet name="2. EXPERIENCIA" sheetId="27" r:id="rId2"/>
    <sheet name="3.  RESUMEN EVALUACION" sheetId="38" r:id="rId3"/>
  </sheets>
  <definedNames>
    <definedName name="RESULTADOPERFIL1" localSheetId="0">#REF!</definedName>
    <definedName name="RESULTADOPERFIL1" localSheetId="1">#REF!</definedName>
    <definedName name="RESULTADOPERFIL1" localSheetId="2">#REF!</definedName>
    <definedName name="RESULTADOPERFIL1">#REF!</definedName>
  </definedNames>
  <calcPr calcId="181029"/>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3" i="27" l="1"/>
</calcChain>
</file>

<file path=xl/sharedStrings.xml><?xml version="1.0" encoding="utf-8"?>
<sst xmlns="http://schemas.openxmlformats.org/spreadsheetml/2006/main" count="104" uniqueCount="60">
  <si>
    <t xml:space="preserve">Fecha de Terminación: </t>
  </si>
  <si>
    <t>Cuantía acreditada en SMLMV</t>
  </si>
  <si>
    <t>Fecha de Inicio:</t>
  </si>
  <si>
    <t xml:space="preserve">Contrato No. </t>
  </si>
  <si>
    <t>RESULTADO</t>
  </si>
  <si>
    <t xml:space="preserve">Contratante: </t>
  </si>
  <si>
    <t>OBSERVACIONES</t>
  </si>
  <si>
    <t>Contratista:</t>
  </si>
  <si>
    <t>UT o consorcio:</t>
  </si>
  <si>
    <t>Certificación suscrita por:</t>
  </si>
  <si>
    <t>ACTIVIDAD(ES) SOLICITADA(S)</t>
  </si>
  <si>
    <t>CÓDIGO(S) UNSPSC SOLICITADO(S)</t>
  </si>
  <si>
    <t>Actividades desarrolladas:</t>
  </si>
  <si>
    <t xml:space="preserve">Códigos UNSPSC: </t>
  </si>
  <si>
    <t>Consecutivo Certificado RUP</t>
  </si>
  <si>
    <t>VERIFICACIÓN CUMPLIMIENTO FICHA TÉCNICA</t>
  </si>
  <si>
    <t xml:space="preserve">CONCEPTO EVALUACIÓN </t>
  </si>
  <si>
    <t>REQUISITO ADICIONAL</t>
  </si>
  <si>
    <t>CONTRATO 1</t>
  </si>
  <si>
    <t xml:space="preserve">CUANTÍA SOLICITADA </t>
  </si>
  <si>
    <t>100% Presupuesto oficial en SMLMV</t>
  </si>
  <si>
    <t>4. CERTIFICACIONES</t>
  </si>
  <si>
    <t>DESCRIPCION</t>
  </si>
  <si>
    <t>CONCEPTO EVALUACION</t>
  </si>
  <si>
    <t>CONTRATO 2</t>
  </si>
  <si>
    <t>N/A</t>
  </si>
  <si>
    <t>CONTRATO 3</t>
  </si>
  <si>
    <t>NO CUMPLE</t>
  </si>
  <si>
    <t>Construcción, Diseño, Realización, Creación o Desarrollo de cursos virtuales, Desarrollo de objetos virtuales de aprendizaje o contenidos educativos digitales, Desarrollo de actividades relacionadas con la gestión de contenidos o de comunidades que apoyen los programas de formación virtual, Desarrollo de cursos de formación en modalidad virtual que incluya diversas temáticas y cursos virtuales de entrenamiento, que le permita a los usuarios internos de una entidad desarrollar competencias y habilidades en el uso y manejo de procedimientos, procesos, instructivos y aplicativos que son propios o hechos a la medida para una entidad específica.</t>
  </si>
  <si>
    <t>43232502 - 43232505 - 86111502 - 86111505 - 86111604 - 86141703</t>
  </si>
  <si>
    <t>Que el proponente como mínimo ha celebrado en los últimos cinco (5) años anteriores a la fecha del cierre del presente proceso de selección, contratos ejecutados y terminados. Que por lo menos uno de los contratos aportados cumpla con el 50% del presupuesto oficial.</t>
  </si>
  <si>
    <t>COLEGIO MAYOR DE NUESTRA SEÑORA DEL ROSARIO</t>
  </si>
  <si>
    <t>Contratar la prestación de servicios profesionales especializados para la capacitación, inducción y reinducción de servidores de la Registraduría Nacional del Estado Civil del nivel central y desconcentrado mediante la realización de Diplomados, de conformidad con las especificaciones descritas y detalladas en el estudio previo, su alcance y la oferta presentada por EL CONTRATISTA.</t>
  </si>
  <si>
    <t>Tatiana Gómez Sfair - Coordinadora de Desarrollo Integral del Talento Humano</t>
  </si>
  <si>
    <t>FONDO ROTATORIO DE LA REGISTRADURÍA NACIONAL DEL ESTADO CIVIL</t>
  </si>
  <si>
    <t>021 de 2015</t>
  </si>
  <si>
    <t>CONTRATO No. 862 DE 2017</t>
  </si>
  <si>
    <t>SERVICIO NACIONAL DE APRENDIZAJE - SENA</t>
  </si>
  <si>
    <t>Contratar el servicio de capacitación y actualización académica en los temas prioritarios definidos en el Plan Institucional de Capacitación PIC 2017 dirigidas a los funcionarios del SENA</t>
  </si>
  <si>
    <t>SECRETARÍA DISTRITAL DE EDUCACIÓN</t>
  </si>
  <si>
    <t>CONVENIO DE ASOCIACIÓN N°2700 DE 2016</t>
  </si>
  <si>
    <t>Anuar esfuerzos para formular los lineamientos del programa de desarrollo integral de la educación media para el  programa distrital de orientación socio ocupacional con base en los avances del proyecto 891</t>
  </si>
  <si>
    <t>i. CUMPLIMIENTO ESPECIFICACIONES TECNICAS MINIMAS REQUERIDAS</t>
  </si>
  <si>
    <t>ii. EXPERIENCIA ACREDITADA</t>
  </si>
  <si>
    <t>El proponente  NO CUMPLE con lo requerido en el pliego de condiciones.</t>
  </si>
  <si>
    <t>La oferta presentada por el proponente COLEGIO MAYOR DE NUESTRA SEÑORA DEL ROSARIO NO CUMPLE,  con los requisitos técnicos habilitantes del proceso de Licitación Pública SIC 9 DE 2020</t>
  </si>
  <si>
    <t>861115;861116</t>
  </si>
  <si>
    <t>LICITACIÓN PÚBLICA SIC 9 DE 2020
EVALUACIÓN CUMPLIMIENTO REQUISITOS TÉCNICOS HABILITANTES</t>
  </si>
  <si>
    <t>ESPECIFICACIONES TÉCNICAS MÍNIMAS REQUERIDAS</t>
  </si>
  <si>
    <t>i.  CUMPLIMIENTO ESPECIFICACIONES TÉCNICAS MÍNIMAS REQUERIDAS</t>
  </si>
  <si>
    <t>ii..  EXPERIENCIA ACREDITADA</t>
  </si>
  <si>
    <t>German André Urrego Sabogal</t>
  </si>
  <si>
    <t>El proponente CUMPLE con lo solicitado en el Numeral i. del documento "REQUISITOS HABILITANTES TÉCNICOS" publicado en el portal de contratación SECOP II, por medio del aporte del Anexo No. 1 "CARTA DE PRESENTACIÓN DE LA PROPUESTA”, verificado en el portal de contratación SECOP II.</t>
  </si>
  <si>
    <t>CUMPLE</t>
  </si>
  <si>
    <t>La oferta presentada por el proponente COLEGIO MAYOR DE NUESTRA SEÑORA DEL ROSARIO  CUMPLE  con lo solicitado en el Numeral i. del documento "REQUISITOS HABILITANTES TÉCNICOS" publicado en el portal de contratación SECOP II del proceso de licitación pública SIC 9 de 2020.</t>
  </si>
  <si>
    <t>El proponente CUMPLE con lo requerido en el pliego de condiciones.</t>
  </si>
  <si>
    <t xml:space="preserve">
El presente contrato NO CUMPLE con lo solicitado en el Numeral ii del documento "REQUISITOS HABILITANTES TÉCNICOS" publicado en el portal de contratación SECOP II, en tanto que no se cumple con lo requerido en la Nota 5:  “Que el proponente como mínimo ha adelantado las actividades solicitadas por la Entidad, por medio de contratos celebrados, ejecutados y terminados en los últimos cinco (05) años anteriores a la fecha del cierre del presente proceso de selección”</t>
  </si>
  <si>
    <t xml:space="preserve">
El presente contrato NO CUMPLE con lo solicitado en el Numeral ii. del documento "REQUISITOS HABILITANTES TÉCNICOS" publicado en el portal de contratación SECOP II, dado que en la subsanación presentada no se evidencia la actividad de desarrollo y virtualización de contenidos.  La subsanación presentada indica que mediante otrosí se adiciono el curso de "Actualización Administración pública y comprensión e interpretación lectora" para ser impartido en modalidad virtual, lo que difiiere de la virtualización del contenido para este curso.</t>
  </si>
  <si>
    <t xml:space="preserve">
El presente contrato NO CUMPLE con lo solicitado en el Numeral ii. del documento "REQUISITOS HABILITANTES TÉCNICOS" publicado en el portal de contratación SECOP II, dado que en la subsanación presentada en la evaluación preliminar no se evidencia la ejecución de actividades relcionadas con el desarrollo y virtualización de contenidos.</t>
  </si>
  <si>
    <r>
      <t>La oferta presentada por el proponente COLEGIO MAYOR DE NUESTRA SEÑORA DEL ROSARIO</t>
    </r>
    <r>
      <rPr>
        <sz val="12"/>
        <color rgb="FFFF0000"/>
        <rFont val="Arial Narrow"/>
        <family val="2"/>
      </rPr>
      <t xml:space="preserve"> </t>
    </r>
    <r>
      <rPr>
        <sz val="12"/>
        <rFont val="Arial Narrow"/>
        <family val="2"/>
      </rPr>
      <t>NO CUMPLE c</t>
    </r>
    <r>
      <rPr>
        <sz val="12"/>
        <color theme="1"/>
        <rFont val="Arial Narrow"/>
        <family val="2"/>
      </rPr>
      <t>on los requisitos técnicos habilitantes del proceso de licitación pública SIC 9 DE 2020 en cuanto a la experiencia acreditada.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</si>
</sst>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8" x14ac:knownFonts="1">
    <font>
      <sz val="11"/>
      <color theme="1"/>
      <name val="Century Gothic"/>
      <family val="2"/>
      <scheme val="minor"/>
    </font>
    <font>
      <sz val="12"/>
      <color theme="1"/>
      <name val="Arial Narrow"/>
      <family val="2"/>
    </font>
    <font>
      <b/>
      <sz val="12"/>
      <color theme="1"/>
      <name val="Arial Narrow"/>
      <family val="2"/>
    </font>
    <font>
      <sz val="12"/>
      <name val="Arial Narrow"/>
      <family val="2"/>
    </font>
    <font>
      <sz val="12"/>
      <color rgb="FFFF0000"/>
      <name val="Arial Narrow"/>
      <family val="2"/>
    </font>
    <font>
      <sz val="11"/>
      <color theme="1"/>
      <name val="Century Gothic"/>
      <family val="2"/>
      <scheme val="minor"/>
    </font>
    <font>
      <sz val="12"/>
      <color theme="0"/>
      <name val="Arial Narrow"/>
      <family val="2"/>
    </font>
    <font>
      <b/>
      <sz val="12"/>
      <name val="Arial Narrow"/>
      <family val="2"/>
    </font>
  </fonts>
  <fills count="3">
    <fill>
      <patternFill patternType="none"/>
    </fill>
    <fill>
      <patternFill patternType="gray125"/>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
    <xf numFmtId="0" fontId="0" fillId="0" borderId="0"/>
    <xf numFmtId="164" fontId="5" fillId="0" borderId="0" applyFont="0" applyFill="0" applyBorder="0" applyAlignment="0" applyProtection="0"/>
  </cellStyleXfs>
  <cellXfs count="87">
    <xf numFmtId="0" fontId="0" fillId="0" borderId="0" xfId="0"/>
    <xf numFmtId="0" fontId="2" fillId="0" borderId="0" xfId="0" applyFont="1" applyFill="1" applyAlignment="1">
      <alignment vertical="center" wrapText="1"/>
    </xf>
    <xf numFmtId="0" fontId="2" fillId="0" borderId="5" xfId="0" applyFont="1" applyFill="1" applyBorder="1" applyAlignment="1">
      <alignment horizontal="left" wrapText="1"/>
    </xf>
    <xf numFmtId="0" fontId="1" fillId="0" borderId="0" xfId="0" applyFont="1" applyFill="1"/>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6" xfId="0" applyFont="1" applyFill="1" applyBorder="1" applyAlignment="1">
      <alignment horizontal="center" vertical="center" wrapText="1"/>
    </xf>
    <xf numFmtId="0" fontId="3" fillId="0" borderId="1" xfId="0" applyFont="1" applyBorder="1" applyAlignment="1">
      <alignment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1"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Border="1" applyAlignment="1">
      <alignment vertical="center"/>
    </xf>
    <xf numFmtId="0" fontId="1" fillId="0" borderId="0"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xf numFmtId="0" fontId="1" fillId="0" borderId="0" xfId="0" applyFont="1" applyFill="1" applyBorder="1" applyAlignment="1">
      <alignmen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0" fontId="2" fillId="0" borderId="0" xfId="0" quotePrefix="1" applyFont="1" applyFill="1" applyAlignment="1">
      <alignment horizontal="left" vertical="center" wrapText="1"/>
    </xf>
    <xf numFmtId="0" fontId="2" fillId="0" borderId="0" xfId="0" applyFont="1" applyFill="1" applyAlignment="1">
      <alignment horizontal="left" vertical="center" wrapText="1"/>
    </xf>
    <xf numFmtId="0" fontId="2" fillId="0" borderId="8"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0" fontId="1" fillId="0" borderId="8" xfId="0" applyFont="1" applyBorder="1" applyAlignment="1">
      <alignment horizontal="justify" vertical="center" wrapText="1"/>
    </xf>
    <xf numFmtId="0" fontId="1" fillId="0" borderId="9"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0" xfId="0" applyFont="1" applyAlignment="1">
      <alignment horizontal="justify" vertical="center" wrapText="1"/>
    </xf>
    <xf numFmtId="0" fontId="1" fillId="0" borderId="12" xfId="0" applyFont="1" applyBorder="1" applyAlignment="1">
      <alignment horizontal="justify" vertical="center" wrapText="1"/>
    </xf>
    <xf numFmtId="0" fontId="1" fillId="0" borderId="10"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15" xfId="0" applyFont="1" applyBorder="1" applyAlignment="1">
      <alignment horizontal="justify" vertical="center" wrapText="1"/>
    </xf>
    <xf numFmtId="0" fontId="3" fillId="0" borderId="1" xfId="0" applyFont="1" applyFill="1" applyBorder="1" applyAlignment="1">
      <alignment horizontal="center" vertical="center"/>
    </xf>
    <xf numFmtId="0" fontId="1" fillId="0" borderId="1" xfId="0" applyFont="1" applyFill="1" applyBorder="1" applyAlignment="1">
      <alignment horizontal="justify" vertical="center" wrapText="1"/>
    </xf>
    <xf numFmtId="0" fontId="1" fillId="0" borderId="1" xfId="0" applyFont="1" applyFill="1" applyBorder="1" applyAlignment="1">
      <alignment horizontal="justify" vertical="center"/>
    </xf>
    <xf numFmtId="14" fontId="1" fillId="0" borderId="1" xfId="0" applyNumberFormat="1" applyFont="1" applyFill="1" applyBorder="1" applyAlignment="1">
      <alignment horizontal="justify" vertical="center"/>
    </xf>
    <xf numFmtId="0" fontId="2" fillId="2" borderId="1" xfId="0" applyFont="1" applyFill="1" applyBorder="1" applyAlignment="1">
      <alignment horizontal="center"/>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1" fillId="0" borderId="1" xfId="0" applyFont="1" applyFill="1" applyBorder="1" applyAlignment="1">
      <alignment horizontal="left" vertical="center" wrapText="1"/>
    </xf>
    <xf numFmtId="39" fontId="1" fillId="0" borderId="1" xfId="1" applyNumberFormat="1" applyFont="1" applyFill="1" applyBorder="1" applyAlignment="1">
      <alignment horizontal="center" vertical="center" wrapText="1"/>
    </xf>
    <xf numFmtId="0" fontId="1" fillId="0" borderId="10" xfId="0" applyFont="1" applyFill="1" applyBorder="1" applyAlignment="1">
      <alignment horizontal="left"/>
    </xf>
    <xf numFmtId="0" fontId="1" fillId="0" borderId="5" xfId="0" applyFont="1" applyFill="1" applyBorder="1" applyAlignment="1">
      <alignment horizontal="left"/>
    </xf>
    <xf numFmtId="0" fontId="4" fillId="0" borderId="6"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3" fillId="0" borderId="1" xfId="0" applyFont="1" applyBorder="1" applyAlignment="1">
      <alignment horizontal="center" vertical="center" wrapText="1"/>
    </xf>
    <xf numFmtId="0" fontId="1" fillId="0" borderId="2"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3" xfId="0" applyFont="1" applyFill="1" applyBorder="1" applyAlignment="1">
      <alignment horizontal="left" vertical="center" wrapText="1"/>
    </xf>
    <xf numFmtId="0" fontId="6" fillId="0" borderId="4" xfId="0" applyFont="1" applyFill="1" applyBorder="1" applyAlignment="1">
      <alignment horizontal="center"/>
    </xf>
    <xf numFmtId="0" fontId="7"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3" xfId="0" applyFont="1" applyFill="1" applyBorder="1" applyAlignment="1">
      <alignment horizontal="left" vertical="center" wrapText="1"/>
    </xf>
    <xf numFmtId="14" fontId="4" fillId="0" borderId="1" xfId="0" applyNumberFormat="1" applyFont="1" applyFill="1" applyBorder="1" applyAlignment="1">
      <alignment horizontal="justify" vertical="center"/>
    </xf>
    <xf numFmtId="0" fontId="4" fillId="0" borderId="1" xfId="0" applyFont="1" applyFill="1" applyBorder="1" applyAlignment="1">
      <alignment horizontal="justify" vertical="center"/>
    </xf>
  </cellXfs>
  <cellStyles count="2">
    <cellStyle name="Moneda" xfId="1" builtinId="4"/>
    <cellStyle name="Normal" xfId="0" builtinId="0"/>
  </cellStyles>
  <dxfs count="0"/>
  <tableStyles count="0" defaultTableStyle="TableStyleMedium2" defaultPivotStyle="PivotStyleLight16"/>
  <colors>
    <mruColors>
      <color rgb="FFCCFF66"/>
      <color rgb="FFCCFFFF"/>
      <color rgb="FFCCCCFF"/>
      <color rgb="FFFFCCCC"/>
      <color rgb="FF66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Estela de condensación">
  <a:themeElements>
    <a:clrScheme name="Estela de condensación">
      <a:dk1>
        <a:sysClr val="windowText" lastClr="000000"/>
      </a:dk1>
      <a:lt1>
        <a:sysClr val="window" lastClr="FFFFFF"/>
      </a:lt1>
      <a:dk2>
        <a:srgbClr val="454545"/>
      </a:dk2>
      <a:lt2>
        <a:srgbClr val="DADADA"/>
      </a:lt2>
      <a:accent1>
        <a:srgbClr val="DF2E28"/>
      </a:accent1>
      <a:accent2>
        <a:srgbClr val="FE801A"/>
      </a:accent2>
      <a:accent3>
        <a:srgbClr val="E9BF35"/>
      </a:accent3>
      <a:accent4>
        <a:srgbClr val="81BB42"/>
      </a:accent4>
      <a:accent5>
        <a:srgbClr val="32C7A9"/>
      </a:accent5>
      <a:accent6>
        <a:srgbClr val="4A9BDC"/>
      </a:accent6>
      <a:hlink>
        <a:srgbClr val="F0532B"/>
      </a:hlink>
      <a:folHlink>
        <a:srgbClr val="F38B53"/>
      </a:folHlink>
    </a:clrScheme>
    <a:fontScheme name="Estela de condensación">
      <a:majorFont>
        <a:latin typeface="Century Gothic"/>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tela de condensación">
      <a:fillStyleLst>
        <a:solidFill>
          <a:schemeClr val="phClr"/>
        </a:solidFill>
        <a:gradFill rotWithShape="1">
          <a:gsLst>
            <a:gs pos="0">
              <a:schemeClr val="phClr">
                <a:tint val="69000"/>
                <a:alpha val="100000"/>
                <a:satMod val="109000"/>
                <a:lumMod val="110000"/>
              </a:schemeClr>
            </a:gs>
            <a:gs pos="52000">
              <a:schemeClr val="phClr">
                <a:tint val="74000"/>
                <a:satMod val="100000"/>
                <a:lumMod val="104000"/>
              </a:schemeClr>
            </a:gs>
            <a:gs pos="100000">
              <a:schemeClr val="phClr">
                <a:tint val="78000"/>
                <a:satMod val="100000"/>
                <a:lumMod val="100000"/>
              </a:schemeClr>
            </a:gs>
          </a:gsLst>
          <a:lin ang="5400000" scaled="0"/>
        </a:gradFill>
        <a:gradFill rotWithShape="1">
          <a:gsLst>
            <a:gs pos="0">
              <a:schemeClr val="phClr">
                <a:tint val="96000"/>
                <a:satMod val="100000"/>
                <a:lumMod val="104000"/>
              </a:schemeClr>
            </a:gs>
            <a:gs pos="78000">
              <a:schemeClr val="phClr">
                <a:shade val="100000"/>
                <a:satMod val="110000"/>
                <a:lumMod val="100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scene3d>
            <a:camera prst="orthographicFront">
              <a:rot lat="0" lon="0" rev="0"/>
            </a:camera>
            <a:lightRig rig="threePt" dir="t"/>
          </a:scene3d>
          <a:sp3d>
            <a:bevelT w="25400" h="12700"/>
          </a:sp3d>
        </a:effectStyle>
        <a:effectStyle>
          <a:effectLst>
            <a:outerShdw blurRad="57150" dist="19050" dir="5400000" algn="ctr" rotWithShape="0">
              <a:srgbClr val="000000">
                <a:alpha val="48000"/>
              </a:srgbClr>
            </a:outerShdw>
          </a:effectLst>
          <a:scene3d>
            <a:camera prst="orthographicFront">
              <a:rot lat="0" lon="0" rev="0"/>
            </a:camera>
            <a:lightRig rig="threePt" dir="t"/>
          </a:scene3d>
          <a:sp3d>
            <a:bevelT w="50800" h="25400"/>
          </a:sp3d>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Vapor Trail" id="{4FDF2955-7D9C-493C-B9F9-C205151B46CD}" vid="{8F31A783-2159-4870-BC29-2BA7D038EA44}"/>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F16"/>
  <sheetViews>
    <sheetView view="pageLayout" topLeftCell="A7" zoomScale="85" zoomScaleNormal="55" zoomScalePageLayoutView="85" workbookViewId="0">
      <selection activeCell="C14" sqref="C14:F16"/>
    </sheetView>
  </sheetViews>
  <sheetFormatPr baseColWidth="10" defaultColWidth="11" defaultRowHeight="15.75" x14ac:dyDescent="0.25"/>
  <cols>
    <col min="1" max="1" width="13.75" style="3" customWidth="1"/>
    <col min="2" max="2" width="32.125" style="3" customWidth="1"/>
    <col min="3" max="3" width="25.875" style="3" customWidth="1"/>
    <col min="4" max="4" width="34.875" style="3" customWidth="1"/>
    <col min="5" max="5" width="31.875" style="3" customWidth="1"/>
    <col min="6" max="6" width="13.625" style="3" customWidth="1"/>
    <col min="7" max="16384" width="11" style="3"/>
  </cols>
  <sheetData>
    <row r="2" spans="1:6" ht="16.5" customHeight="1" x14ac:dyDescent="0.25">
      <c r="A2" s="1"/>
      <c r="B2" s="1"/>
      <c r="C2" s="1"/>
      <c r="D2" s="1"/>
      <c r="E2" s="1"/>
    </row>
    <row r="3" spans="1:6" ht="16.5" customHeight="1" x14ac:dyDescent="0.25">
      <c r="A3" s="28" t="s">
        <v>47</v>
      </c>
      <c r="B3" s="28"/>
      <c r="C3" s="28"/>
      <c r="D3" s="28"/>
      <c r="E3" s="28"/>
      <c r="F3" s="28"/>
    </row>
    <row r="4" spans="1:6" ht="21" customHeight="1" x14ac:dyDescent="0.25">
      <c r="A4" s="28"/>
      <c r="B4" s="28"/>
      <c r="C4" s="28"/>
      <c r="D4" s="28"/>
      <c r="E4" s="28"/>
      <c r="F4" s="28"/>
    </row>
    <row r="5" spans="1:6" x14ac:dyDescent="0.25">
      <c r="A5" s="20"/>
      <c r="B5" s="20"/>
      <c r="C5" s="20"/>
      <c r="D5" s="20"/>
      <c r="E5" s="20"/>
    </row>
    <row r="6" spans="1:6" ht="15.6" customHeight="1" x14ac:dyDescent="0.25">
      <c r="A6" s="29" t="s">
        <v>49</v>
      </c>
      <c r="B6" s="30"/>
      <c r="C6" s="30"/>
      <c r="D6" s="30"/>
      <c r="E6" s="30"/>
      <c r="F6" s="30"/>
    </row>
    <row r="9" spans="1:6" x14ac:dyDescent="0.25">
      <c r="A9" s="31" t="s">
        <v>48</v>
      </c>
      <c r="B9" s="32"/>
      <c r="C9" s="37" t="s">
        <v>15</v>
      </c>
      <c r="D9" s="38"/>
      <c r="E9" s="39"/>
      <c r="F9" s="11" t="s">
        <v>4</v>
      </c>
    </row>
    <row r="10" spans="1:6" ht="15.75" customHeight="1" x14ac:dyDescent="0.25">
      <c r="A10" s="33"/>
      <c r="B10" s="34"/>
      <c r="C10" s="40" t="s">
        <v>52</v>
      </c>
      <c r="D10" s="41"/>
      <c r="E10" s="42"/>
      <c r="F10" s="49" t="s">
        <v>53</v>
      </c>
    </row>
    <row r="11" spans="1:6" x14ac:dyDescent="0.25">
      <c r="A11" s="33"/>
      <c r="B11" s="34"/>
      <c r="C11" s="43"/>
      <c r="D11" s="44"/>
      <c r="E11" s="45"/>
      <c r="F11" s="49"/>
    </row>
    <row r="12" spans="1:6" x14ac:dyDescent="0.25">
      <c r="A12" s="35"/>
      <c r="B12" s="36"/>
      <c r="C12" s="46"/>
      <c r="D12" s="47"/>
      <c r="E12" s="48"/>
      <c r="F12" s="49"/>
    </row>
    <row r="14" spans="1:6" x14ac:dyDescent="0.25">
      <c r="A14" s="26" t="s">
        <v>16</v>
      </c>
      <c r="B14" s="26"/>
      <c r="C14" s="27" t="s">
        <v>54</v>
      </c>
      <c r="D14" s="27"/>
      <c r="E14" s="27"/>
      <c r="F14" s="27"/>
    </row>
    <row r="15" spans="1:6" x14ac:dyDescent="0.25">
      <c r="A15" s="26"/>
      <c r="B15" s="26"/>
      <c r="C15" s="27"/>
      <c r="D15" s="27"/>
      <c r="E15" s="27"/>
      <c r="F15" s="27"/>
    </row>
    <row r="16" spans="1:6" x14ac:dyDescent="0.25">
      <c r="A16" s="26"/>
      <c r="B16" s="26"/>
      <c r="C16" s="27"/>
      <c r="D16" s="27"/>
      <c r="E16" s="27"/>
      <c r="F16" s="27"/>
    </row>
  </sheetData>
  <sheetProtection formatCells="0" formatColumns="0" formatRows="0" insertColumns="0" insertRows="0" insertHyperlinks="0" deleteColumns="0" deleteRows="0" sort="0" autoFilter="0" pivotTables="0"/>
  <mergeCells count="8">
    <mergeCell ref="A14:B16"/>
    <mergeCell ref="C14:F16"/>
    <mergeCell ref="A3:F4"/>
    <mergeCell ref="A6:F6"/>
    <mergeCell ref="A9:B12"/>
    <mergeCell ref="C9:E9"/>
    <mergeCell ref="C10:E12"/>
    <mergeCell ref="F10:F12"/>
  </mergeCells>
  <pageMargins left="0.61838235294117649" right="0.70866141732283472" top="0.74803149606299213" bottom="0.74803149606299213" header="0.31496062992125984" footer="0.31496062992125984"/>
  <pageSetup paperSize="5" scale="55" orientation="portrait" r:id="rId1"/>
  <headerFooter>
    <oddHeader>&amp;C&amp;G</oddHeader>
    <oddFooter>&amp;L&amp;G&amp;R&amp;G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53"/>
  <sheetViews>
    <sheetView tabSelected="1" view="pageLayout" topLeftCell="A13" zoomScale="85" zoomScaleNormal="100" zoomScalePageLayoutView="85" workbookViewId="0">
      <selection activeCell="B17" sqref="B17:C17"/>
    </sheetView>
  </sheetViews>
  <sheetFormatPr baseColWidth="10" defaultColWidth="11" defaultRowHeight="15.75" x14ac:dyDescent="0.25"/>
  <cols>
    <col min="1" max="1" width="22.875" style="3" customWidth="1"/>
    <col min="2" max="2" width="18.375" style="3" customWidth="1"/>
    <col min="3" max="3" width="40.625" style="3" customWidth="1"/>
    <col min="4" max="4" width="43.125" style="3" customWidth="1"/>
    <col min="5" max="5" width="12" style="3" customWidth="1"/>
    <col min="6" max="16384" width="11" style="3"/>
  </cols>
  <sheetData>
    <row r="1" spans="1:6" ht="16.5" customHeight="1" x14ac:dyDescent="0.25">
      <c r="A1" s="28" t="s">
        <v>47</v>
      </c>
      <c r="B1" s="28"/>
      <c r="C1" s="28"/>
      <c r="D1" s="28"/>
      <c r="E1" s="28"/>
      <c r="F1" s="28"/>
    </row>
    <row r="2" spans="1:6" ht="21" customHeight="1" x14ac:dyDescent="0.25">
      <c r="A2" s="28"/>
      <c r="B2" s="28"/>
      <c r="C2" s="28"/>
      <c r="D2" s="28"/>
      <c r="E2" s="28"/>
      <c r="F2" s="28"/>
    </row>
    <row r="3" spans="1:6" x14ac:dyDescent="0.25">
      <c r="A3" s="7"/>
      <c r="B3" s="7"/>
      <c r="C3" s="7"/>
      <c r="D3" s="7"/>
    </row>
    <row r="4" spans="1:6" ht="15.6" customHeight="1" x14ac:dyDescent="0.25">
      <c r="A4" s="29" t="s">
        <v>50</v>
      </c>
      <c r="B4" s="30"/>
      <c r="C4" s="30"/>
      <c r="D4" s="30"/>
      <c r="E4" s="30"/>
    </row>
    <row r="5" spans="1:6" ht="12" customHeight="1" x14ac:dyDescent="0.25">
      <c r="A5" s="1"/>
      <c r="B5" s="1"/>
      <c r="C5" s="1"/>
      <c r="D5" s="1"/>
    </row>
    <row r="6" spans="1:6" ht="98.25" customHeight="1" x14ac:dyDescent="0.25">
      <c r="A6" s="4" t="s">
        <v>10</v>
      </c>
      <c r="B6" s="57" t="s">
        <v>28</v>
      </c>
      <c r="C6" s="57"/>
      <c r="D6" s="57"/>
      <c r="E6" s="57"/>
    </row>
    <row r="7" spans="1:6" ht="16.5" customHeight="1" x14ac:dyDescent="0.25">
      <c r="A7" s="8" t="s">
        <v>19</v>
      </c>
      <c r="B7" s="59" t="s">
        <v>20</v>
      </c>
      <c r="C7" s="60"/>
      <c r="D7" s="58">
        <v>1410.08</v>
      </c>
      <c r="E7" s="58"/>
    </row>
    <row r="8" spans="1:6" ht="30.75" customHeight="1" x14ac:dyDescent="0.25">
      <c r="A8" s="6" t="s">
        <v>11</v>
      </c>
      <c r="B8" s="77" t="s">
        <v>29</v>
      </c>
      <c r="C8" s="78"/>
      <c r="D8" s="78"/>
      <c r="E8" s="79"/>
    </row>
    <row r="9" spans="1:6" ht="30.75" customHeight="1" x14ac:dyDescent="0.25">
      <c r="A9" s="5" t="s">
        <v>17</v>
      </c>
      <c r="B9" s="50" t="s">
        <v>30</v>
      </c>
      <c r="C9" s="50"/>
      <c r="D9" s="50"/>
      <c r="E9" s="50"/>
    </row>
    <row r="10" spans="1:6" x14ac:dyDescent="0.25">
      <c r="A10" s="2"/>
      <c r="B10" s="2"/>
      <c r="C10" s="2"/>
      <c r="D10" s="2"/>
    </row>
    <row r="11" spans="1:6" x14ac:dyDescent="0.25">
      <c r="A11" s="53" t="s">
        <v>18</v>
      </c>
      <c r="B11" s="53"/>
      <c r="C11" s="53"/>
      <c r="D11" s="19" t="s">
        <v>6</v>
      </c>
      <c r="E11" s="19" t="s">
        <v>4</v>
      </c>
    </row>
    <row r="12" spans="1:6" ht="15.75" customHeight="1" x14ac:dyDescent="0.25">
      <c r="A12" s="12" t="s">
        <v>3</v>
      </c>
      <c r="B12" s="51" t="s">
        <v>35</v>
      </c>
      <c r="C12" s="51"/>
      <c r="D12" s="54" t="s">
        <v>56</v>
      </c>
      <c r="E12" s="61" t="s">
        <v>27</v>
      </c>
    </row>
    <row r="13" spans="1:6" x14ac:dyDescent="0.25">
      <c r="A13" s="12" t="s">
        <v>7</v>
      </c>
      <c r="B13" s="51" t="s">
        <v>31</v>
      </c>
      <c r="C13" s="51"/>
      <c r="D13" s="55"/>
      <c r="E13" s="62"/>
    </row>
    <row r="14" spans="1:6" x14ac:dyDescent="0.25">
      <c r="A14" s="12" t="s">
        <v>8</v>
      </c>
      <c r="B14" s="51" t="s">
        <v>25</v>
      </c>
      <c r="C14" s="51"/>
      <c r="D14" s="55"/>
      <c r="E14" s="62"/>
    </row>
    <row r="15" spans="1:6" x14ac:dyDescent="0.25">
      <c r="A15" s="9" t="s">
        <v>5</v>
      </c>
      <c r="B15" s="51" t="s">
        <v>34</v>
      </c>
      <c r="C15" s="51"/>
      <c r="D15" s="55"/>
      <c r="E15" s="62"/>
    </row>
    <row r="16" spans="1:6" ht="17.25" customHeight="1" x14ac:dyDescent="0.25">
      <c r="A16" s="9" t="s">
        <v>9</v>
      </c>
      <c r="B16" s="51" t="s">
        <v>33</v>
      </c>
      <c r="C16" s="51"/>
      <c r="D16" s="55"/>
      <c r="E16" s="62"/>
    </row>
    <row r="17" spans="1:5" x14ac:dyDescent="0.25">
      <c r="A17" s="9" t="s">
        <v>2</v>
      </c>
      <c r="B17" s="85">
        <v>42143</v>
      </c>
      <c r="C17" s="86"/>
      <c r="D17" s="55"/>
      <c r="E17" s="62"/>
    </row>
    <row r="18" spans="1:5" x14ac:dyDescent="0.25">
      <c r="A18" s="9" t="s">
        <v>0</v>
      </c>
      <c r="B18" s="52">
        <v>42277</v>
      </c>
      <c r="C18" s="51"/>
      <c r="D18" s="55"/>
      <c r="E18" s="62"/>
    </row>
    <row r="19" spans="1:5" ht="92.25" customHeight="1" x14ac:dyDescent="0.25">
      <c r="A19" s="9" t="s">
        <v>12</v>
      </c>
      <c r="B19" s="50" t="s">
        <v>32</v>
      </c>
      <c r="C19" s="51"/>
      <c r="D19" s="55"/>
      <c r="E19" s="62"/>
    </row>
    <row r="20" spans="1:5" ht="20.25" customHeight="1" x14ac:dyDescent="0.25">
      <c r="A20" s="9" t="s">
        <v>13</v>
      </c>
      <c r="B20" s="50">
        <v>861116</v>
      </c>
      <c r="C20" s="51"/>
      <c r="D20" s="55"/>
      <c r="E20" s="62"/>
    </row>
    <row r="21" spans="1:5" x14ac:dyDescent="0.25">
      <c r="A21" s="9" t="s">
        <v>14</v>
      </c>
      <c r="B21" s="51">
        <v>171</v>
      </c>
      <c r="C21" s="51"/>
      <c r="D21" s="55"/>
      <c r="E21" s="62"/>
    </row>
    <row r="22" spans="1:5" x14ac:dyDescent="0.25">
      <c r="A22" s="9" t="s">
        <v>1</v>
      </c>
      <c r="B22" s="51">
        <v>2185.92</v>
      </c>
      <c r="C22" s="51"/>
      <c r="D22" s="56"/>
      <c r="E22" s="63"/>
    </row>
    <row r="23" spans="1:5" ht="16.5" customHeight="1" x14ac:dyDescent="0.25">
      <c r="A23" s="80">
        <f>207441565/689455</f>
        <v>300.87759897310195</v>
      </c>
      <c r="B23" s="80"/>
      <c r="C23" s="80"/>
      <c r="D23" s="80"/>
      <c r="E23" s="80"/>
    </row>
    <row r="24" spans="1:5" x14ac:dyDescent="0.25">
      <c r="A24" s="53" t="s">
        <v>24</v>
      </c>
      <c r="B24" s="53"/>
      <c r="C24" s="53"/>
      <c r="D24" s="19" t="s">
        <v>6</v>
      </c>
      <c r="E24" s="19" t="s">
        <v>4</v>
      </c>
    </row>
    <row r="25" spans="1:5" ht="15.75" customHeight="1" x14ac:dyDescent="0.25">
      <c r="A25" s="12" t="s">
        <v>3</v>
      </c>
      <c r="B25" s="51" t="s">
        <v>36</v>
      </c>
      <c r="C25" s="51"/>
      <c r="D25" s="76" t="s">
        <v>57</v>
      </c>
      <c r="E25" s="61" t="s">
        <v>27</v>
      </c>
    </row>
    <row r="26" spans="1:5" x14ac:dyDescent="0.25">
      <c r="A26" s="12" t="s">
        <v>7</v>
      </c>
      <c r="B26" s="51" t="s">
        <v>31</v>
      </c>
      <c r="C26" s="51"/>
      <c r="D26" s="76"/>
      <c r="E26" s="62"/>
    </row>
    <row r="27" spans="1:5" x14ac:dyDescent="0.25">
      <c r="A27" s="12" t="s">
        <v>8</v>
      </c>
      <c r="B27" s="51" t="s">
        <v>25</v>
      </c>
      <c r="C27" s="51"/>
      <c r="D27" s="76"/>
      <c r="E27" s="62"/>
    </row>
    <row r="28" spans="1:5" ht="32.25" customHeight="1" x14ac:dyDescent="0.25">
      <c r="A28" s="9" t="s">
        <v>5</v>
      </c>
      <c r="B28" s="51" t="s">
        <v>37</v>
      </c>
      <c r="C28" s="51"/>
      <c r="D28" s="76"/>
      <c r="E28" s="62"/>
    </row>
    <row r="29" spans="1:5" ht="33.6" customHeight="1" x14ac:dyDescent="0.25">
      <c r="A29" s="9" t="s">
        <v>9</v>
      </c>
      <c r="B29" s="51" t="s">
        <v>38</v>
      </c>
      <c r="C29" s="51"/>
      <c r="D29" s="76"/>
      <c r="E29" s="62"/>
    </row>
    <row r="30" spans="1:5" x14ac:dyDescent="0.25">
      <c r="A30" s="9" t="s">
        <v>2</v>
      </c>
      <c r="B30" s="52">
        <v>42858</v>
      </c>
      <c r="C30" s="51"/>
      <c r="D30" s="76"/>
      <c r="E30" s="62"/>
    </row>
    <row r="31" spans="1:5" ht="15.75" customHeight="1" x14ac:dyDescent="0.25">
      <c r="A31" s="9" t="s">
        <v>0</v>
      </c>
      <c r="B31" s="52">
        <v>43084</v>
      </c>
      <c r="C31" s="51"/>
      <c r="D31" s="76"/>
      <c r="E31" s="62"/>
    </row>
    <row r="32" spans="1:5" ht="71.25" customHeight="1" x14ac:dyDescent="0.25">
      <c r="A32" s="9" t="s">
        <v>12</v>
      </c>
      <c r="B32" s="50" t="s">
        <v>38</v>
      </c>
      <c r="C32" s="51"/>
      <c r="D32" s="76"/>
      <c r="E32" s="62"/>
    </row>
    <row r="33" spans="1:5" ht="25.5" customHeight="1" x14ac:dyDescent="0.25">
      <c r="A33" s="9" t="s">
        <v>13</v>
      </c>
      <c r="B33" s="50">
        <v>861116</v>
      </c>
      <c r="C33" s="51"/>
      <c r="D33" s="76"/>
      <c r="E33" s="62"/>
    </row>
    <row r="34" spans="1:5" x14ac:dyDescent="0.25">
      <c r="A34" s="9" t="s">
        <v>14</v>
      </c>
      <c r="B34" s="51">
        <v>263</v>
      </c>
      <c r="C34" s="51"/>
      <c r="D34" s="76"/>
      <c r="E34" s="62"/>
    </row>
    <row r="35" spans="1:5" x14ac:dyDescent="0.25">
      <c r="A35" s="9" t="s">
        <v>1</v>
      </c>
      <c r="B35" s="51">
        <v>1522.67</v>
      </c>
      <c r="C35" s="51"/>
      <c r="D35" s="76"/>
      <c r="E35" s="63"/>
    </row>
    <row r="36" spans="1:5" x14ac:dyDescent="0.25">
      <c r="A36" s="17"/>
      <c r="B36" s="18"/>
      <c r="C36" s="18"/>
      <c r="D36" s="16"/>
      <c r="E36" s="16"/>
    </row>
    <row r="37" spans="1:5" x14ac:dyDescent="0.25">
      <c r="A37" s="53" t="s">
        <v>26</v>
      </c>
      <c r="B37" s="53"/>
      <c r="C37" s="53"/>
      <c r="D37" s="19" t="s">
        <v>6</v>
      </c>
      <c r="E37" s="19" t="s">
        <v>4</v>
      </c>
    </row>
    <row r="38" spans="1:5" x14ac:dyDescent="0.25">
      <c r="A38" s="12" t="s">
        <v>3</v>
      </c>
      <c r="B38" s="51" t="s">
        <v>40</v>
      </c>
      <c r="C38" s="51"/>
      <c r="D38" s="76" t="s">
        <v>58</v>
      </c>
      <c r="E38" s="61" t="s">
        <v>27</v>
      </c>
    </row>
    <row r="39" spans="1:5" x14ac:dyDescent="0.25">
      <c r="A39" s="12" t="s">
        <v>7</v>
      </c>
      <c r="B39" s="51" t="s">
        <v>31</v>
      </c>
      <c r="C39" s="51"/>
      <c r="D39" s="76"/>
      <c r="E39" s="62"/>
    </row>
    <row r="40" spans="1:5" x14ac:dyDescent="0.25">
      <c r="A40" s="12" t="s">
        <v>8</v>
      </c>
      <c r="B40" s="51" t="s">
        <v>25</v>
      </c>
      <c r="C40" s="51"/>
      <c r="D40" s="76"/>
      <c r="E40" s="62"/>
    </row>
    <row r="41" spans="1:5" ht="22.5" customHeight="1" x14ac:dyDescent="0.25">
      <c r="A41" s="9" t="s">
        <v>5</v>
      </c>
      <c r="B41" s="51" t="s">
        <v>39</v>
      </c>
      <c r="C41" s="51"/>
      <c r="D41" s="76"/>
      <c r="E41" s="62"/>
    </row>
    <row r="42" spans="1:5" ht="18.75" customHeight="1" x14ac:dyDescent="0.25">
      <c r="A42" s="9" t="s">
        <v>9</v>
      </c>
      <c r="B42" s="51" t="s">
        <v>51</v>
      </c>
      <c r="C42" s="51"/>
      <c r="D42" s="76"/>
      <c r="E42" s="62"/>
    </row>
    <row r="43" spans="1:5" x14ac:dyDescent="0.25">
      <c r="A43" s="9" t="s">
        <v>2</v>
      </c>
      <c r="B43" s="52">
        <v>42529</v>
      </c>
      <c r="C43" s="51"/>
      <c r="D43" s="76"/>
      <c r="E43" s="62"/>
    </row>
    <row r="44" spans="1:5" x14ac:dyDescent="0.25">
      <c r="A44" s="9" t="s">
        <v>0</v>
      </c>
      <c r="B44" s="52">
        <v>42711</v>
      </c>
      <c r="C44" s="51"/>
      <c r="D44" s="76"/>
      <c r="E44" s="62"/>
    </row>
    <row r="45" spans="1:5" ht="51" customHeight="1" x14ac:dyDescent="0.25">
      <c r="A45" s="9" t="s">
        <v>12</v>
      </c>
      <c r="B45" s="50" t="s">
        <v>41</v>
      </c>
      <c r="C45" s="51"/>
      <c r="D45" s="76"/>
      <c r="E45" s="62"/>
    </row>
    <row r="46" spans="1:5" ht="39.75" customHeight="1" x14ac:dyDescent="0.25">
      <c r="A46" s="9" t="s">
        <v>13</v>
      </c>
      <c r="B46" s="51" t="s">
        <v>46</v>
      </c>
      <c r="C46" s="51"/>
      <c r="D46" s="76"/>
      <c r="E46" s="62"/>
    </row>
    <row r="47" spans="1:5" ht="15" customHeight="1" x14ac:dyDescent="0.25">
      <c r="A47" s="9" t="s">
        <v>14</v>
      </c>
      <c r="B47" s="51">
        <v>289</v>
      </c>
      <c r="C47" s="51"/>
      <c r="D47" s="76"/>
      <c r="E47" s="62"/>
    </row>
    <row r="48" spans="1:5" x14ac:dyDescent="0.25">
      <c r="A48" s="9" t="s">
        <v>1</v>
      </c>
      <c r="B48" s="51">
        <v>846.46</v>
      </c>
      <c r="C48" s="51"/>
      <c r="D48" s="76"/>
      <c r="E48" s="63"/>
    </row>
    <row r="49" spans="1:6" x14ac:dyDescent="0.25">
      <c r="A49" s="17"/>
      <c r="B49" s="18"/>
      <c r="C49" s="18"/>
      <c r="D49" s="16"/>
      <c r="E49" s="16"/>
    </row>
    <row r="50" spans="1:6" ht="25.5" customHeight="1" x14ac:dyDescent="0.25">
      <c r="A50" s="17"/>
      <c r="B50" s="18"/>
      <c r="C50" s="18"/>
      <c r="D50" s="16"/>
      <c r="E50" s="16"/>
      <c r="F50" s="21"/>
    </row>
    <row r="51" spans="1:6" ht="15.75" customHeight="1" x14ac:dyDescent="0.25">
      <c r="A51" s="73" t="s">
        <v>16</v>
      </c>
      <c r="B51" s="64" t="s">
        <v>59</v>
      </c>
      <c r="C51" s="65"/>
      <c r="D51" s="65"/>
      <c r="E51" s="66"/>
      <c r="F51" s="21"/>
    </row>
    <row r="52" spans="1:6" x14ac:dyDescent="0.25">
      <c r="A52" s="74"/>
      <c r="B52" s="67"/>
      <c r="C52" s="68"/>
      <c r="D52" s="68"/>
      <c r="E52" s="69"/>
      <c r="F52" s="22"/>
    </row>
    <row r="53" spans="1:6" x14ac:dyDescent="0.25">
      <c r="A53" s="75"/>
      <c r="B53" s="70"/>
      <c r="C53" s="71"/>
      <c r="D53" s="71"/>
      <c r="E53" s="72"/>
      <c r="F53" s="22"/>
    </row>
  </sheetData>
  <sheetProtection formatCells="0" formatColumns="0" formatRows="0" insertColumns="0" insertRows="0" insertHyperlinks="0" deleteColumns="0" deleteRows="0" sort="0" autoFilter="0" pivotTables="0"/>
  <mergeCells count="52">
    <mergeCell ref="A1:F2"/>
    <mergeCell ref="B8:E8"/>
    <mergeCell ref="D25:D35"/>
    <mergeCell ref="E25:E35"/>
    <mergeCell ref="B26:C26"/>
    <mergeCell ref="B27:C27"/>
    <mergeCell ref="B28:C28"/>
    <mergeCell ref="B29:C29"/>
    <mergeCell ref="B30:C30"/>
    <mergeCell ref="B31:C31"/>
    <mergeCell ref="B16:C16"/>
    <mergeCell ref="B17:C17"/>
    <mergeCell ref="B18:C18"/>
    <mergeCell ref="B19:C19"/>
    <mergeCell ref="B21:C21"/>
    <mergeCell ref="A23:E23"/>
    <mergeCell ref="B32:C32"/>
    <mergeCell ref="B46:C46"/>
    <mergeCell ref="B51:E53"/>
    <mergeCell ref="A51:A53"/>
    <mergeCell ref="B22:C22"/>
    <mergeCell ref="A24:C24"/>
    <mergeCell ref="B25:C25"/>
    <mergeCell ref="A37:C37"/>
    <mergeCell ref="B38:C38"/>
    <mergeCell ref="D38:D48"/>
    <mergeCell ref="E38:E48"/>
    <mergeCell ref="B39:C39"/>
    <mergeCell ref="B40:C40"/>
    <mergeCell ref="B41:C41"/>
    <mergeCell ref="B42:C42"/>
    <mergeCell ref="B43:C43"/>
    <mergeCell ref="A4:E4"/>
    <mergeCell ref="A11:C11"/>
    <mergeCell ref="B13:C13"/>
    <mergeCell ref="B12:C12"/>
    <mergeCell ref="D12:D22"/>
    <mergeCell ref="B6:E6"/>
    <mergeCell ref="B9:E9"/>
    <mergeCell ref="D7:E7"/>
    <mergeCell ref="B7:C7"/>
    <mergeCell ref="B14:C14"/>
    <mergeCell ref="B15:C15"/>
    <mergeCell ref="B20:C20"/>
    <mergeCell ref="E12:E22"/>
    <mergeCell ref="B33:C33"/>
    <mergeCell ref="B34:C34"/>
    <mergeCell ref="B35:C35"/>
    <mergeCell ref="B47:C47"/>
    <mergeCell ref="B48:C48"/>
    <mergeCell ref="B44:C44"/>
    <mergeCell ref="B45:C45"/>
  </mergeCells>
  <pageMargins left="0.12745098039215685" right="0.70866141732283472" top="0.74803149606299213" bottom="0.74803149606299213" header="0.31496062992125984" footer="0.31496062992125984"/>
  <pageSetup paperSize="5" scale="59" orientation="portrait" r:id="rId1"/>
  <headerFooter>
    <oddHeader>&amp;C&amp;G</oddHeader>
    <oddFooter>&amp;L&amp;G&amp;R&amp;G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F21"/>
  <sheetViews>
    <sheetView showWhiteSpace="0" view="pageLayout" topLeftCell="A4" zoomScaleNormal="100" workbookViewId="0">
      <selection activeCell="F9" sqref="F9"/>
    </sheetView>
  </sheetViews>
  <sheetFormatPr baseColWidth="10" defaultColWidth="11" defaultRowHeight="15.75" x14ac:dyDescent="0.25"/>
  <cols>
    <col min="1" max="1" width="13.75" style="3" customWidth="1"/>
    <col min="2" max="2" width="23" style="3" customWidth="1"/>
    <col min="3" max="3" width="2.375" style="3" customWidth="1"/>
    <col min="4" max="4" width="23.125" style="3" customWidth="1"/>
    <col min="5" max="5" width="18.125" style="3" customWidth="1"/>
    <col min="6" max="6" width="16.375" style="3" customWidth="1"/>
    <col min="7" max="16384" width="11" style="3"/>
  </cols>
  <sheetData>
    <row r="2" spans="1:6" ht="16.5" customHeight="1" x14ac:dyDescent="0.25">
      <c r="A2" s="1"/>
      <c r="B2" s="1"/>
      <c r="C2" s="1"/>
      <c r="D2" s="1"/>
      <c r="E2" s="1"/>
    </row>
    <row r="3" spans="1:6" ht="16.5" customHeight="1" x14ac:dyDescent="0.25">
      <c r="A3" s="28" t="s">
        <v>47</v>
      </c>
      <c r="B3" s="28"/>
      <c r="C3" s="28"/>
      <c r="D3" s="28"/>
      <c r="E3" s="28"/>
      <c r="F3" s="28"/>
    </row>
    <row r="4" spans="1:6" ht="21" customHeight="1" x14ac:dyDescent="0.25">
      <c r="A4" s="28"/>
      <c r="B4" s="28"/>
      <c r="C4" s="28"/>
      <c r="D4" s="28"/>
      <c r="E4" s="28"/>
      <c r="F4" s="28"/>
    </row>
    <row r="5" spans="1:6" x14ac:dyDescent="0.25">
      <c r="A5" s="10"/>
      <c r="B5" s="10"/>
      <c r="C5" s="10"/>
      <c r="D5" s="10"/>
      <c r="E5" s="10"/>
    </row>
    <row r="6" spans="1:6" ht="15.6" customHeight="1" x14ac:dyDescent="0.25">
      <c r="A6" s="30" t="s">
        <v>21</v>
      </c>
      <c r="B6" s="30"/>
      <c r="C6" s="30"/>
      <c r="D6" s="30"/>
      <c r="E6" s="30"/>
      <c r="F6" s="30"/>
    </row>
    <row r="7" spans="1:6" ht="15.6" customHeight="1" x14ac:dyDescent="0.25">
      <c r="A7" s="23"/>
      <c r="B7" s="23"/>
      <c r="C7" s="23"/>
      <c r="D7" s="23"/>
      <c r="E7" s="23"/>
      <c r="F7" s="23"/>
    </row>
    <row r="8" spans="1:6" ht="15.6" customHeight="1" x14ac:dyDescent="0.25">
      <c r="A8" s="81" t="s">
        <v>22</v>
      </c>
      <c r="B8" s="81"/>
      <c r="C8" s="81"/>
      <c r="D8" s="26" t="s">
        <v>23</v>
      </c>
      <c r="E8" s="26"/>
      <c r="F8" s="11" t="s">
        <v>4</v>
      </c>
    </row>
    <row r="9" spans="1:6" ht="30" customHeight="1" x14ac:dyDescent="0.25">
      <c r="A9" s="82" t="s">
        <v>42</v>
      </c>
      <c r="B9" s="83"/>
      <c r="C9" s="84"/>
      <c r="D9" s="82" t="s">
        <v>55</v>
      </c>
      <c r="E9" s="84"/>
      <c r="F9" s="24" t="s">
        <v>53</v>
      </c>
    </row>
    <row r="10" spans="1:6" ht="20.25" customHeight="1" x14ac:dyDescent="0.25">
      <c r="A10" s="25"/>
      <c r="B10" s="25"/>
      <c r="C10" s="25"/>
      <c r="D10" s="25"/>
      <c r="E10" s="25"/>
      <c r="F10" s="16"/>
    </row>
    <row r="11" spans="1:6" ht="15.6" customHeight="1" x14ac:dyDescent="0.25">
      <c r="A11" s="23"/>
      <c r="B11" s="23"/>
      <c r="C11" s="23"/>
      <c r="D11" s="23"/>
      <c r="E11" s="23"/>
      <c r="F11" s="23"/>
    </row>
    <row r="12" spans="1:6" ht="15.6" customHeight="1" x14ac:dyDescent="0.25">
      <c r="A12" s="81" t="s">
        <v>22</v>
      </c>
      <c r="B12" s="81"/>
      <c r="C12" s="81"/>
      <c r="D12" s="26" t="s">
        <v>23</v>
      </c>
      <c r="E12" s="26"/>
      <c r="F12" s="11" t="s">
        <v>4</v>
      </c>
    </row>
    <row r="13" spans="1:6" ht="15.6" customHeight="1" x14ac:dyDescent="0.25">
      <c r="A13" s="82" t="s">
        <v>43</v>
      </c>
      <c r="B13" s="83"/>
      <c r="C13" s="84"/>
      <c r="D13" s="82" t="s">
        <v>44</v>
      </c>
      <c r="E13" s="84"/>
      <c r="F13" s="24" t="s">
        <v>27</v>
      </c>
    </row>
    <row r="14" spans="1:6" ht="15.6" customHeight="1" x14ac:dyDescent="0.25">
      <c r="A14" s="25"/>
      <c r="B14" s="25"/>
      <c r="C14" s="25"/>
      <c r="D14" s="25"/>
      <c r="E14" s="25"/>
      <c r="F14" s="16"/>
    </row>
    <row r="15" spans="1:6" ht="21.75" customHeight="1" x14ac:dyDescent="0.25">
      <c r="A15" s="13"/>
      <c r="B15" s="14"/>
      <c r="C15" s="15"/>
      <c r="D15" s="14"/>
      <c r="E15" s="14"/>
      <c r="F15" s="13"/>
    </row>
    <row r="16" spans="1:6" ht="21.75" customHeight="1" x14ac:dyDescent="0.25"/>
    <row r="17" spans="1:6" x14ac:dyDescent="0.25">
      <c r="A17" s="26" t="s">
        <v>16</v>
      </c>
      <c r="B17" s="26"/>
      <c r="C17" s="27" t="s">
        <v>45</v>
      </c>
      <c r="D17" s="27"/>
      <c r="E17" s="27"/>
      <c r="F17" s="27"/>
    </row>
    <row r="18" spans="1:6" x14ac:dyDescent="0.25">
      <c r="A18" s="26"/>
      <c r="B18" s="26"/>
      <c r="C18" s="27"/>
      <c r="D18" s="27"/>
      <c r="E18" s="27"/>
      <c r="F18" s="27"/>
    </row>
    <row r="19" spans="1:6" ht="12.75" customHeight="1" x14ac:dyDescent="0.25">
      <c r="A19" s="26"/>
      <c r="B19" s="26"/>
      <c r="C19" s="27"/>
      <c r="D19" s="27"/>
      <c r="E19" s="27"/>
      <c r="F19" s="27"/>
    </row>
    <row r="21" spans="1:6" ht="15.6" customHeight="1" x14ac:dyDescent="0.25"/>
  </sheetData>
  <sheetProtection formatCells="0" formatColumns="0" formatRows="0" insertColumns="0" insertRows="0" insertHyperlinks="0" deleteColumns="0" deleteRows="0" sort="0" autoFilter="0" pivotTables="0"/>
  <mergeCells count="12">
    <mergeCell ref="A17:B19"/>
    <mergeCell ref="C17:F19"/>
    <mergeCell ref="A3:F4"/>
    <mergeCell ref="A6:F6"/>
    <mergeCell ref="A8:C8"/>
    <mergeCell ref="D8:E8"/>
    <mergeCell ref="A9:C9"/>
    <mergeCell ref="D9:E9"/>
    <mergeCell ref="A12:C12"/>
    <mergeCell ref="D12:E12"/>
    <mergeCell ref="A13:C13"/>
    <mergeCell ref="D13:E13"/>
  </mergeCells>
  <pageMargins left="0.70866141732283472" right="0.70866141732283472" top="0.74803149606299213" bottom="0.74803149606299213" header="0.31496062992125984" footer="0.31496062992125984"/>
  <pageSetup paperSize="5" scale="85" orientation="portrait" r:id="rId1"/>
  <headerFooter>
    <oddHeader>&amp;C&amp;G</oddHeader>
    <oddFooter>&amp;L&amp;G&amp;R&amp;G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ESPECIFICACIONES TECNICAS</vt:lpstr>
      <vt:lpstr>2. EXPERIENCIA</vt:lpstr>
      <vt:lpstr>3.  RESUMEN EVALUACION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Yineth Mora Buitrago</dc:creator>
  <cp:lastModifiedBy>Grupo de Formación</cp:lastModifiedBy>
  <cp:lastPrinted>2019-06-11T22:51:12Z</cp:lastPrinted>
  <dcterms:created xsi:type="dcterms:W3CDTF">2017-09-08T17:50:26Z</dcterms:created>
  <dcterms:modified xsi:type="dcterms:W3CDTF">2020-07-23T12:22:05Z</dcterms:modified>
</cp:coreProperties>
</file>