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SPE\2024\CXC\Diciembre\"/>
    </mc:Choice>
  </mc:AlternateContent>
  <bookViews>
    <workbookView xWindow="0" yWindow="0" windowWidth="20490" windowHeight="7530" activeTab="1"/>
  </bookViews>
  <sheets>
    <sheet name="Declaracion Juramentada" sheetId="1" r:id="rId1"/>
    <sheet name="Hoja1" sheetId="7" r:id="rId2"/>
    <sheet name="Hoja2" sheetId="6" state="hidden" r:id="rId3"/>
    <sheet name="Anexo 1" sheetId="3" r:id="rId4"/>
  </sheets>
  <definedNames>
    <definedName name="_ftn2" localSheetId="3">'Anexo 1'!#REF!</definedName>
    <definedName name="_ftn2" localSheetId="0">'Declaracion Juramentada'!#REF!</definedName>
    <definedName name="_ftn3" localSheetId="3">'Anexo 1'!#REF!</definedName>
    <definedName name="_ftn3" localSheetId="0">'Declaracion Juramentada'!#REF!</definedName>
    <definedName name="_ftnref1" localSheetId="3">'Anexo 1'!#REF!</definedName>
    <definedName name="_ftnref1" localSheetId="0">'Declaracion Juramentada'!#REF!</definedName>
    <definedName name="_ftnref2" localSheetId="3">'Anexo 1'!#REF!</definedName>
    <definedName name="_ftnref2" localSheetId="0">'Declaracion Juramentada'!$F$8</definedName>
    <definedName name="_ftnref3" localSheetId="3">'Anexo 1'!#REF!</definedName>
    <definedName name="_ftnref3" localSheetId="0">'Declaracion Juramentada'!$P$28</definedName>
    <definedName name="AÑO">'Declaracion Juramentada'!$X$8:$X$17</definedName>
    <definedName name="_xlnm.Print_Area" localSheetId="3">'Anexo 1'!$C$3:$X$44</definedName>
    <definedName name="_xlnm.Print_Area" localSheetId="0">'Declaracion Juramentada'!$A$1:$V$36</definedName>
    <definedName name="Casilla10" localSheetId="3">'Anexo 1'!#REF!</definedName>
    <definedName name="Casilla10" localSheetId="0">'Declaracion Juramentada'!#REF!</definedName>
    <definedName name="Casilla12" localSheetId="3">'Anexo 1'!#REF!</definedName>
    <definedName name="Casilla12" localSheetId="0">'Declaracion Juramentada'!$P$28</definedName>
    <definedName name="Casilla5" localSheetId="3">'Anexo 1'!$D$8</definedName>
    <definedName name="Casilla5" localSheetId="0">'Declaracion Juramentada'!$A$5</definedName>
    <definedName name="Casilla8" localSheetId="3">'Anexo 1'!#REF!</definedName>
    <definedName name="Casilla8" localSheetId="0">'Declaracion Juramentada'!#REF!</definedName>
    <definedName name="DIA">'Declaracion Juramentada'!$Y$8:$Y$31</definedName>
    <definedName name="MES">'Declaracion Juramentada'!$W$8:$W$21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2" i="7" l="1"/>
  <c r="D49" i="7"/>
  <c r="D48" i="7"/>
</calcChain>
</file>

<file path=xl/sharedStrings.xml><?xml version="1.0" encoding="utf-8"?>
<sst xmlns="http://schemas.openxmlformats.org/spreadsheetml/2006/main" count="192" uniqueCount="153">
  <si>
    <t xml:space="preserve">D.V. </t>
  </si>
  <si>
    <t>NIT:</t>
  </si>
  <si>
    <t>CC:</t>
  </si>
  <si>
    <t>CE:</t>
  </si>
  <si>
    <t>NP:</t>
  </si>
  <si>
    <t xml:space="preserve"> Número:</t>
  </si>
  <si>
    <t>NIP:</t>
  </si>
  <si>
    <t>Persona Natural</t>
  </si>
  <si>
    <t xml:space="preserve"> Teléfono (s): </t>
  </si>
  <si>
    <t xml:space="preserve"> Dirección: </t>
  </si>
  <si>
    <t xml:space="preserve"> Correo Electrónico (E-mail):</t>
  </si>
  <si>
    <t xml:space="preserve"> Identificado (a):</t>
  </si>
  <si>
    <t xml:space="preserve"> En mi calidad de:</t>
  </si>
  <si>
    <t>y</t>
  </si>
  <si>
    <t xml:space="preserve"> Yo,</t>
  </si>
  <si>
    <t>de Fecha:</t>
  </si>
  <si>
    <t>Nombre EPS,  AFP y ARL</t>
  </si>
  <si>
    <t>Planilla No.</t>
  </si>
  <si>
    <t>Periodo</t>
  </si>
  <si>
    <t>Mes</t>
  </si>
  <si>
    <t>Año</t>
  </si>
  <si>
    <t>Valor de los aportes pagados provenientes del ingreso del contrato sin intereses de mora</t>
  </si>
  <si>
    <t>AFC</t>
  </si>
  <si>
    <t>Nombre Entidad</t>
  </si>
  <si>
    <t>No. De Cuenta</t>
  </si>
  <si>
    <t>Valor</t>
  </si>
  <si>
    <t>Concepto</t>
  </si>
  <si>
    <t>Firma</t>
  </si>
  <si>
    <t>del mes de</t>
  </si>
  <si>
    <t xml:space="preserve">del año </t>
  </si>
  <si>
    <t>Pensión Voluntaria</t>
  </si>
  <si>
    <t>La anterior se firma el</t>
  </si>
  <si>
    <t>Nombres y Apellidos</t>
  </si>
  <si>
    <t xml:space="preserve"> Contrato No. :</t>
  </si>
  <si>
    <t xml:space="preserve"> Nombres y Apellidos:</t>
  </si>
  <si>
    <r>
      <t xml:space="preserve">ingresos provenientes del </t>
    </r>
    <r>
      <rPr>
        <b/>
        <sz val="10"/>
        <rFont val="Arial Narrow"/>
        <family val="2"/>
      </rPr>
      <t>Contrato No.</t>
    </r>
  </si>
  <si>
    <t>UVT 2013</t>
  </si>
  <si>
    <t>No. De Identificación</t>
  </si>
  <si>
    <r>
      <rPr>
        <b/>
        <sz val="10"/>
        <rFont val="Arial Narrow"/>
        <family val="2"/>
      </rPr>
      <t>Nota:</t>
    </r>
    <r>
      <rPr>
        <sz val="10"/>
        <rFont val="Arial Narrow"/>
        <family val="2"/>
      </rPr>
      <t xml:space="preserve"> Este Formato se entregará anexo al cumplido para pago en el primer cobro del nuevo contrato o cuando exista alguna modificación de las deducciones o documentos que soportan a este.</t>
    </r>
  </si>
  <si>
    <t>Parentesco</t>
  </si>
  <si>
    <t>CC</t>
  </si>
  <si>
    <t>CE</t>
  </si>
  <si>
    <t>Hijo</t>
  </si>
  <si>
    <t>Compañero</t>
  </si>
  <si>
    <t>Padre</t>
  </si>
  <si>
    <t>Madre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</si>
  <si>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</si>
  <si>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</si>
  <si>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</si>
  <si>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</si>
  <si>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</si>
  <si>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</si>
  <si>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</si>
  <si>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</si>
  <si>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</si>
  <si>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</si>
  <si>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</si>
  <si>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</si>
  <si>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Edad</t>
  </si>
  <si>
    <t>Tipo de Doc.</t>
  </si>
  <si>
    <t>1. Declaro bajo la gravedad de juramento que:</t>
  </si>
  <si>
    <t>2. Solicitud Deducciones del Articulo 387 del E.T. y Articulo 2 del Decreto 0099 de 2013.</t>
  </si>
  <si>
    <t>3. Solicitud Deducción de Rentas Exentas - Aportes Voluntarios</t>
  </si>
  <si>
    <t>Articulo 2º del Decreto 0099 de 2013 Información para Depurar la Base de la Retención.</t>
  </si>
  <si>
    <t>1.3 Porcentaje que le corresponde</t>
  </si>
  <si>
    <t xml:space="preserve">  y valor que le corresponde</t>
  </si>
  <si>
    <t>2. Información por Salud Literal a y b del Articulo 387 del E.T.</t>
  </si>
  <si>
    <t>2.1 Certificación Adjunta</t>
  </si>
  <si>
    <t>1.  Certificación por concepto de Intereses o Corrección Monetaria en Créditos de Vivienda</t>
  </si>
  <si>
    <t xml:space="preserve">1.1 Adjunta Certificación </t>
  </si>
  <si>
    <t>1.2 Crédito Compartido</t>
  </si>
  <si>
    <t>Acogiéndome al beneficio del Articulo 126-1 y 126-4 del ET, solicito que para el presente pago que está en tramite se aplique la deducción por concepto de:</t>
  </si>
  <si>
    <t>Declarante de Renta</t>
  </si>
  <si>
    <t>suscrito con la Unidad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</si>
  <si>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</si>
  <si>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</si>
  <si>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</si>
  <si>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</si>
  <si>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</si>
  <si>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</si>
  <si>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</si>
  <si>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</si>
  <si>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</si>
  <si>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</si>
  <si>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</si>
  <si>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</si>
  <si>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Version:</t>
  </si>
  <si>
    <t>Vigente desde</t>
  </si>
  <si>
    <t>Codigo:</t>
  </si>
  <si>
    <t>Relación de Dependientes</t>
  </si>
  <si>
    <t>EPS</t>
  </si>
  <si>
    <t>FONDO PENSIONES</t>
  </si>
  <si>
    <t>ARL</t>
  </si>
  <si>
    <t>Persona Jurídica</t>
  </si>
  <si>
    <t>No declarante de Renta</t>
  </si>
  <si>
    <t>Celular No</t>
  </si>
  <si>
    <t>SI</t>
  </si>
  <si>
    <t>NO</t>
  </si>
  <si>
    <t xml:space="preserve">Se firma el día </t>
  </si>
  <si>
    <t>3.1. Los hijos del contribuyente que tengan hasta 18 años de edad.</t>
  </si>
  <si>
    <t>3.2. Los hijos del contribuyente con edad entre 18 y 23 años, cuando el padre o madre contribuyente persona natural se encuentre financiando su educación en instituciones formales de educación superior certificadas por el ICFES ' o la autoridad oficial correspondiente; o en los programas técnicos de educación no formal debidamente acreditados por la autoridad competente.</t>
  </si>
  <si>
    <t>3.3. Los hijos del contribuyente mayores de 23 años que se encuentren en situación de dependencia originada en factores físicos o psicológicos que sean certificados por Medicina Legal.</t>
  </si>
  <si>
    <t>3.4. El cónyuge o compañero permanente del contribuyente que se encuentre en situación de dependencia sea por ausencia de ingresos o ingresos en el año menores a doscientas sesenta (260) UVT, certificada por contador público, o por dependencia originada en factores físicos o psicológicos que sean certificados por Medicina Legal y Ciencias Forenses o también podrán ser certificadas por las Empresas Administradoras de Salud a las que se encuentre afiliada la persona o cualquier otra entidad que legalmente sea competente.</t>
  </si>
  <si>
    <t>3.5. Los padres y los hermanos del contribuyente que se encuentren en situación de dependencia, sea por ausencia de ingresos o ingresos en el año menores a doscientas sesenta (260) UVT, certificada por contador público, o por dependencia originada en factores físicos o psicológicos que sean certificados por Medicina Legal  y Ciencias Forenses o también podrán ser certificadas por las Empresas Administradoras de Salud a las que se encuentre afiliada la persona o cualquier otra entidad que legalmente sea competente.</t>
  </si>
  <si>
    <t>Seleccione el tipo de dependientes:</t>
  </si>
  <si>
    <r>
      <rPr>
        <b/>
        <sz val="11"/>
        <rFont val="Arial Narrow"/>
        <family val="2"/>
      </rPr>
      <t>b)</t>
    </r>
    <r>
      <rPr>
        <sz val="11"/>
        <rFont val="Arial Narrow"/>
        <family val="2"/>
      </rPr>
      <t xml:space="preserve"> Que de acuerdo a lo establecido en articulo 387 del E.T. solicito deducción por dependientes de acuerdo a lo relacionado en el Anexo 1.</t>
    </r>
  </si>
  <si>
    <r>
      <rPr>
        <b/>
        <sz val="11"/>
        <rFont val="Arial Narrow"/>
        <family val="2"/>
      </rPr>
      <t>c)</t>
    </r>
    <r>
      <rPr>
        <sz val="11"/>
        <rFont val="Arial Narrow"/>
        <family val="2"/>
      </rPr>
      <t xml:space="preserve"> Que de acuerdo a lo establecido en articulo 387 del E.T; solicito deducción por los intereses de vivienda de acuerdo a lo relacionado en el Anexo 1 respaldada con la Certificación de la Entidad que financia el crédito.</t>
    </r>
  </si>
  <si>
    <r>
      <rPr>
        <b/>
        <sz val="11"/>
        <rFont val="Arial Narrow"/>
        <family val="2"/>
      </rPr>
      <t>d)</t>
    </r>
    <r>
      <rPr>
        <sz val="11"/>
        <rFont val="Arial Narrow"/>
        <family val="2"/>
      </rPr>
      <t xml:space="preserve"> Que de acuerdo a lo establecido en articulo 387 del E.T; solicito deducción de la medicina prepagada de acuerdo a lo relacionado en el Anexo 1 respaldada con la Certificación de la Entidad Promotora de Salud.</t>
    </r>
  </si>
  <si>
    <r>
      <rPr>
        <b/>
        <sz val="11"/>
        <rFont val="Arial Narrow"/>
        <family val="2"/>
      </rPr>
      <t>a)</t>
    </r>
    <r>
      <rPr>
        <sz val="11"/>
        <rFont val="Arial Narrow"/>
        <family val="2"/>
      </rPr>
      <t xml:space="preserve"> Que la totalidad de mis ingresos por el respectivo periodo de cotizacion, excede el tope de los 25 salarios minimos legales mensuales vigentes </t>
    </r>
  </si>
  <si>
    <t>AD-Ft-14</t>
  </si>
  <si>
    <t xml:space="preserve">3. Información de Dependientes - Parágrafo 2 del Articulo 387 del Estatuto Tributario </t>
  </si>
  <si>
    <t>TI</t>
  </si>
  <si>
    <t>NUIP</t>
  </si>
  <si>
    <t>Hermano</t>
  </si>
  <si>
    <t>Cónyugue</t>
  </si>
  <si>
    <r>
      <t xml:space="preserve">Administrativa Especial del Servicio Público de Empleo, objeto del pago sujeto a retención; y a lo dispuesto en el artículo 89 de la Ley 2277 del 2022 y el artículo 50 de la Ley 789 de 2002, hago entrega de la copia </t>
    </r>
    <r>
      <rPr>
        <b/>
        <u/>
        <sz val="10"/>
        <rFont val="Arial Narrow"/>
        <family val="2"/>
      </rPr>
      <t>detallada</t>
    </r>
    <r>
      <rPr>
        <sz val="10"/>
        <rFont val="Arial Narrow"/>
        <family val="2"/>
      </rPr>
      <t xml:space="preserve"> de la planilla generada desde el operador donde además se evidencia su estado </t>
    </r>
    <r>
      <rPr>
        <b/>
        <u/>
        <sz val="10"/>
        <rFont val="Arial Narrow"/>
        <family val="2"/>
      </rPr>
      <t>pagada</t>
    </r>
    <r>
      <rPr>
        <b/>
        <sz val="10"/>
        <rFont val="Arial Narrow"/>
        <family val="2"/>
      </rPr>
      <t>.</t>
    </r>
    <r>
      <rPr>
        <sz val="10"/>
        <rFont val="Arial Narrow"/>
        <family val="2"/>
      </rPr>
      <t xml:space="preserve"> </t>
    </r>
  </si>
  <si>
    <r>
      <rPr>
        <b/>
        <sz val="11"/>
        <rFont val="Arial Narrow"/>
        <family val="2"/>
      </rPr>
      <t xml:space="preserve">a.) </t>
    </r>
    <r>
      <rPr>
        <sz val="11"/>
        <rFont val="Arial Narrow"/>
        <family val="2"/>
      </rPr>
      <t>Que en el año anterior o en el año en curso he obtenido ingresos brutos totales provenientes de la actividad, igual o superior a 3.500 UVT  ($148.442.000 para el 2023) ($164.728.000 para el 2024).</t>
    </r>
  </si>
  <si>
    <t>UVT 2024</t>
  </si>
  <si>
    <t>UVT 2023</t>
  </si>
  <si>
    <t>a) Para dar cumplimiento a lo dispuesto en el Parágrafo 1  del  Articulo 4 del  Decreto 2271  de 2009, el Artículo 126-1 del  ET  y el Artículo 15 del Decreto 836 de 1991,  los documentos soportes del pago de  aportes  obligatorios  al  Sistema  General  de  Seguridad  Social  corresponden a los</t>
  </si>
  <si>
    <t>c) Tendrá en cuenta los costos o deducciones asociados a la generación de dichas rentas en su declaración.</t>
  </si>
  <si>
    <t>b) Tendrá en cuenta lo previsto en el numeral 10 del artículo 206 del Estatuto Tributario (Rentas de trabajo Exentas del 25%), en su declaración de renta, o,</t>
  </si>
  <si>
    <t>NO APLICA</t>
  </si>
  <si>
    <r>
      <rPr>
        <b/>
        <sz val="11"/>
        <rFont val="Arial Narrow"/>
        <family val="2"/>
      </rPr>
      <t>b.)</t>
    </r>
    <r>
      <rPr>
        <sz val="11"/>
        <rFont val="Arial Narrow"/>
        <family val="2"/>
      </rPr>
      <t xml:space="preserve"> He celebrado en el año inmediatamente anterior o en el año en curso, contratos de venta de bienes y/o prestación de servicios gravados con el sector privado por valor igual o superior a 3.500 UVT ($148,442,000 - 2023) ($164.728.000 - 2024) y/o con el Estado por valor igual o superior 4.000 UVT ($169,648,000 - 2023) ($188,260,000 - 2024) .</t>
    </r>
  </si>
  <si>
    <t>30 de Enero de 2024</t>
  </si>
  <si>
    <t>FORMATO DE DECLARACIÓN JURAMENTADA</t>
  </si>
  <si>
    <t>Mayerli Roncancio Chaves</t>
  </si>
  <si>
    <t>Calle 23 c No 70 -50 Int 17 -302</t>
  </si>
  <si>
    <t>mayerli.roncancio@serviciodeempleo.gov.co
vquxcho@hotmail.com</t>
  </si>
  <si>
    <t>x</t>
  </si>
  <si>
    <t xml:space="preserve">$412.500 </t>
  </si>
  <si>
    <t>$528.000</t>
  </si>
  <si>
    <t>$17.300</t>
  </si>
  <si>
    <t>Mes correspondiente</t>
  </si>
  <si>
    <t>Fecha de pago</t>
  </si>
  <si>
    <t>fecha de radicado</t>
  </si>
  <si>
    <t>Pago 01</t>
  </si>
  <si>
    <t>Pago 02</t>
  </si>
  <si>
    <t>Pago 03</t>
  </si>
  <si>
    <t>ok</t>
  </si>
  <si>
    <t>Observacion</t>
  </si>
  <si>
    <t xml:space="preserve">Pago 04 </t>
  </si>
  <si>
    <t>Aparece como pago 3 en el pagado</t>
  </si>
  <si>
    <t>Aparece como pago 4 se coloca la nota que es pago 3</t>
  </si>
  <si>
    <t>Pago 05</t>
  </si>
  <si>
    <t>rechazado</t>
  </si>
  <si>
    <t>Pago 06</t>
  </si>
  <si>
    <t>Pago 07</t>
  </si>
  <si>
    <t>Pago 08</t>
  </si>
  <si>
    <t>Pago 09</t>
  </si>
  <si>
    <t xml:space="preserve">Pago 10 </t>
  </si>
  <si>
    <t>Pago 11</t>
  </si>
  <si>
    <t>Pago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</si>
</sst>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&quot;$&quot;* #,##0.00_-;\-&quot;$&quot;* #,##0.00_-;_-&quot;$&quot;* &quot;-&quot;??_-;_-@_-"/>
    <numFmt numFmtId="165" formatCode="&quot;$&quot;#,##0.00_);\(&quot;$&quot;#,##0.00\)"/>
    <numFmt numFmtId="166" formatCode="_(&quot;$&quot;* #,##0.00_);_(&quot;$&quot;* \(#,##0.00\);_(&quot;$&quot;* &quot;-&quot;??_);_(@_)"/>
    <numFmt numFmtId="167" formatCode="_ * #,##0.00_ ;_ * \-#,##0.00_ ;_ * &quot;-&quot;??_ ;_ @_ "/>
    <numFmt numFmtId="168" formatCode="[$-240A]d&quot; de &quot;mmmm&quot; de &quot;yyyy;@"/>
    <numFmt numFmtId="170" formatCode="[$$-240A]\ #,##0.00"/>
  </numFmts>
  <fonts count="3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7"/>
      <name val="Arial Narrow"/>
      <family val="2"/>
    </font>
    <font>
      <b/>
      <u/>
      <sz val="11"/>
      <name val="Arial Narrow"/>
      <family val="2"/>
    </font>
    <font>
      <b/>
      <sz val="8"/>
      <name val="Arial Narrow"/>
      <family val="2"/>
    </font>
    <font>
      <b/>
      <i/>
      <sz val="12"/>
      <name val="Arial Narrow"/>
      <family val="2"/>
    </font>
    <font>
      <sz val="10"/>
      <name val="Arial"/>
      <family val="2"/>
    </font>
    <font>
      <b/>
      <sz val="9"/>
      <name val="Arial Narrow"/>
      <family val="2"/>
    </font>
    <font>
      <b/>
      <i/>
      <sz val="9"/>
      <name val="Arial Narrow"/>
      <family val="2"/>
    </font>
    <font>
      <i/>
      <sz val="9"/>
      <name val="Arial Narrow"/>
      <family val="2"/>
    </font>
    <font>
      <b/>
      <i/>
      <sz val="11"/>
      <name val="Arial"/>
      <family val="2"/>
    </font>
    <font>
      <b/>
      <u/>
      <sz val="10"/>
      <name val="Arial Narrow"/>
      <family val="2"/>
    </font>
    <font>
      <b/>
      <sz val="12"/>
      <name val="Arial Narrow"/>
      <family val="2"/>
    </font>
    <font>
      <b/>
      <i/>
      <sz val="11"/>
      <name val="Arial Narrow"/>
      <family val="2"/>
    </font>
    <font>
      <sz val="3"/>
      <name val="Arial Narrow"/>
      <family val="2"/>
    </font>
    <font>
      <i/>
      <sz val="11"/>
      <name val="Arial Narrow"/>
      <family val="2"/>
    </font>
    <font>
      <i/>
      <sz val="10"/>
      <name val="Arial Narrow"/>
      <family val="2"/>
    </font>
    <font>
      <sz val="10"/>
      <color theme="1"/>
      <name val="Arial Narrow"/>
      <family val="2"/>
    </font>
    <font>
      <sz val="14"/>
      <name val="Arial"/>
      <family val="2"/>
    </font>
    <font>
      <sz val="8"/>
      <color theme="0" tint="-0.499984740745262"/>
      <name val="Arial Narrow"/>
      <family val="2"/>
    </font>
    <font>
      <b/>
      <sz val="12"/>
      <name val="Arial"/>
      <family val="2"/>
    </font>
    <font>
      <sz val="10"/>
      <name val="Arial"/>
      <family val="2"/>
    </font>
    <font>
      <b/>
      <i/>
      <sz val="10"/>
      <name val="Arial Narrow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2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 style="thin">
        <color theme="0" tint="-0.3499862666707357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auto="1"/>
      </right>
      <top style="thin">
        <color theme="0" tint="-0.34998626667073579"/>
      </top>
      <bottom style="hair">
        <color theme="0" tint="-0.34998626667073579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auto="1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/>
      <bottom style="thin">
        <color theme="0" tint="-0.34998626667073579"/>
      </bottom>
      <diagonal/>
    </border>
    <border>
      <left style="thin">
        <color auto="1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thin">
        <color auto="1"/>
      </right>
      <top style="hair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indexed="64"/>
      </bottom>
      <diagonal/>
    </border>
    <border>
      <left/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249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0" fontId="3" fillId="0" borderId="2" xfId="0" applyFont="1" applyBorder="1" applyProtection="1">
      <protection hidden="1"/>
    </xf>
    <xf numFmtId="0" fontId="3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0" fontId="3" fillId="0" borderId="0" xfId="0" applyFont="1" applyAlignment="1" applyProtection="1">
      <alignment vertical="top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20" fillId="0" borderId="0" xfId="0" applyFont="1" applyProtection="1">
      <protection hidden="1"/>
    </xf>
    <xf numFmtId="0" fontId="11" fillId="3" borderId="0" xfId="0" applyFont="1" applyFill="1" applyAlignment="1" applyProtection="1">
      <alignment vertical="center" wrapText="1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/>
      <protection hidden="1"/>
    </xf>
    <xf numFmtId="0" fontId="11" fillId="0" borderId="8" xfId="0" applyFont="1" applyBorder="1" applyAlignment="1" applyProtection="1">
      <alignment vertical="top" wrapText="1"/>
      <protection hidden="1"/>
    </xf>
    <xf numFmtId="0" fontId="11" fillId="0" borderId="3" xfId="0" applyFont="1" applyBorder="1" applyAlignment="1" applyProtection="1">
      <alignment wrapText="1"/>
      <protection hidden="1"/>
    </xf>
    <xf numFmtId="0" fontId="14" fillId="0" borderId="3" xfId="0" applyFont="1" applyBorder="1" applyAlignment="1" applyProtection="1">
      <alignment wrapText="1"/>
      <protection hidden="1"/>
    </xf>
    <xf numFmtId="0" fontId="11" fillId="0" borderId="9" xfId="0" applyFont="1" applyBorder="1" applyAlignment="1" applyProtection="1">
      <alignment wrapText="1"/>
      <protection hidden="1"/>
    </xf>
    <xf numFmtId="0" fontId="3" fillId="0" borderId="5" xfId="0" applyFont="1" applyBorder="1" applyProtection="1">
      <protection hidden="1"/>
    </xf>
    <xf numFmtId="0" fontId="11" fillId="0" borderId="6" xfId="0" applyFont="1" applyBorder="1" applyAlignment="1" applyProtection="1">
      <alignment vertical="top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vertical="top" wrapText="1"/>
      <protection hidden="1"/>
    </xf>
    <xf numFmtId="0" fontId="4" fillId="0" borderId="6" xfId="0" applyFont="1" applyBorder="1" applyAlignment="1" applyProtection="1">
      <alignment horizontal="center" vertical="top" wrapText="1"/>
      <protection hidden="1"/>
    </xf>
    <xf numFmtId="0" fontId="3" fillId="0" borderId="5" xfId="0" applyFont="1" applyBorder="1" applyAlignment="1" applyProtection="1">
      <alignment vertical="center"/>
      <protection hidden="1"/>
    </xf>
    <xf numFmtId="0" fontId="3" fillId="0" borderId="6" xfId="0" applyFont="1" applyBorder="1" applyAlignment="1" applyProtection="1">
      <alignment horizontal="justify" vertical="center" wrapText="1"/>
      <protection hidden="1"/>
    </xf>
    <xf numFmtId="0" fontId="3" fillId="0" borderId="10" xfId="0" applyFont="1" applyBorder="1" applyProtection="1">
      <protection hidden="1"/>
    </xf>
    <xf numFmtId="0" fontId="19" fillId="0" borderId="0" xfId="0" applyFont="1" applyAlignment="1" applyProtection="1">
      <alignment horizontal="left" vertical="center" wrapText="1"/>
      <protection hidden="1"/>
    </xf>
    <xf numFmtId="0" fontId="21" fillId="0" borderId="0" xfId="0" applyFont="1" applyAlignment="1" applyProtection="1">
      <alignment horizontal="left" vertical="center"/>
      <protection hidden="1"/>
    </xf>
    <xf numFmtId="0" fontId="3" fillId="0" borderId="0" xfId="2" applyNumberFormat="1" applyFont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22" fillId="0" borderId="0" xfId="0" applyFont="1" applyAlignment="1" applyProtection="1">
      <alignment horizontal="left" vertical="center"/>
      <protection hidden="1"/>
    </xf>
    <xf numFmtId="0" fontId="25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left" vertical="center" wrapText="1" indent="1"/>
      <protection hidden="1"/>
    </xf>
    <xf numFmtId="0" fontId="7" fillId="0" borderId="27" xfId="0" applyFont="1" applyBorder="1" applyAlignment="1" applyProtection="1">
      <alignment vertical="center" wrapText="1"/>
      <protection hidden="1"/>
    </xf>
    <xf numFmtId="0" fontId="3" fillId="0" borderId="28" xfId="0" applyFont="1" applyBorder="1" applyAlignment="1" applyProtection="1">
      <alignment horizontal="left" vertical="center" wrapText="1"/>
      <protection hidden="1"/>
    </xf>
    <xf numFmtId="0" fontId="3" fillId="0" borderId="28" xfId="0" applyFont="1" applyBorder="1" applyAlignment="1" applyProtection="1">
      <alignment vertical="top"/>
      <protection hidden="1"/>
    </xf>
    <xf numFmtId="0" fontId="9" fillId="0" borderId="6" xfId="0" applyFont="1" applyBorder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4" fillId="0" borderId="22" xfId="0" applyFont="1" applyBorder="1" applyAlignment="1" applyProtection="1">
      <alignment horizontal="center" vertical="center"/>
      <protection hidden="1"/>
    </xf>
    <xf numFmtId="0" fontId="3" fillId="0" borderId="17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left" vertical="center" wrapText="1" indent="1"/>
      <protection hidden="1"/>
    </xf>
    <xf numFmtId="0" fontId="3" fillId="0" borderId="29" xfId="0" applyFont="1" applyBorder="1" applyAlignment="1" applyProtection="1">
      <alignment vertical="top" wrapText="1"/>
      <protection hidden="1"/>
    </xf>
    <xf numFmtId="0" fontId="25" fillId="0" borderId="29" xfId="0" applyFont="1" applyBorder="1" applyAlignment="1" applyProtection="1">
      <alignment horizontal="right" vertical="center"/>
      <protection hidden="1"/>
    </xf>
    <xf numFmtId="0" fontId="3" fillId="0" borderId="28" xfId="0" applyFont="1" applyBorder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justify" vertical="top" wrapText="1"/>
      <protection hidden="1"/>
    </xf>
    <xf numFmtId="0" fontId="6" fillId="0" borderId="30" xfId="0" applyFont="1" applyBorder="1" applyAlignment="1" applyProtection="1">
      <alignment horizontal="justify" vertical="top" wrapText="1"/>
      <protection hidden="1"/>
    </xf>
    <xf numFmtId="0" fontId="6" fillId="0" borderId="31" xfId="0" applyFont="1" applyBorder="1" applyAlignment="1" applyProtection="1">
      <alignment horizontal="justify" vertical="top" wrapText="1"/>
      <protection hidden="1"/>
    </xf>
    <xf numFmtId="0" fontId="6" fillId="0" borderId="36" xfId="0" applyFont="1" applyBorder="1" applyAlignment="1" applyProtection="1">
      <alignment horizontal="justify" vertical="top" wrapText="1"/>
      <protection hidden="1"/>
    </xf>
    <xf numFmtId="0" fontId="4" fillId="0" borderId="28" xfId="0" applyFont="1" applyBorder="1" applyAlignment="1" applyProtection="1">
      <alignment horizontal="center" vertical="top" wrapText="1"/>
      <protection hidden="1"/>
    </xf>
    <xf numFmtId="0" fontId="4" fillId="0" borderId="29" xfId="0" applyFont="1" applyBorder="1" applyAlignment="1" applyProtection="1">
      <alignment horizontal="center" vertical="top" wrapText="1"/>
      <protection hidden="1"/>
    </xf>
    <xf numFmtId="0" fontId="6" fillId="4" borderId="2" xfId="0" applyFont="1" applyFill="1" applyBorder="1" applyAlignment="1" applyProtection="1">
      <alignment horizontal="left" vertical="center" wrapText="1"/>
      <protection hidden="1"/>
    </xf>
    <xf numFmtId="0" fontId="3" fillId="4" borderId="2" xfId="0" applyFont="1" applyFill="1" applyBorder="1" applyAlignment="1" applyProtection="1">
      <alignment horizontal="left" vertical="center" wrapText="1"/>
      <protection hidden="1"/>
    </xf>
    <xf numFmtId="0" fontId="3" fillId="4" borderId="2" xfId="0" applyFont="1" applyFill="1" applyBorder="1" applyAlignment="1" applyProtection="1">
      <alignment horizontal="left" vertical="center"/>
      <protection hidden="1"/>
    </xf>
    <xf numFmtId="0" fontId="1" fillId="0" borderId="0" xfId="0" applyFont="1"/>
    <xf numFmtId="0" fontId="4" fillId="0" borderId="24" xfId="0" applyFont="1" applyBorder="1" applyAlignment="1" applyProtection="1">
      <alignment horizontal="left" vertical="center"/>
      <protection hidden="1"/>
    </xf>
    <xf numFmtId="0" fontId="3" fillId="0" borderId="25" xfId="0" applyFont="1" applyBorder="1" applyAlignment="1" applyProtection="1">
      <alignment horizontal="left" vertical="center" wrapText="1"/>
      <protection hidden="1"/>
    </xf>
    <xf numFmtId="168" fontId="6" fillId="0" borderId="0" xfId="0" applyNumberFormat="1" applyFont="1" applyAlignment="1" applyProtection="1">
      <alignment horizontal="center" vertical="center" wrapText="1"/>
      <protection hidden="1"/>
    </xf>
    <xf numFmtId="0" fontId="3" fillId="0" borderId="28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165" fontId="3" fillId="0" borderId="0" xfId="0" applyNumberFormat="1" applyFont="1" applyAlignment="1" applyProtection="1">
      <alignment horizontal="right" vertical="center" wrapText="1"/>
      <protection locked="0"/>
    </xf>
    <xf numFmtId="165" fontId="3" fillId="0" borderId="29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justify"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1" fillId="0" borderId="0" xfId="0" applyFont="1" applyAlignment="1">
      <alignment wrapText="1"/>
    </xf>
    <xf numFmtId="0" fontId="3" fillId="0" borderId="0" xfId="2" applyNumberFormat="1" applyFont="1" applyFill="1" applyAlignment="1" applyProtection="1">
      <alignment horizontal="center" vertical="center" wrapText="1"/>
      <protection hidden="1"/>
    </xf>
    <xf numFmtId="0" fontId="3" fillId="0" borderId="44" xfId="0" applyFont="1" applyBorder="1" applyAlignment="1" applyProtection="1">
      <alignment horizontal="left" vertical="center" wrapText="1"/>
      <protection hidden="1"/>
    </xf>
    <xf numFmtId="0" fontId="3" fillId="0" borderId="45" xfId="0" applyFont="1" applyBorder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justify" vertical="center"/>
      <protection hidden="1"/>
    </xf>
    <xf numFmtId="0" fontId="3" fillId="0" borderId="49" xfId="0" applyFont="1" applyBorder="1" applyAlignment="1" applyProtection="1">
      <alignment horizontal="left" vertical="center"/>
      <protection hidden="1"/>
    </xf>
    <xf numFmtId="0" fontId="7" fillId="0" borderId="53" xfId="1" applyNumberFormat="1" applyFont="1" applyBorder="1" applyAlignment="1" applyProtection="1">
      <alignment vertical="center"/>
      <protection hidden="1"/>
    </xf>
    <xf numFmtId="0" fontId="3" fillId="0" borderId="44" xfId="0" applyFont="1" applyBorder="1" applyAlignment="1" applyProtection="1">
      <alignment horizontal="center" vertical="center" wrapText="1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left" vertical="center" wrapText="1" indent="1"/>
      <protection hidden="1"/>
    </xf>
    <xf numFmtId="0" fontId="5" fillId="0" borderId="29" xfId="0" applyFont="1" applyBorder="1" applyAlignment="1" applyProtection="1">
      <alignment vertical="top" wrapText="1"/>
      <protection hidden="1"/>
    </xf>
    <xf numFmtId="0" fontId="7" fillId="0" borderId="12" xfId="1" applyNumberFormat="1" applyFont="1" applyBorder="1" applyAlignment="1" applyProtection="1">
      <alignment vertical="center"/>
      <protection hidden="1"/>
    </xf>
    <xf numFmtId="0" fontId="4" fillId="0" borderId="2" xfId="0" applyFont="1" applyBorder="1" applyAlignment="1" applyProtection="1">
      <alignment horizontal="left" vertical="center"/>
      <protection hidden="1"/>
    </xf>
    <xf numFmtId="0" fontId="4" fillId="0" borderId="2" xfId="0" applyFont="1" applyBorder="1" applyAlignment="1" applyProtection="1">
      <alignment vertical="center" wrapText="1"/>
      <protection hidden="1"/>
    </xf>
    <xf numFmtId="0" fontId="4" fillId="0" borderId="1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8" fontId="5" fillId="0" borderId="0" xfId="0" applyNumberFormat="1" applyFont="1" applyAlignment="1" applyProtection="1">
      <alignment vertical="center" wrapText="1"/>
      <protection hidden="1"/>
    </xf>
    <xf numFmtId="166" fontId="3" fillId="0" borderId="0" xfId="2" applyFont="1" applyProtection="1">
      <protection hidden="1"/>
    </xf>
    <xf numFmtId="164" fontId="3" fillId="0" borderId="0" xfId="0" applyNumberFormat="1" applyFont="1" applyProtection="1">
      <protection hidden="1"/>
    </xf>
    <xf numFmtId="0" fontId="3" fillId="0" borderId="44" xfId="0" applyFont="1" applyBorder="1" applyAlignment="1" applyProtection="1">
      <alignment horizontal="center" vertical="center"/>
      <protection hidden="1"/>
    </xf>
    <xf numFmtId="166" fontId="3" fillId="0" borderId="44" xfId="2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wrapText="1"/>
      <protection hidden="1"/>
    </xf>
    <xf numFmtId="0" fontId="3" fillId="0" borderId="2" xfId="0" applyFont="1" applyBorder="1" applyAlignment="1" applyProtection="1">
      <alignment wrapText="1"/>
      <protection hidden="1"/>
    </xf>
    <xf numFmtId="0" fontId="3" fillId="0" borderId="27" xfId="0" applyFont="1" applyBorder="1" applyAlignment="1" applyProtection="1">
      <alignment horizontal="justify" vertical="top" wrapText="1" readingOrder="1"/>
      <protection hidden="1"/>
    </xf>
    <xf numFmtId="0" fontId="3" fillId="0" borderId="32" xfId="0" applyFont="1" applyBorder="1" applyAlignment="1" applyProtection="1">
      <alignment horizontal="justify" vertical="top" wrapText="1" readingOrder="1"/>
      <protection hidden="1"/>
    </xf>
    <xf numFmtId="0" fontId="3" fillId="0" borderId="33" xfId="0" applyFont="1" applyBorder="1" applyAlignment="1" applyProtection="1">
      <alignment horizontal="justify" vertical="top" wrapText="1" readingOrder="1"/>
      <protection hidden="1"/>
    </xf>
    <xf numFmtId="0" fontId="3" fillId="0" borderId="0" xfId="0" applyFont="1" applyAlignment="1" applyProtection="1">
      <alignment horizontal="left" vertical="top"/>
      <protection hidden="1"/>
    </xf>
    <xf numFmtId="0" fontId="3" fillId="0" borderId="29" xfId="0" applyFont="1" applyBorder="1" applyAlignment="1" applyProtection="1">
      <alignment horizontal="left" vertical="top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5" fontId="3" fillId="3" borderId="25" xfId="0" applyNumberFormat="1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57" xfId="0" applyFont="1" applyBorder="1" applyAlignment="1" applyProtection="1">
      <alignment horizontal="center" vertical="top" wrapText="1"/>
      <protection hidden="1"/>
    </xf>
    <xf numFmtId="0" fontId="3" fillId="0" borderId="58" xfId="0" applyFont="1" applyBorder="1" applyAlignment="1" applyProtection="1">
      <alignment horizontal="center" vertical="top" wrapText="1"/>
      <protection hidden="1"/>
    </xf>
    <xf numFmtId="0" fontId="6" fillId="0" borderId="50" xfId="0" applyFont="1" applyBorder="1" applyAlignment="1" applyProtection="1">
      <alignment horizontal="center" vertical="center" wrapText="1"/>
      <protection hidden="1"/>
    </xf>
    <xf numFmtId="0" fontId="6" fillId="0" borderId="51" xfId="0" applyFont="1" applyBorder="1" applyAlignment="1" applyProtection="1">
      <alignment horizontal="center" vertical="center" wrapText="1"/>
      <protection hidden="1"/>
    </xf>
    <xf numFmtId="0" fontId="6" fillId="0" borderId="52" xfId="0" applyFont="1" applyBorder="1" applyAlignment="1" applyProtection="1">
      <alignment horizontal="center" vertical="center" wrapText="1"/>
      <protection hidden="1"/>
    </xf>
    <xf numFmtId="3" fontId="28" fillId="5" borderId="44" xfId="1" applyNumberFormat="1" applyFont="1" applyFill="1" applyBorder="1" applyAlignment="1" applyProtection="1">
      <alignment horizontal="center" vertical="center"/>
      <protection locked="0"/>
    </xf>
    <xf numFmtId="0" fontId="28" fillId="5" borderId="44" xfId="1" applyNumberFormat="1" applyFont="1" applyFill="1" applyBorder="1" applyAlignment="1" applyProtection="1">
      <alignment horizontal="center" vertical="center"/>
      <protection locked="0"/>
    </xf>
    <xf numFmtId="0" fontId="24" fillId="0" borderId="27" xfId="0" applyFont="1" applyBorder="1" applyAlignment="1" applyProtection="1">
      <alignment horizontal="center" vertical="top" wrapText="1"/>
      <protection hidden="1"/>
    </xf>
    <xf numFmtId="0" fontId="24" fillId="0" borderId="32" xfId="0" applyFont="1" applyBorder="1" applyAlignment="1" applyProtection="1">
      <alignment horizontal="center" vertical="top" wrapText="1"/>
      <protection hidden="1"/>
    </xf>
    <xf numFmtId="0" fontId="24" fillId="0" borderId="28" xfId="0" applyFont="1" applyBorder="1" applyAlignment="1" applyProtection="1">
      <alignment horizontal="center" vertical="top" wrapText="1"/>
      <protection hidden="1"/>
    </xf>
    <xf numFmtId="0" fontId="24" fillId="0" borderId="0" xfId="0" applyFont="1" applyAlignment="1" applyProtection="1">
      <alignment horizontal="center" vertical="top" wrapText="1"/>
      <protection hidden="1"/>
    </xf>
    <xf numFmtId="0" fontId="24" fillId="0" borderId="30" xfId="0" applyFont="1" applyBorder="1" applyAlignment="1" applyProtection="1">
      <alignment horizontal="center" vertical="top" wrapText="1"/>
      <protection hidden="1"/>
    </xf>
    <xf numFmtId="0" fontId="24" fillId="0" borderId="31" xfId="0" applyFont="1" applyBorder="1" applyAlignment="1" applyProtection="1">
      <alignment horizontal="center" vertical="top" wrapText="1"/>
      <protection hidden="1"/>
    </xf>
    <xf numFmtId="0" fontId="26" fillId="0" borderId="44" xfId="0" applyFont="1" applyBorder="1" applyAlignment="1" applyProtection="1">
      <alignment horizontal="center" vertical="center" wrapText="1"/>
      <protection hidden="1"/>
    </xf>
    <xf numFmtId="0" fontId="23" fillId="0" borderId="44" xfId="0" applyFont="1" applyBorder="1" applyAlignment="1">
      <alignment vertical="center" wrapText="1"/>
    </xf>
    <xf numFmtId="0" fontId="23" fillId="3" borderId="44" xfId="0" applyFont="1" applyFill="1" applyBorder="1" applyAlignment="1">
      <alignment vertical="center" wrapText="1"/>
    </xf>
    <xf numFmtId="0" fontId="7" fillId="5" borderId="44" xfId="0" applyFont="1" applyFill="1" applyBorder="1" applyAlignment="1" applyProtection="1">
      <alignment horizontal="left" vertical="center" wrapText="1"/>
      <protection locked="0"/>
    </xf>
    <xf numFmtId="0" fontId="4" fillId="5" borderId="48" xfId="0" applyFont="1" applyFill="1" applyBorder="1" applyAlignment="1" applyProtection="1">
      <alignment horizontal="center" vertical="center" wrapText="1"/>
      <protection locked="0" hidden="1"/>
    </xf>
    <xf numFmtId="0" fontId="4" fillId="5" borderId="24" xfId="0" applyFont="1" applyFill="1" applyBorder="1" applyAlignment="1" applyProtection="1">
      <alignment horizontal="center" vertical="center" wrapText="1"/>
      <protection locked="0"/>
    </xf>
    <xf numFmtId="0" fontId="4" fillId="5" borderId="25" xfId="0" applyFont="1" applyFill="1" applyBorder="1" applyAlignment="1" applyProtection="1">
      <alignment horizontal="center" vertical="center" wrapText="1"/>
      <protection locked="0"/>
    </xf>
    <xf numFmtId="0" fontId="4" fillId="5" borderId="26" xfId="0" applyFont="1" applyFill="1" applyBorder="1" applyAlignment="1" applyProtection="1">
      <alignment horizontal="center" vertical="center" wrapText="1"/>
      <protection locked="0"/>
    </xf>
    <xf numFmtId="0" fontId="4" fillId="5" borderId="44" xfId="0" applyFont="1" applyFill="1" applyBorder="1" applyAlignment="1" applyProtection="1">
      <alignment horizontal="center" vertical="center" wrapText="1"/>
      <protection locked="0"/>
    </xf>
    <xf numFmtId="0" fontId="4" fillId="5" borderId="44" xfId="0" applyFont="1" applyFill="1" applyBorder="1" applyAlignment="1" applyProtection="1">
      <alignment horizontal="left" vertical="center" wrapText="1"/>
      <protection locked="0"/>
    </xf>
    <xf numFmtId="0" fontId="18" fillId="5" borderId="44" xfId="0" applyFont="1" applyFill="1" applyBorder="1" applyAlignment="1" applyProtection="1">
      <alignment horizontal="center" vertical="center"/>
      <protection locked="0" hidden="1"/>
    </xf>
    <xf numFmtId="0" fontId="16" fillId="6" borderId="27" xfId="0" applyFont="1" applyFill="1" applyBorder="1" applyAlignment="1" applyProtection="1">
      <alignment horizontal="left" vertical="center" wrapText="1"/>
      <protection hidden="1"/>
    </xf>
    <xf numFmtId="0" fontId="16" fillId="6" borderId="32" xfId="0" applyFont="1" applyFill="1" applyBorder="1" applyAlignment="1" applyProtection="1">
      <alignment horizontal="left" vertical="center" wrapText="1"/>
      <protection hidden="1"/>
    </xf>
    <xf numFmtId="0" fontId="16" fillId="6" borderId="33" xfId="0" applyFont="1" applyFill="1" applyBorder="1" applyAlignment="1" applyProtection="1">
      <alignment horizontal="left" vertical="center" wrapText="1"/>
      <protection hidden="1"/>
    </xf>
    <xf numFmtId="0" fontId="4" fillId="0" borderId="44" xfId="0" applyFont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/>
      <protection hidden="1"/>
    </xf>
    <xf numFmtId="0" fontId="4" fillId="0" borderId="25" xfId="0" applyFont="1" applyBorder="1" applyAlignment="1" applyProtection="1">
      <alignment horizontal="center" vertical="center"/>
      <protection hidden="1"/>
    </xf>
    <xf numFmtId="0" fontId="4" fillId="0" borderId="26" xfId="0" applyFont="1" applyBorder="1" applyAlignment="1" applyProtection="1">
      <alignment horizontal="center" vertical="center"/>
      <protection hidden="1"/>
    </xf>
    <xf numFmtId="0" fontId="5" fillId="0" borderId="24" xfId="0" applyFont="1" applyBorder="1" applyAlignment="1" applyProtection="1">
      <alignment horizontal="justify" vertical="center" wrapText="1"/>
      <protection hidden="1"/>
    </xf>
    <xf numFmtId="0" fontId="5" fillId="0" borderId="25" xfId="0" applyFont="1" applyBorder="1" applyAlignment="1" applyProtection="1">
      <alignment horizontal="justify" vertical="center" wrapText="1"/>
      <protection hidden="1"/>
    </xf>
    <xf numFmtId="0" fontId="5" fillId="0" borderId="26" xfId="0" applyFont="1" applyBorder="1" applyAlignment="1" applyProtection="1">
      <alignment horizontal="justify" vertical="center" wrapText="1"/>
      <protection hidden="1"/>
    </xf>
    <xf numFmtId="0" fontId="3" fillId="0" borderId="24" xfId="0" applyFont="1" applyBorder="1" applyAlignment="1" applyProtection="1">
      <alignment horizontal="center" vertical="center"/>
      <protection hidden="1"/>
    </xf>
    <xf numFmtId="0" fontId="3" fillId="0" borderId="25" xfId="0" applyFont="1" applyBorder="1" applyAlignment="1" applyProtection="1">
      <alignment horizontal="center" vertical="center"/>
      <protection hidden="1"/>
    </xf>
    <xf numFmtId="0" fontId="3" fillId="0" borderId="26" xfId="0" applyFont="1" applyBorder="1" applyAlignment="1" applyProtection="1">
      <alignment horizontal="center" vertical="center"/>
      <protection hidden="1"/>
    </xf>
    <xf numFmtId="0" fontId="5" fillId="0" borderId="44" xfId="0" applyFont="1" applyBorder="1" applyAlignment="1" applyProtection="1">
      <alignment horizontal="justify" vertical="center" wrapText="1"/>
      <protection hidden="1"/>
    </xf>
    <xf numFmtId="165" fontId="4" fillId="5" borderId="44" xfId="2" applyNumberFormat="1" applyFont="1" applyFill="1" applyBorder="1" applyAlignment="1" applyProtection="1">
      <alignment horizontal="right" vertical="center" wrapText="1"/>
      <protection locked="0"/>
    </xf>
    <xf numFmtId="0" fontId="16" fillId="6" borderId="24" xfId="0" applyFont="1" applyFill="1" applyBorder="1" applyAlignment="1" applyProtection="1">
      <alignment horizontal="left" vertical="center" wrapText="1"/>
      <protection hidden="1"/>
    </xf>
    <xf numFmtId="0" fontId="16" fillId="6" borderId="25" xfId="0" applyFont="1" applyFill="1" applyBorder="1" applyAlignment="1" applyProtection="1">
      <alignment horizontal="left" vertical="center" wrapText="1"/>
      <protection hidden="1"/>
    </xf>
    <xf numFmtId="0" fontId="16" fillId="6" borderId="26" xfId="0" applyFont="1" applyFill="1" applyBorder="1" applyAlignment="1" applyProtection="1">
      <alignment horizontal="left" vertical="center" wrapText="1"/>
      <protection hidden="1"/>
    </xf>
    <xf numFmtId="0" fontId="13" fillId="5" borderId="44" xfId="0" applyFont="1" applyFill="1" applyBorder="1" applyAlignment="1" applyProtection="1">
      <alignment horizontal="center" vertical="center" wrapText="1"/>
      <protection locked="0"/>
    </xf>
    <xf numFmtId="0" fontId="4" fillId="0" borderId="44" xfId="0" applyFont="1" applyBorder="1" applyAlignment="1" applyProtection="1">
      <alignment horizontal="center" vertical="center" wrapText="1"/>
      <protection hidden="1"/>
    </xf>
    <xf numFmtId="0" fontId="4" fillId="0" borderId="44" xfId="0" applyFont="1" applyBorder="1" applyAlignment="1" applyProtection="1">
      <alignment horizontal="center" wrapText="1"/>
      <protection hidden="1"/>
    </xf>
    <xf numFmtId="0" fontId="3" fillId="0" borderId="30" xfId="0" applyFont="1" applyBorder="1" applyAlignment="1" applyProtection="1">
      <alignment horizontal="justify" vertical="top"/>
      <protection hidden="1"/>
    </xf>
    <xf numFmtId="0" fontId="3" fillId="0" borderId="31" xfId="0" applyFont="1" applyBorder="1" applyAlignment="1" applyProtection="1">
      <alignment horizontal="justify" vertical="top"/>
      <protection hidden="1"/>
    </xf>
    <xf numFmtId="0" fontId="3" fillId="0" borderId="36" xfId="0" applyFont="1" applyBorder="1" applyAlignment="1" applyProtection="1">
      <alignment horizontal="justify" vertical="top"/>
      <protection hidden="1"/>
    </xf>
    <xf numFmtId="0" fontId="18" fillId="5" borderId="27" xfId="0" applyFont="1" applyFill="1" applyBorder="1" applyAlignment="1" applyProtection="1">
      <alignment horizontal="center" vertical="center"/>
      <protection locked="0" hidden="1"/>
    </xf>
    <xf numFmtId="0" fontId="18" fillId="5" borderId="32" xfId="0" applyFont="1" applyFill="1" applyBorder="1" applyAlignment="1" applyProtection="1">
      <alignment horizontal="center" vertical="center"/>
      <protection locked="0" hidden="1"/>
    </xf>
    <xf numFmtId="0" fontId="10" fillId="0" borderId="44" xfId="0" applyFont="1" applyBorder="1" applyAlignment="1" applyProtection="1">
      <alignment horizontal="center" wrapText="1"/>
      <protection hidden="1"/>
    </xf>
    <xf numFmtId="0" fontId="3" fillId="0" borderId="24" xfId="0" applyFont="1" applyBorder="1" applyAlignment="1" applyProtection="1">
      <alignment horizontal="justify" vertical="top" wrapText="1"/>
      <protection hidden="1"/>
    </xf>
    <xf numFmtId="0" fontId="3" fillId="0" borderId="25" xfId="0" applyFont="1" applyBorder="1" applyAlignment="1" applyProtection="1">
      <alignment horizontal="justify" vertical="top" wrapText="1"/>
      <protection hidden="1"/>
    </xf>
    <xf numFmtId="0" fontId="3" fillId="0" borderId="24" xfId="0" applyFont="1" applyBorder="1" applyAlignment="1" applyProtection="1">
      <alignment horizontal="justify" vertical="center" wrapText="1"/>
      <protection hidden="1"/>
    </xf>
    <xf numFmtId="0" fontId="3" fillId="0" borderId="25" xfId="0" applyFont="1" applyBorder="1" applyAlignment="1" applyProtection="1">
      <alignment horizontal="justify" vertical="center" wrapText="1"/>
      <protection hidden="1"/>
    </xf>
    <xf numFmtId="0" fontId="4" fillId="2" borderId="40" xfId="0" applyFont="1" applyFill="1" applyBorder="1" applyAlignment="1" applyProtection="1">
      <alignment horizontal="center" vertical="center"/>
      <protection hidden="1"/>
    </xf>
    <xf numFmtId="0" fontId="4" fillId="2" borderId="11" xfId="0" applyFont="1" applyFill="1" applyBorder="1" applyAlignment="1" applyProtection="1">
      <alignment horizontal="center" vertical="center"/>
      <protection hidden="1"/>
    </xf>
    <xf numFmtId="0" fontId="5" fillId="0" borderId="24" xfId="0" applyFont="1" applyBorder="1" applyAlignment="1" applyProtection="1">
      <alignment horizontal="justify" vertical="center"/>
      <protection hidden="1"/>
    </xf>
    <xf numFmtId="0" fontId="5" fillId="0" borderId="25" xfId="0" applyFont="1" applyBorder="1" applyAlignment="1" applyProtection="1">
      <alignment horizontal="justify" vertical="center"/>
      <protection hidden="1"/>
    </xf>
    <xf numFmtId="0" fontId="5" fillId="0" borderId="26" xfId="0" applyFont="1" applyBorder="1" applyAlignment="1" applyProtection="1">
      <alignment horizontal="justify" vertical="center"/>
      <protection hidden="1"/>
    </xf>
    <xf numFmtId="0" fontId="3" fillId="0" borderId="42" xfId="0" applyFont="1" applyBorder="1" applyAlignment="1" applyProtection="1">
      <alignment horizontal="left" vertical="top" wrapText="1"/>
      <protection hidden="1"/>
    </xf>
    <xf numFmtId="0" fontId="3" fillId="0" borderId="16" xfId="0" applyFont="1" applyBorder="1" applyAlignment="1" applyProtection="1">
      <alignment horizontal="left" vertical="top" wrapText="1"/>
      <protection hidden="1"/>
    </xf>
    <xf numFmtId="0" fontId="4" fillId="2" borderId="10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14" fontId="4" fillId="5" borderId="4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60" xfId="0" applyFont="1" applyBorder="1" applyAlignment="1" applyProtection="1">
      <alignment horizontal="center" wrapText="1"/>
      <protection hidden="1"/>
    </xf>
    <xf numFmtId="0" fontId="13" fillId="0" borderId="37" xfId="0" applyFont="1" applyBorder="1" applyAlignment="1" applyProtection="1">
      <alignment horizontal="center" wrapText="1"/>
      <protection hidden="1"/>
    </xf>
    <xf numFmtId="0" fontId="13" fillId="0" borderId="38" xfId="0" applyFont="1" applyBorder="1" applyAlignment="1" applyProtection="1">
      <alignment horizontal="center" wrapText="1"/>
      <protection hidden="1"/>
    </xf>
    <xf numFmtId="0" fontId="13" fillId="0" borderId="9" xfId="0" applyFont="1" applyBorder="1" applyAlignment="1" applyProtection="1">
      <alignment horizontal="center" wrapText="1"/>
      <protection hidden="1"/>
    </xf>
    <xf numFmtId="0" fontId="13" fillId="0" borderId="46" xfId="0" applyFont="1" applyBorder="1" applyAlignment="1" applyProtection="1">
      <alignment horizontal="center" wrapText="1"/>
      <protection hidden="1"/>
    </xf>
    <xf numFmtId="0" fontId="13" fillId="0" borderId="47" xfId="0" applyFont="1" applyBorder="1" applyAlignment="1" applyProtection="1">
      <alignment horizontal="center" wrapText="1"/>
      <protection hidden="1"/>
    </xf>
    <xf numFmtId="0" fontId="4" fillId="2" borderId="39" xfId="0" applyFont="1" applyFill="1" applyBorder="1" applyAlignment="1" applyProtection="1">
      <alignment horizontal="center" vertical="center"/>
      <protection hidden="1"/>
    </xf>
    <xf numFmtId="0" fontId="4" fillId="2" borderId="41" xfId="0" applyFont="1" applyFill="1" applyBorder="1" applyAlignment="1" applyProtection="1">
      <alignment horizontal="center" vertical="center"/>
      <protection hidden="1"/>
    </xf>
    <xf numFmtId="165" fontId="3" fillId="0" borderId="16" xfId="0" applyNumberFormat="1" applyFont="1" applyBorder="1" applyAlignment="1" applyProtection="1">
      <alignment horizontal="right" vertical="center" wrapText="1"/>
      <protection locked="0"/>
    </xf>
    <xf numFmtId="165" fontId="3" fillId="0" borderId="43" xfId="0" applyNumberFormat="1" applyFont="1" applyBorder="1" applyAlignment="1" applyProtection="1">
      <alignment horizontal="right" vertical="center" wrapText="1"/>
      <protection locked="0"/>
    </xf>
    <xf numFmtId="0" fontId="3" fillId="0" borderId="34" xfId="0" applyFont="1" applyBorder="1" applyAlignment="1" applyProtection="1">
      <alignment horizontal="left" vertical="center" wrapText="1"/>
      <protection hidden="1"/>
    </xf>
    <xf numFmtId="0" fontId="3" fillId="0" borderId="15" xfId="0" applyFont="1" applyBorder="1" applyAlignment="1" applyProtection="1">
      <alignment horizontal="left" vertical="center" wrapText="1"/>
      <protection hidden="1"/>
    </xf>
    <xf numFmtId="165" fontId="3" fillId="0" borderId="15" xfId="0" applyNumberFormat="1" applyFont="1" applyBorder="1" applyAlignment="1" applyProtection="1">
      <alignment horizontal="right" vertical="center" wrapText="1"/>
      <protection locked="0"/>
    </xf>
    <xf numFmtId="165" fontId="3" fillId="0" borderId="35" xfId="0" applyNumberFormat="1" applyFont="1" applyBorder="1" applyAlignment="1" applyProtection="1">
      <alignment horizontal="right" vertical="center" wrapText="1"/>
      <protection locked="0"/>
    </xf>
    <xf numFmtId="0" fontId="4" fillId="0" borderId="32" xfId="0" applyFont="1" applyBorder="1" applyAlignment="1" applyProtection="1">
      <alignment horizontal="center" vertical="top" wrapText="1"/>
      <protection hidden="1"/>
    </xf>
    <xf numFmtId="168" fontId="7" fillId="5" borderId="0" xfId="0" applyNumberFormat="1" applyFont="1" applyFill="1" applyAlignment="1" applyProtection="1">
      <alignment horizontal="center" vertical="center" wrapText="1"/>
      <protection locked="0" hidden="1"/>
    </xf>
    <xf numFmtId="49" fontId="3" fillId="0" borderId="15" xfId="0" applyNumberFormat="1" applyFont="1" applyBorder="1" applyAlignment="1" applyProtection="1">
      <alignment horizontal="center" vertical="center" wrapText="1"/>
      <protection locked="0"/>
    </xf>
    <xf numFmtId="49" fontId="3" fillId="0" borderId="23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hidden="1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3" fillId="4" borderId="7" xfId="0" applyFont="1" applyFill="1" applyBorder="1" applyAlignment="1" applyProtection="1">
      <alignment horizontal="center" vertical="center"/>
      <protection locked="0" hidden="1"/>
    </xf>
    <xf numFmtId="0" fontId="4" fillId="4" borderId="7" xfId="0" applyFont="1" applyFill="1" applyBorder="1" applyAlignment="1" applyProtection="1">
      <alignment horizontal="center" vertical="center"/>
      <protection locked="0"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7" xfId="2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left" vertical="center" wrapText="1"/>
      <protection hidden="1"/>
    </xf>
    <xf numFmtId="0" fontId="4" fillId="0" borderId="22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4" fillId="5" borderId="54" xfId="0" applyFont="1" applyFill="1" applyBorder="1" applyAlignment="1" applyProtection="1">
      <alignment horizontal="justify" vertical="center"/>
      <protection locked="0" hidden="1"/>
    </xf>
    <xf numFmtId="0" fontId="4" fillId="5" borderId="55" xfId="0" applyFont="1" applyFill="1" applyBorder="1" applyAlignment="1" applyProtection="1">
      <alignment horizontal="justify" vertical="center"/>
      <protection locked="0" hidden="1"/>
    </xf>
    <xf numFmtId="0" fontId="4" fillId="5" borderId="56" xfId="0" applyFont="1" applyFill="1" applyBorder="1" applyAlignment="1" applyProtection="1">
      <alignment horizontal="justify" vertical="center"/>
      <protection locked="0"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4" fillId="0" borderId="6" xfId="0" applyFont="1" applyBorder="1" applyAlignment="1" applyProtection="1">
      <alignment horizontal="center" vertical="top" wrapText="1"/>
      <protection hidden="1"/>
    </xf>
    <xf numFmtId="0" fontId="6" fillId="0" borderId="1" xfId="0" applyFont="1" applyBorder="1" applyAlignment="1" applyProtection="1">
      <alignment horizontal="justify" vertical="top" wrapText="1"/>
      <protection hidden="1"/>
    </xf>
    <xf numFmtId="0" fontId="6" fillId="0" borderId="11" xfId="0" applyFont="1" applyBorder="1" applyAlignment="1" applyProtection="1">
      <alignment horizontal="justify" vertical="top" wrapText="1"/>
      <protection hidden="1"/>
    </xf>
    <xf numFmtId="0" fontId="8" fillId="0" borderId="0" xfId="0" applyFont="1" applyAlignment="1" applyProtection="1">
      <alignment horizontal="justify" vertical="top" wrapText="1"/>
      <protection hidden="1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 wrapText="1"/>
      <protection hidden="1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0" fontId="18" fillId="5" borderId="0" xfId="3" applyNumberFormat="1" applyFont="1" applyFill="1" applyBorder="1" applyAlignment="1" applyProtection="1">
      <alignment horizontal="center" vertical="center"/>
      <protection locked="0" hidden="1"/>
    </xf>
    <xf numFmtId="0" fontId="18" fillId="0" borderId="0" xfId="0" applyFont="1" applyAlignment="1" applyProtection="1">
      <alignment horizontal="left" vertical="center" wrapText="1"/>
      <protection hidden="1"/>
    </xf>
    <xf numFmtId="0" fontId="18" fillId="5" borderId="31" xfId="0" applyFont="1" applyFill="1" applyBorder="1" applyAlignment="1" applyProtection="1">
      <alignment horizontal="center" vertical="center"/>
      <protection locked="0" hidden="1"/>
    </xf>
    <xf numFmtId="0" fontId="5" fillId="0" borderId="0" xfId="0" applyFont="1" applyAlignment="1" applyProtection="1">
      <alignment horizontal="left" vertical="center" wrapText="1"/>
      <protection hidden="1"/>
    </xf>
    <xf numFmtId="0" fontId="18" fillId="5" borderId="59" xfId="0" applyFont="1" applyFill="1" applyBorder="1" applyAlignment="1" applyProtection="1">
      <alignment horizontal="center" vertical="center"/>
      <protection locked="0"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justify" vertical="top" wrapText="1"/>
      <protection hidden="1"/>
    </xf>
    <xf numFmtId="0" fontId="6" fillId="0" borderId="6" xfId="0" applyFont="1" applyBorder="1" applyAlignment="1" applyProtection="1">
      <alignment horizontal="justify" vertical="top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left" wrapText="1"/>
      <protection hidden="1"/>
    </xf>
    <xf numFmtId="0" fontId="11" fillId="0" borderId="3" xfId="0" applyFont="1" applyBorder="1" applyAlignment="1" applyProtection="1">
      <alignment horizontal="left" wrapText="1"/>
      <protection hidden="1"/>
    </xf>
    <xf numFmtId="0" fontId="15" fillId="0" borderId="3" xfId="0" applyFont="1" applyBorder="1" applyAlignment="1" applyProtection="1">
      <alignment horizontal="center" wrapText="1"/>
      <protection hidden="1"/>
    </xf>
    <xf numFmtId="0" fontId="9" fillId="0" borderId="4" xfId="0" applyFont="1" applyBorder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left" vertical="center" wrapText="1"/>
      <protection hidden="1"/>
    </xf>
    <xf numFmtId="0" fontId="9" fillId="0" borderId="6" xfId="0" applyFont="1" applyBorder="1" applyAlignment="1" applyProtection="1">
      <alignment horizontal="left" vertical="center" wrapText="1"/>
      <protection hidden="1"/>
    </xf>
    <xf numFmtId="166" fontId="18" fillId="5" borderId="0" xfId="2" applyFont="1" applyFill="1" applyBorder="1" applyAlignment="1" applyProtection="1">
      <alignment horizontal="center" vertical="center"/>
      <protection locked="0" hidden="1"/>
    </xf>
    <xf numFmtId="0" fontId="5" fillId="0" borderId="0" xfId="0" applyFont="1" applyAlignment="1" applyProtection="1">
      <alignment horizontal="center" vertical="center"/>
      <protection hidden="1"/>
    </xf>
    <xf numFmtId="170" fontId="0" fillId="0" borderId="0" xfId="0" applyNumberFormat="1"/>
    <xf numFmtId="0" fontId="0" fillId="0" borderId="44" xfId="0" applyBorder="1"/>
    <xf numFmtId="0" fontId="1" fillId="0" borderId="44" xfId="0" applyFont="1" applyBorder="1"/>
    <xf numFmtId="170" fontId="0" fillId="0" borderId="44" xfId="0" applyNumberFormat="1" applyBorder="1"/>
    <xf numFmtId="14" fontId="0" fillId="0" borderId="44" xfId="0" applyNumberFormat="1" applyBorder="1"/>
    <xf numFmtId="170" fontId="29" fillId="0" borderId="44" xfId="0" applyNumberFormat="1" applyFont="1" applyBorder="1"/>
    <xf numFmtId="14" fontId="29" fillId="0" borderId="44" xfId="0" applyNumberFormat="1" applyFont="1" applyBorder="1"/>
    <xf numFmtId="0" fontId="29" fillId="0" borderId="44" xfId="0" applyFont="1" applyBorder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0</xdr:rowOff>
    </xdr:from>
    <xdr:to>
      <xdr:col>4</xdr:col>
      <xdr:colOff>190500</xdr:colOff>
      <xdr:row>2</xdr:row>
      <xdr:rowOff>323850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0"/>
          <a:ext cx="1762125" cy="1009650"/>
        </a:xfrm>
        <a:prstGeom prst="rect">
          <a:avLst/>
        </a:prstGeom>
      </xdr:spPr>
    </xdr:pic>
    <xdr:clientData/>
  </xdr:twoCellAnchor>
  <xdr:twoCellAnchor editAs="oneCell">
    <xdr:from>
      <xdr:col>8</xdr:col>
      <xdr:colOff>20123</xdr:colOff>
      <xdr:row>34</xdr:row>
      <xdr:rowOff>436003</xdr:rowOff>
    </xdr:from>
    <xdr:to>
      <xdr:col>12</xdr:col>
      <xdr:colOff>96249</xdr:colOff>
      <xdr:row>34</xdr:row>
      <xdr:rowOff>845635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6884" y="10101866"/>
          <a:ext cx="1390844" cy="4096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152400</xdr:rowOff>
    </xdr:from>
    <xdr:to>
      <xdr:col>10</xdr:col>
      <xdr:colOff>277799</xdr:colOff>
      <xdr:row>26</xdr:row>
      <xdr:rowOff>133890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" y="476250"/>
          <a:ext cx="11279174" cy="38676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7938</xdr:colOff>
      <xdr:row>0</xdr:row>
      <xdr:rowOff>7938</xdr:rowOff>
    </xdr:from>
    <xdr:to>
      <xdr:col>1</xdr:col>
      <xdr:colOff>0</xdr:colOff>
      <xdr:row>46</xdr:row>
      <xdr:rowOff>0</xdr:rowOff>
    </xdr:to>
    <xdr:sp macro="" textlink="">
      <xdr:nvSpPr>
        <xdr:cNvPr id="17" name="16 Rectángulo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7938" y="7938"/>
          <a:ext cx="268287" cy="10279062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  <a:lumMod val="57000"/>
                <a:lumOff val="43000"/>
              </a:schemeClr>
            </a:gs>
            <a:gs pos="100000">
              <a:schemeClr val="accent1">
                <a:tint val="44500"/>
                <a:satMod val="160000"/>
                <a:lumMod val="82000"/>
                <a:lumOff val="18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innerShdw blurRad="76200" dist="25400">
            <a:prstClr val="black">
              <a:alpha val="27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effectLst>
              <a:innerShdw dist="50800">
                <a:prstClr val="black"/>
              </a:innerShdw>
            </a:effectLst>
          </a:endParaRP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23</xdr:col>
      <xdr:colOff>254001</xdr:colOff>
      <xdr:row>3</xdr:row>
      <xdr:rowOff>252412</xdr:rowOff>
    </xdr:to>
    <xdr:sp macro="" textlink="">
      <xdr:nvSpPr>
        <xdr:cNvPr id="19" name="18 Rectángulo redondeado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468313" y="714375"/>
          <a:ext cx="6342063" cy="252412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76200" dist="38100" dir="8100000" algn="tr" rotWithShape="0">
            <a:prstClr val="black">
              <a:alpha val="33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  <a:reflection blurRad="6350" stA="38000" endPos="24000" dir="5400000" sy="-100000" algn="bl" rotWithShape="0"/>
              </a:effectLst>
              <a:latin typeface="Arial Narrow" pitchFamily="34" charset="0"/>
            </a:rPr>
            <a:t>ANEXO 1.</a:t>
          </a:r>
          <a:r>
            <a:rPr lang="es-CO" sz="1200" b="1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  <a:reflection blurRad="6350" stA="38000" endPos="24000" dir="5400000" sy="-100000" algn="bl" rotWithShape="0"/>
              </a:effectLst>
              <a:latin typeface="Arial Narrow" pitchFamily="34" charset="0"/>
            </a:rPr>
            <a:t> DECLARACIÓN JURAMENTADA</a:t>
          </a:r>
          <a:endParaRPr lang="es-CO" sz="1200" b="1">
            <a:solidFill>
              <a:sysClr val="windowText" lastClr="000000"/>
            </a:solidFill>
            <a:effectLst>
              <a:outerShdw blurRad="50800" dist="38100" dir="5400000" algn="t" rotWithShape="0">
                <a:prstClr val="black">
                  <a:alpha val="40000"/>
                </a:prstClr>
              </a:outerShdw>
              <a:reflection blurRad="6350" stA="38000" endPos="24000" dir="5400000" sy="-100000" algn="bl" rotWithShape="0"/>
            </a:effectLst>
            <a:latin typeface="Arial Narrow" pitchFamily="34" charset="0"/>
          </a:endParaRPr>
        </a:p>
      </xdr:txBody>
    </xdr:sp>
    <xdr:clientData/>
  </xdr:twoCellAnchor>
  <xdr:twoCellAnchor>
    <xdr:from>
      <xdr:col>2</xdr:col>
      <xdr:colOff>0</xdr:colOff>
      <xdr:row>0</xdr:row>
      <xdr:rowOff>7938</xdr:rowOff>
    </xdr:from>
    <xdr:to>
      <xdr:col>24</xdr:col>
      <xdr:colOff>25111</xdr:colOff>
      <xdr:row>1</xdr:row>
      <xdr:rowOff>47625</xdr:rowOff>
    </xdr:to>
    <xdr:sp macro="" textlink="">
      <xdr:nvSpPr>
        <xdr:cNvPr id="22" name="21 Rectángulo redondeado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409575" y="7938"/>
          <a:ext cx="6444961" cy="496887"/>
        </a:xfrm>
        <a:prstGeom prst="roundRect">
          <a:avLst/>
        </a:prstGeom>
        <a:gradFill>
          <a:gsLst>
            <a:gs pos="0">
              <a:schemeClr val="accent1">
                <a:tint val="50000"/>
                <a:satMod val="300000"/>
                <a:lumMod val="100000"/>
              </a:schemeClr>
            </a:gs>
            <a:gs pos="45000">
              <a:schemeClr val="accent1">
                <a:lumMod val="20000"/>
                <a:lumOff val="80000"/>
              </a:schemeClr>
            </a:gs>
            <a:gs pos="100000">
              <a:schemeClr val="accent1">
                <a:tint val="15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76200" dist="12700" sx="102000" sy="102000" algn="ctr" rotWithShape="0">
            <a:prstClr val="black">
              <a:alpha val="36000"/>
            </a:prstClr>
          </a:outerShdw>
        </a:effectLst>
        <a:scene3d>
          <a:camera prst="orthographicFront"/>
          <a:lightRig rig="threePt" dir="t"/>
        </a:scene3d>
        <a:sp3d>
          <a:bevelT w="139700" prst="cross"/>
          <a:bevelB prst="convex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>
              <a:solidFill>
                <a:srgbClr val="0000CC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Nota: </a:t>
          </a:r>
          <a:r>
            <a:rPr lang="es-CO" sz="1100" b="0"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Este Formato se entregará anexo al cumplido para pago en el primer cobro de un nuevo contrato o cuando exista alguna modificación de las deducciones o documentos que soportan este.</a:t>
          </a:r>
        </a:p>
      </xdr:txBody>
    </xdr:sp>
    <xdr:clientData/>
  </xdr:twoCellAnchor>
  <xdr:twoCellAnchor editAs="oneCell">
    <xdr:from>
      <xdr:col>10</xdr:col>
      <xdr:colOff>124558</xdr:colOff>
      <xdr:row>41</xdr:row>
      <xdr:rowOff>197827</xdr:rowOff>
    </xdr:from>
    <xdr:to>
      <xdr:col>15</xdr:col>
      <xdr:colOff>123287</xdr:colOff>
      <xdr:row>41</xdr:row>
      <xdr:rowOff>607459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7212" y="6931269"/>
          <a:ext cx="1390844" cy="4096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E64"/>
  <sheetViews>
    <sheetView showGridLines="0" view="pageBreakPreview" zoomScaleNormal="100" zoomScaleSheetLayoutView="100" workbookViewId="0">
      <selection activeCell="K13" sqref="K13:P13"/>
    </sheetView>
  </sheetViews>
  <sheetFormatPr baseColWidth="10" defaultColWidth="9.5703125" defaultRowHeight="0" customHeight="1" zeroHeight="1" x14ac:dyDescent="0.2"/>
  <cols>
    <col min="1" max="1" width="12.140625" style="1" customWidth="1"/>
    <col min="2" max="9" width="4.140625" style="1" customWidth="1"/>
    <col min="10" max="11" width="5.7109375" style="1" customWidth="1"/>
    <col min="12" max="16" width="4.140625" style="1" customWidth="1"/>
    <col min="17" max="17" width="3.28515625" style="1" customWidth="1"/>
    <col min="18" max="19" width="6.28515625" style="1" customWidth="1"/>
    <col min="20" max="20" width="4.140625" style="1" customWidth="1"/>
    <col min="21" max="21" width="15.7109375" style="1" customWidth="1"/>
    <col min="22" max="25" width="9.5703125" style="1" hidden="1" customWidth="1"/>
    <col min="26" max="26" width="2.140625" style="1" customWidth="1"/>
    <col min="27" max="29" width="9.5703125" style="1"/>
    <col min="30" max="31" width="13.7109375" style="1" hidden="1" customWidth="1"/>
    <col min="32" max="32" width="0" style="1" hidden="1" customWidth="1"/>
    <col min="33" max="16384" width="9.5703125" style="1"/>
  </cols>
  <sheetData>
    <row r="1" spans="1:31" s="2" customFormat="1" ht="26.25" customHeight="1" x14ac:dyDescent="0.2">
      <c r="A1" s="111"/>
      <c r="B1" s="112"/>
      <c r="C1" s="112"/>
      <c r="D1" s="112"/>
      <c r="E1" s="112"/>
      <c r="F1" s="117" t="s">
        <v>125</v>
      </c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8" t="s">
        <v>88</v>
      </c>
      <c r="S1" s="118"/>
      <c r="T1" s="99" t="s">
        <v>109</v>
      </c>
      <c r="U1" s="100"/>
      <c r="Z1" s="2">
        <v>1</v>
      </c>
    </row>
    <row r="2" spans="1:31" s="2" customFormat="1" ht="27.75" customHeight="1" x14ac:dyDescent="0.2">
      <c r="A2" s="113"/>
      <c r="B2" s="114"/>
      <c r="C2" s="114"/>
      <c r="D2" s="114"/>
      <c r="E2" s="114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9" t="s">
        <v>86</v>
      </c>
      <c r="S2" s="119"/>
      <c r="T2" s="99">
        <v>8</v>
      </c>
      <c r="U2" s="100"/>
      <c r="Z2" s="2">
        <v>2</v>
      </c>
    </row>
    <row r="3" spans="1:31" s="2" customFormat="1" ht="27" customHeight="1" x14ac:dyDescent="0.2">
      <c r="A3" s="115"/>
      <c r="B3" s="116"/>
      <c r="C3" s="116"/>
      <c r="D3" s="116"/>
      <c r="E3" s="116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9" t="s">
        <v>87</v>
      </c>
      <c r="S3" s="119"/>
      <c r="T3" s="101" t="s">
        <v>124</v>
      </c>
      <c r="U3" s="102"/>
      <c r="Z3" s="2">
        <v>3</v>
      </c>
    </row>
    <row r="4" spans="1:31" s="2" customFormat="1" ht="13.5" customHeight="1" x14ac:dyDescent="0.2">
      <c r="A4" s="35" t="s">
        <v>14</v>
      </c>
      <c r="B4" s="120" t="s">
        <v>126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Z4" s="2">
        <v>4</v>
      </c>
    </row>
    <row r="5" spans="1:31" s="2" customFormat="1" ht="13.5" customHeight="1" x14ac:dyDescent="0.2">
      <c r="A5" s="72" t="s">
        <v>11</v>
      </c>
      <c r="B5" s="121" t="s">
        <v>2</v>
      </c>
      <c r="C5" s="121"/>
      <c r="D5" s="106">
        <v>52483746</v>
      </c>
      <c r="E5" s="107"/>
      <c r="F5" s="107"/>
      <c r="G5" s="107"/>
      <c r="H5" s="107"/>
      <c r="I5" s="107"/>
      <c r="J5" s="107"/>
      <c r="K5" s="107"/>
      <c r="L5" s="107"/>
      <c r="M5" s="108"/>
      <c r="N5" s="74" t="s">
        <v>5</v>
      </c>
      <c r="O5" s="75"/>
      <c r="P5" s="109">
        <v>52483746</v>
      </c>
      <c r="Q5" s="110"/>
      <c r="R5" s="110"/>
      <c r="S5" s="110"/>
      <c r="T5" s="76" t="s">
        <v>0</v>
      </c>
      <c r="U5" s="109">
        <v>7</v>
      </c>
      <c r="V5" s="110"/>
      <c r="W5" s="110"/>
      <c r="X5" s="110"/>
      <c r="Z5" s="2">
        <v>5</v>
      </c>
    </row>
    <row r="6" spans="1:31" s="2" customFormat="1" ht="13.5" customHeight="1" x14ac:dyDescent="0.2">
      <c r="A6" s="36" t="s">
        <v>8</v>
      </c>
      <c r="B6" s="126">
        <v>6016677747</v>
      </c>
      <c r="C6" s="126"/>
      <c r="D6" s="126"/>
      <c r="E6" s="126"/>
      <c r="F6" s="126"/>
      <c r="G6" s="104"/>
      <c r="H6" s="105"/>
      <c r="I6" s="105"/>
      <c r="J6" s="105"/>
      <c r="K6" s="105"/>
      <c r="L6" s="105"/>
      <c r="M6" s="103" t="s">
        <v>95</v>
      </c>
      <c r="N6" s="103"/>
      <c r="O6" s="103"/>
      <c r="P6" s="122">
        <v>3223245450</v>
      </c>
      <c r="Q6" s="123"/>
      <c r="R6" s="123"/>
      <c r="S6" s="123"/>
      <c r="T6" s="123"/>
      <c r="U6" s="124"/>
      <c r="Z6" s="2">
        <v>6</v>
      </c>
    </row>
    <row r="7" spans="1:31" s="2" customFormat="1" ht="21" customHeight="1" x14ac:dyDescent="0.2">
      <c r="A7" s="71" t="s">
        <v>9</v>
      </c>
      <c r="B7" s="126" t="s">
        <v>127</v>
      </c>
      <c r="C7" s="126"/>
      <c r="D7" s="126"/>
      <c r="E7" s="126"/>
      <c r="F7" s="126"/>
      <c r="G7" s="126"/>
      <c r="H7" s="126"/>
      <c r="I7" s="126"/>
      <c r="J7" s="126"/>
      <c r="K7" s="131" t="s">
        <v>10</v>
      </c>
      <c r="L7" s="131"/>
      <c r="M7" s="131"/>
      <c r="N7" s="131"/>
      <c r="O7" s="131"/>
      <c r="P7" s="131"/>
      <c r="Q7" s="125" t="s">
        <v>128</v>
      </c>
      <c r="R7" s="125"/>
      <c r="S7" s="125"/>
      <c r="T7" s="125"/>
      <c r="U7" s="125"/>
      <c r="Z7" s="2">
        <v>7</v>
      </c>
    </row>
    <row r="8" spans="1:31" s="2" customFormat="1" ht="13.5" customHeight="1" x14ac:dyDescent="0.2">
      <c r="A8" s="58" t="s">
        <v>12</v>
      </c>
      <c r="B8" s="59"/>
      <c r="C8" s="125" t="s">
        <v>7</v>
      </c>
      <c r="D8" s="125"/>
      <c r="E8" s="125"/>
      <c r="F8" s="125"/>
      <c r="G8" s="132" t="s">
        <v>13</v>
      </c>
      <c r="H8" s="133"/>
      <c r="I8" s="133"/>
      <c r="J8" s="133"/>
      <c r="K8" s="134"/>
      <c r="L8" s="122" t="s">
        <v>94</v>
      </c>
      <c r="M8" s="123"/>
      <c r="N8" s="123"/>
      <c r="O8" s="123"/>
      <c r="P8" s="123"/>
      <c r="Q8" s="123"/>
      <c r="R8" s="124"/>
      <c r="S8" s="138"/>
      <c r="T8" s="139"/>
      <c r="U8" s="140"/>
      <c r="W8" s="2" t="s">
        <v>74</v>
      </c>
      <c r="X8" s="2">
        <v>2013</v>
      </c>
      <c r="Y8" s="2">
        <v>1</v>
      </c>
      <c r="Z8" s="2">
        <v>8</v>
      </c>
    </row>
    <row r="9" spans="1:31" s="2" customFormat="1" ht="36.75" customHeight="1" x14ac:dyDescent="0.2">
      <c r="A9" s="135" t="s">
        <v>116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7"/>
      <c r="T9" s="127" t="s">
        <v>97</v>
      </c>
      <c r="U9" s="127"/>
      <c r="W9" s="2" t="s">
        <v>75</v>
      </c>
      <c r="X9" s="2">
        <v>2014</v>
      </c>
      <c r="Y9" s="2">
        <v>2</v>
      </c>
      <c r="Z9" s="2">
        <v>9</v>
      </c>
      <c r="AD9" s="89" t="s">
        <v>117</v>
      </c>
      <c r="AE9" s="89" t="s">
        <v>118</v>
      </c>
    </row>
    <row r="10" spans="1:31" s="2" customFormat="1" ht="72" customHeight="1" x14ac:dyDescent="0.2">
      <c r="A10" s="141" t="s">
        <v>123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27" t="s">
        <v>97</v>
      </c>
      <c r="U10" s="127"/>
      <c r="W10" s="2" t="s">
        <v>76</v>
      </c>
      <c r="Z10" s="2">
        <v>0</v>
      </c>
      <c r="AD10" s="90">
        <v>47065</v>
      </c>
      <c r="AE10" s="90">
        <v>42412</v>
      </c>
    </row>
    <row r="11" spans="1:31" s="2" customFormat="1" ht="13.5" customHeight="1" x14ac:dyDescent="0.2">
      <c r="A11" s="128" t="s">
        <v>60</v>
      </c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30"/>
      <c r="W11" s="2" t="s">
        <v>77</v>
      </c>
      <c r="X11" s="2">
        <v>2016</v>
      </c>
      <c r="Y11" s="2">
        <v>4</v>
      </c>
    </row>
    <row r="12" spans="1:31" s="2" customFormat="1" ht="27" customHeight="1" x14ac:dyDescent="0.2">
      <c r="A12" s="93" t="s">
        <v>119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5"/>
      <c r="W12" s="2" t="s">
        <v>78</v>
      </c>
      <c r="X12" s="2">
        <v>2017</v>
      </c>
      <c r="Y12" s="2">
        <v>5</v>
      </c>
      <c r="AE12" s="87"/>
    </row>
    <row r="13" spans="1:31" s="2" customFormat="1" ht="15.75" customHeight="1" x14ac:dyDescent="0.2">
      <c r="A13" s="37" t="s">
        <v>35</v>
      </c>
      <c r="B13" s="9"/>
      <c r="C13" s="9"/>
      <c r="D13" s="9"/>
      <c r="E13" s="9"/>
      <c r="F13" s="125">
        <v>52</v>
      </c>
      <c r="G13" s="125"/>
      <c r="H13" s="125"/>
      <c r="I13" s="98" t="s">
        <v>15</v>
      </c>
      <c r="J13" s="98"/>
      <c r="K13" s="170">
        <v>45323</v>
      </c>
      <c r="L13" s="125"/>
      <c r="M13" s="125"/>
      <c r="N13" s="125"/>
      <c r="O13" s="125"/>
      <c r="P13" s="125"/>
      <c r="Q13" s="96" t="s">
        <v>73</v>
      </c>
      <c r="R13" s="96"/>
      <c r="S13" s="96"/>
      <c r="T13" s="96"/>
      <c r="U13" s="97"/>
      <c r="W13" s="2" t="s">
        <v>79</v>
      </c>
      <c r="X13" s="2">
        <v>2018</v>
      </c>
      <c r="Y13" s="2">
        <v>6</v>
      </c>
      <c r="AD13" s="88"/>
      <c r="AE13" s="87"/>
    </row>
    <row r="14" spans="1:31" s="2" customFormat="1" ht="40.5" customHeight="1" x14ac:dyDescent="0.2">
      <c r="A14" s="149" t="s">
        <v>115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1"/>
      <c r="W14" s="2" t="s">
        <v>80</v>
      </c>
      <c r="X14" s="2">
        <v>2019</v>
      </c>
      <c r="Y14" s="2">
        <v>7</v>
      </c>
      <c r="AD14" s="88"/>
      <c r="AE14" s="87"/>
    </row>
    <row r="15" spans="1:31" s="2" customFormat="1" ht="27.75" customHeight="1" x14ac:dyDescent="0.2">
      <c r="A15" s="155" t="s">
        <v>121</v>
      </c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27" t="s">
        <v>96</v>
      </c>
      <c r="U15" s="127"/>
      <c r="AD15" s="88"/>
      <c r="AE15" s="87"/>
    </row>
    <row r="16" spans="1:31" s="2" customFormat="1" ht="27.75" customHeight="1" x14ac:dyDescent="0.2">
      <c r="A16" s="157" t="s">
        <v>120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27" t="s">
        <v>97</v>
      </c>
      <c r="U16" s="127"/>
      <c r="AD16" s="88"/>
      <c r="AE16" s="87"/>
    </row>
    <row r="17" spans="1:31" s="2" customFormat="1" ht="12.75" x14ac:dyDescent="0.2">
      <c r="A17" s="147" t="s">
        <v>16</v>
      </c>
      <c r="B17" s="147"/>
      <c r="C17" s="147"/>
      <c r="D17" s="147"/>
      <c r="E17" s="147"/>
      <c r="F17" s="147" t="s">
        <v>17</v>
      </c>
      <c r="G17" s="147"/>
      <c r="H17" s="147"/>
      <c r="I17" s="147"/>
      <c r="J17" s="148" t="s">
        <v>18</v>
      </c>
      <c r="K17" s="148"/>
      <c r="L17" s="148"/>
      <c r="M17" s="148"/>
      <c r="N17" s="171" t="s">
        <v>21</v>
      </c>
      <c r="O17" s="172"/>
      <c r="P17" s="172"/>
      <c r="Q17" s="172"/>
      <c r="R17" s="172"/>
      <c r="S17" s="172"/>
      <c r="T17" s="172"/>
      <c r="U17" s="173"/>
      <c r="W17" s="2" t="s">
        <v>81</v>
      </c>
      <c r="X17" s="2">
        <v>2020</v>
      </c>
      <c r="Y17" s="2">
        <v>8</v>
      </c>
      <c r="AD17" s="87"/>
      <c r="AE17" s="87"/>
    </row>
    <row r="18" spans="1:31" s="2" customFormat="1" ht="12.75" customHeight="1" x14ac:dyDescent="0.25">
      <c r="A18" s="147"/>
      <c r="B18" s="147"/>
      <c r="C18" s="147"/>
      <c r="D18" s="147"/>
      <c r="E18" s="147"/>
      <c r="F18" s="147"/>
      <c r="G18" s="147"/>
      <c r="H18" s="147"/>
      <c r="I18" s="147"/>
      <c r="J18" s="154" t="s">
        <v>19</v>
      </c>
      <c r="K18" s="154"/>
      <c r="L18" s="154" t="s">
        <v>20</v>
      </c>
      <c r="M18" s="154"/>
      <c r="N18" s="174"/>
      <c r="O18" s="175"/>
      <c r="P18" s="175"/>
      <c r="Q18" s="175"/>
      <c r="R18" s="175"/>
      <c r="S18" s="175"/>
      <c r="T18" s="175"/>
      <c r="U18" s="176"/>
      <c r="W18" s="2" t="s">
        <v>82</v>
      </c>
      <c r="X18" s="2">
        <v>2021</v>
      </c>
      <c r="Y18" s="2">
        <v>9</v>
      </c>
    </row>
    <row r="19" spans="1:31" s="2" customFormat="1" ht="15" customHeight="1" x14ac:dyDescent="0.2">
      <c r="A19" s="126" t="s">
        <v>90</v>
      </c>
      <c r="B19" s="126"/>
      <c r="C19" s="126"/>
      <c r="D19" s="126"/>
      <c r="E19" s="126"/>
      <c r="F19" s="125">
        <v>82664483</v>
      </c>
      <c r="G19" s="125"/>
      <c r="H19" s="125"/>
      <c r="I19" s="125"/>
      <c r="J19" s="146" t="s">
        <v>85</v>
      </c>
      <c r="K19" s="146"/>
      <c r="L19" s="125">
        <v>2024</v>
      </c>
      <c r="M19" s="125"/>
      <c r="N19" s="142" t="s">
        <v>130</v>
      </c>
      <c r="O19" s="142"/>
      <c r="P19" s="142"/>
      <c r="Q19" s="142"/>
      <c r="R19" s="142"/>
      <c r="S19" s="142"/>
      <c r="T19" s="142"/>
      <c r="U19" s="142"/>
      <c r="W19" s="2" t="s">
        <v>83</v>
      </c>
      <c r="X19" s="2">
        <v>2022</v>
      </c>
      <c r="Y19" s="2">
        <v>10</v>
      </c>
    </row>
    <row r="20" spans="1:31" s="2" customFormat="1" ht="15" customHeight="1" x14ac:dyDescent="0.2">
      <c r="A20" s="126" t="s">
        <v>91</v>
      </c>
      <c r="B20" s="126"/>
      <c r="C20" s="126"/>
      <c r="D20" s="126"/>
      <c r="E20" s="126"/>
      <c r="F20" s="125"/>
      <c r="G20" s="125"/>
      <c r="H20" s="125"/>
      <c r="I20" s="125"/>
      <c r="J20" s="146" t="s">
        <v>85</v>
      </c>
      <c r="K20" s="146"/>
      <c r="L20" s="125">
        <v>2024</v>
      </c>
      <c r="M20" s="125"/>
      <c r="N20" s="142" t="s">
        <v>131</v>
      </c>
      <c r="O20" s="142"/>
      <c r="P20" s="142"/>
      <c r="Q20" s="142"/>
      <c r="R20" s="142"/>
      <c r="S20" s="142"/>
      <c r="T20" s="142"/>
      <c r="U20" s="142"/>
      <c r="W20" s="2" t="s">
        <v>84</v>
      </c>
      <c r="X20" s="2">
        <v>2023</v>
      </c>
      <c r="Y20" s="2">
        <v>11</v>
      </c>
    </row>
    <row r="21" spans="1:31" s="2" customFormat="1" ht="15" customHeight="1" x14ac:dyDescent="0.2">
      <c r="A21" s="126" t="s">
        <v>92</v>
      </c>
      <c r="B21" s="126"/>
      <c r="C21" s="126"/>
      <c r="D21" s="126"/>
      <c r="E21" s="126"/>
      <c r="F21" s="125"/>
      <c r="G21" s="125"/>
      <c r="H21" s="125"/>
      <c r="I21" s="125"/>
      <c r="J21" s="146" t="s">
        <v>85</v>
      </c>
      <c r="K21" s="146"/>
      <c r="L21" s="125">
        <v>2024</v>
      </c>
      <c r="M21" s="125"/>
      <c r="N21" s="142" t="s">
        <v>132</v>
      </c>
      <c r="O21" s="142"/>
      <c r="P21" s="142"/>
      <c r="Q21" s="142"/>
      <c r="R21" s="142"/>
      <c r="S21" s="142"/>
      <c r="T21" s="142"/>
      <c r="U21" s="142"/>
      <c r="W21" s="2" t="s">
        <v>85</v>
      </c>
      <c r="Y21" s="2">
        <v>12</v>
      </c>
    </row>
    <row r="22" spans="1:31" s="2" customFormat="1" ht="33" customHeight="1" x14ac:dyDescent="0.2">
      <c r="A22" s="135" t="s">
        <v>108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7"/>
      <c r="T22" s="152" t="s">
        <v>97</v>
      </c>
      <c r="U22" s="153"/>
      <c r="Y22" s="2">
        <v>13</v>
      </c>
    </row>
    <row r="23" spans="1:31" s="2" customFormat="1" ht="17.25" customHeight="1" x14ac:dyDescent="0.2">
      <c r="A23" s="143" t="s">
        <v>61</v>
      </c>
      <c r="B23" s="144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5"/>
      <c r="Y23" s="2">
        <v>17</v>
      </c>
    </row>
    <row r="24" spans="1:31" s="73" customFormat="1" ht="33" customHeight="1" x14ac:dyDescent="0.2">
      <c r="A24" s="141" t="s">
        <v>105</v>
      </c>
      <c r="B24" s="141"/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27" t="s">
        <v>97</v>
      </c>
      <c r="U24" s="127"/>
      <c r="Y24" s="73">
        <v>18</v>
      </c>
      <c r="AD24" s="2"/>
      <c r="AE24" s="2"/>
    </row>
    <row r="25" spans="1:31" s="73" customFormat="1" ht="33" customHeight="1" x14ac:dyDescent="0.2">
      <c r="A25" s="141" t="s">
        <v>106</v>
      </c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27" t="s">
        <v>97</v>
      </c>
      <c r="U25" s="127"/>
      <c r="Y25" s="73">
        <v>20</v>
      </c>
    </row>
    <row r="26" spans="1:31" s="73" customFormat="1" ht="33" customHeight="1" x14ac:dyDescent="0.2">
      <c r="A26" s="141" t="s">
        <v>107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27" t="s">
        <v>97</v>
      </c>
      <c r="U26" s="127"/>
      <c r="Y26" s="73">
        <v>23</v>
      </c>
    </row>
    <row r="27" spans="1:31" s="2" customFormat="1" ht="20.25" customHeight="1" x14ac:dyDescent="0.2">
      <c r="A27" s="143" t="s">
        <v>62</v>
      </c>
      <c r="B27" s="144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5"/>
      <c r="Y27" s="2">
        <v>26</v>
      </c>
      <c r="AD27" s="73"/>
      <c r="AE27" s="73"/>
    </row>
    <row r="28" spans="1:31" s="2" customFormat="1" ht="33" customHeight="1" x14ac:dyDescent="0.2">
      <c r="A28" s="161" t="s">
        <v>71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3"/>
      <c r="Y28" s="2">
        <v>27</v>
      </c>
    </row>
    <row r="29" spans="1:31" s="7" customFormat="1" ht="12.75" x14ac:dyDescent="0.2">
      <c r="A29" s="159" t="s">
        <v>26</v>
      </c>
      <c r="B29" s="160"/>
      <c r="C29" s="166" t="s">
        <v>23</v>
      </c>
      <c r="D29" s="167"/>
      <c r="E29" s="167"/>
      <c r="F29" s="167"/>
      <c r="G29" s="167"/>
      <c r="H29" s="167"/>
      <c r="I29" s="160"/>
      <c r="J29" s="166" t="s">
        <v>24</v>
      </c>
      <c r="K29" s="167"/>
      <c r="L29" s="167"/>
      <c r="M29" s="167"/>
      <c r="N29" s="167"/>
      <c r="O29" s="160"/>
      <c r="P29" s="177" t="s">
        <v>25</v>
      </c>
      <c r="Q29" s="177"/>
      <c r="R29" s="177"/>
      <c r="S29" s="177"/>
      <c r="T29" s="177"/>
      <c r="U29" s="178"/>
      <c r="Y29" s="2">
        <v>28</v>
      </c>
      <c r="AD29" s="2"/>
      <c r="AE29" s="2"/>
    </row>
    <row r="30" spans="1:31" s="2" customFormat="1" ht="12.75" x14ac:dyDescent="0.2">
      <c r="A30" s="181" t="s">
        <v>22</v>
      </c>
      <c r="B30" s="182"/>
      <c r="C30" s="168"/>
      <c r="D30" s="168"/>
      <c r="E30" s="168"/>
      <c r="F30" s="168"/>
      <c r="G30" s="168"/>
      <c r="H30" s="168"/>
      <c r="I30" s="168"/>
      <c r="J30" s="187"/>
      <c r="K30" s="187"/>
      <c r="L30" s="187"/>
      <c r="M30" s="187"/>
      <c r="N30" s="187"/>
      <c r="O30" s="187"/>
      <c r="P30" s="183"/>
      <c r="Q30" s="183"/>
      <c r="R30" s="183"/>
      <c r="S30" s="183"/>
      <c r="T30" s="183"/>
      <c r="U30" s="184"/>
      <c r="Y30" s="2">
        <v>29</v>
      </c>
      <c r="AD30" s="7"/>
      <c r="AE30" s="7"/>
    </row>
    <row r="31" spans="1:31" s="2" customFormat="1" ht="12.75" x14ac:dyDescent="0.2">
      <c r="A31" s="164" t="s">
        <v>30</v>
      </c>
      <c r="B31" s="165"/>
      <c r="C31" s="169"/>
      <c r="D31" s="169"/>
      <c r="E31" s="169"/>
      <c r="F31" s="169"/>
      <c r="G31" s="169"/>
      <c r="H31" s="169"/>
      <c r="I31" s="169"/>
      <c r="J31" s="188"/>
      <c r="K31" s="188"/>
      <c r="L31" s="188"/>
      <c r="M31" s="188"/>
      <c r="N31" s="188"/>
      <c r="O31" s="188"/>
      <c r="P31" s="179"/>
      <c r="Q31" s="179"/>
      <c r="R31" s="179"/>
      <c r="S31" s="179"/>
      <c r="T31" s="179"/>
      <c r="U31" s="180"/>
      <c r="Y31" s="2">
        <v>30</v>
      </c>
    </row>
    <row r="32" spans="1:31" s="2" customFormat="1" ht="12.75" x14ac:dyDescent="0.2">
      <c r="A32" s="61"/>
      <c r="B32" s="62"/>
      <c r="C32" s="63"/>
      <c r="D32" s="63"/>
      <c r="E32" s="63"/>
      <c r="F32" s="63"/>
      <c r="G32" s="63"/>
      <c r="H32" s="63"/>
      <c r="I32" s="63"/>
      <c r="J32" s="64"/>
      <c r="K32" s="64"/>
      <c r="L32" s="64"/>
      <c r="M32" s="64"/>
      <c r="N32" s="64"/>
      <c r="O32" s="64"/>
      <c r="P32" s="65"/>
      <c r="Q32" s="65"/>
      <c r="R32" s="65"/>
      <c r="S32" s="65"/>
      <c r="T32" s="65"/>
      <c r="U32" s="66"/>
    </row>
    <row r="33" spans="1:31" s="2" customFormat="1" ht="13.5" customHeight="1" x14ac:dyDescent="0.3">
      <c r="A33" s="77"/>
      <c r="B33" s="77"/>
      <c r="C33" s="77"/>
      <c r="D33" s="77"/>
      <c r="E33" s="77"/>
      <c r="F33" s="77"/>
      <c r="G33" s="189" t="s">
        <v>98</v>
      </c>
      <c r="H33" s="189"/>
      <c r="I33" s="189"/>
      <c r="J33" s="189"/>
      <c r="K33" s="186">
        <v>45645</v>
      </c>
      <c r="L33" s="186"/>
      <c r="M33" s="186"/>
      <c r="N33" s="186"/>
      <c r="O33" s="186"/>
      <c r="P33" s="86"/>
      <c r="Q33" s="86"/>
      <c r="R33" s="86"/>
      <c r="S33" s="86"/>
      <c r="T33" s="78"/>
      <c r="U33" s="79"/>
    </row>
    <row r="34" spans="1:31" s="2" customFormat="1" ht="13.5" x14ac:dyDescent="0.2">
      <c r="A34" s="43"/>
      <c r="B34" s="34"/>
      <c r="C34" s="34"/>
      <c r="D34" s="60"/>
      <c r="E34" s="60"/>
      <c r="F34" s="60"/>
      <c r="G34" s="60"/>
      <c r="H34" s="60"/>
      <c r="I34" s="60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44"/>
    </row>
    <row r="35" spans="1:31" s="6" customFormat="1" ht="72" customHeight="1" x14ac:dyDescent="0.2">
      <c r="A35" s="46"/>
      <c r="B35" s="47"/>
      <c r="C35" s="47"/>
      <c r="D35" s="4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8"/>
      <c r="R35" s="8"/>
      <c r="S35" s="8"/>
      <c r="T35" s="8"/>
      <c r="U35" s="45"/>
      <c r="AD35" s="2"/>
      <c r="AE35" s="2"/>
    </row>
    <row r="36" spans="1:31" s="2" customFormat="1" ht="13.5" x14ac:dyDescent="0.2">
      <c r="A36" s="52"/>
      <c r="B36" s="40"/>
      <c r="C36" s="40"/>
      <c r="D36" s="50"/>
      <c r="E36" s="185" t="s">
        <v>27</v>
      </c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40"/>
      <c r="R36" s="40"/>
      <c r="S36" s="40"/>
      <c r="T36" s="40"/>
      <c r="U36" s="53"/>
      <c r="AD36" s="6"/>
      <c r="AE36" s="6"/>
    </row>
    <row r="37" spans="1:31" s="2" customFormat="1" ht="15.75" hidden="1" customHeight="1" x14ac:dyDescent="0.2">
      <c r="A37" s="49"/>
      <c r="B37" s="50"/>
      <c r="C37" s="50"/>
      <c r="D37" s="48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1"/>
    </row>
    <row r="38" spans="1:31" ht="9" customHeight="1" x14ac:dyDescent="0.2">
      <c r="A38" s="48"/>
      <c r="B38" s="48"/>
      <c r="C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AD38" s="2"/>
      <c r="AE38" s="2"/>
    </row>
    <row r="39" spans="1:31" ht="9" customHeight="1" x14ac:dyDescent="0.2"/>
    <row r="40" spans="1:31" ht="9" customHeight="1" x14ac:dyDescent="0.2"/>
    <row r="41" spans="1:31" ht="9" customHeight="1" x14ac:dyDescent="0.2"/>
    <row r="42" spans="1:31" ht="9" customHeight="1" x14ac:dyDescent="0.2"/>
    <row r="43" spans="1:31" ht="9" customHeight="1" x14ac:dyDescent="0.2"/>
    <row r="44" spans="1:31" ht="9" customHeight="1" x14ac:dyDescent="0.2"/>
    <row r="45" spans="1:31" ht="9" customHeight="1" x14ac:dyDescent="0.2"/>
    <row r="46" spans="1:31" ht="9" customHeight="1" x14ac:dyDescent="0.2"/>
    <row r="47" spans="1:31" ht="9" customHeight="1" x14ac:dyDescent="0.2"/>
    <row r="48" spans="1:31" ht="9" customHeight="1" x14ac:dyDescent="0.2"/>
    <row r="49" ht="9" customHeight="1" x14ac:dyDescent="0.2"/>
    <row r="50" ht="9" customHeight="1" x14ac:dyDescent="0.2"/>
    <row r="51" ht="9" customHeight="1" x14ac:dyDescent="0.2"/>
    <row r="52" ht="9" customHeight="1" x14ac:dyDescent="0.2"/>
    <row r="53" ht="9" customHeight="1" x14ac:dyDescent="0.2"/>
    <row r="54" ht="9" customHeight="1" x14ac:dyDescent="0.2"/>
    <row r="55" ht="9" customHeight="1" x14ac:dyDescent="0.2"/>
    <row r="56" ht="9" customHeight="1" x14ac:dyDescent="0.2"/>
    <row r="57" ht="9" customHeight="1" x14ac:dyDescent="0.2"/>
    <row r="58" ht="9" customHeight="1" x14ac:dyDescent="0.2"/>
    <row r="59" ht="9" customHeight="1" x14ac:dyDescent="0.2"/>
    <row r="60" ht="9" customHeight="1" x14ac:dyDescent="0.2"/>
    <row r="61" ht="9" customHeight="1" x14ac:dyDescent="0.2"/>
    <row r="62" ht="9" customHeight="1" x14ac:dyDescent="0.2"/>
    <row r="63" ht="9" customHeight="1" x14ac:dyDescent="0.2"/>
    <row r="64" ht="9" customHeight="1" x14ac:dyDescent="0.2"/>
  </sheetData>
  <sheetProtection formatRows="0" selectLockedCells="1"/>
  <protectedRanges>
    <protectedRange algorithmName="SHA-512" hashValue="aFUJ+Fthu+5MRIOFpS6uY8z83jhaxolEvugARFM1xpBisUzZIv7X1jWqQ8CsFgwlzGpJWUHNwbyX+6FfR/doBA==" saltValue="Z45se4JjAdnDkuT1TyjS7w==" spinCount="100000" sqref="K33" name="FIRMA"/>
    <protectedRange algorithmName="SHA-512" hashValue="CQSqc9QItLOpekz9wDNwCwNCeJTQp05B2lR3p1vEqPG+3tP0NqpyE1CIFvJUd3HgKQp3SJ9yNsa+0YHc7FanaA==" saltValue="ZYRdfFqO4/X5E85EB+Hwfg==" spinCount="100000" sqref="T22 T24:T26" name="DEDUCCIONES"/>
    <protectedRange algorithmName="SHA-512" hashValue="dGPkF4hXshieW4bwHEwGU2IiPowRIdhh4wOIEHXfTdn2phVCP5QmXkLq9ne1GIYvehg7kYtrgbdGytULHJUvpg==" saltValue="gcnoaTWl4JuQP1HXXlq8Vg==" spinCount="100000" sqref="B4:U4" name="NOMBRE"/>
    <protectedRange algorithmName="SHA-512" hashValue="P9tKJvp7+uMbE+Xds/dyHo8mQ8ucRp9euRj/t0Pz/yAHGnEUMWQh1vb7Sulr1nxsMmdL56VWhMr1BeLO0vw5GA==" saltValue="7RAqAlthV3d8VNpHUQpwKg==" spinCount="100000" sqref="B5" name="CC"/>
    <protectedRange algorithmName="SHA-512" hashValue="VRdUZOKuhX82HBB4tKVpmmEGoa4iu0aZxFnrXKL6qy8d6Wa9lIr+pjLO59x/OcpBOze7rPoI1BSb6mRXOyJ0Mw==" saltValue="9sfeQqT2Kg+V1lV+eAcMMg==" spinCount="100000" sqref="B7" name="DIRECCION"/>
    <protectedRange algorithmName="SHA-512" hashValue="5J3LIeACuFAra7rrnEXIZLPRDlpcZqEjzjRLykSkRsv7PsGafrldJWCVlGD8uEhk+gGKgXCWGCOm9m/lY2ax3g==" saltValue="sLnRtCQgDmDlygvgkouKNg==" spinCount="100000" sqref="Q7" name="MAIL"/>
    <protectedRange algorithmName="SHA-512" hashValue="FTuAkdJegeuoy26HBhRGKDSObEVsCdTNqjx6eceTFKeKrZAoMIAqmQPvecKG/Eb/X7BnolwTCwD2+ssAdwEO0w==" saltValue="qSpdclAJ+UN/Bh6K6C5/pg==" spinCount="100000" sqref="T9:U10 T15:U16" name="INGRESOS"/>
    <protectedRange algorithmName="SHA-512" hashValue="ZQ8C3TLhDb4pZjhFcY3FLkrh0/JxETOI7dv7cceKPZDmqOAgMf3Tsei9cbX8qpUIErGmpAsZVvylgS0JHhn+Kg==" saltValue="HH7oq9ogkkeCzu+QeeRLeg==" spinCount="100000" sqref="F13 K13" name="FECHA"/>
    <protectedRange algorithmName="SHA-512" hashValue="8WZiat1wj/7HYmdZXk5tVBRuz+QxqJdlAFTMCr7yj7ytjTMPiKPmk1lim18G7mdqycz22K1m/G1lG56O8iKgSA==" saltValue="b4v7TNMpPbpK6lDydvlRiQ==" spinCount="100000" sqref="A19:U21" name="APORTES"/>
  </protectedRanges>
  <mergeCells count="85">
    <mergeCell ref="E36:P36"/>
    <mergeCell ref="K33:O33"/>
    <mergeCell ref="J29:O29"/>
    <mergeCell ref="J30:O30"/>
    <mergeCell ref="J31:O31"/>
    <mergeCell ref="G33:J33"/>
    <mergeCell ref="E35:P35"/>
    <mergeCell ref="A31:B31"/>
    <mergeCell ref="C29:I29"/>
    <mergeCell ref="C30:I30"/>
    <mergeCell ref="C31:I31"/>
    <mergeCell ref="K13:P13"/>
    <mergeCell ref="J18:K18"/>
    <mergeCell ref="N17:U18"/>
    <mergeCell ref="A17:E18"/>
    <mergeCell ref="P29:U29"/>
    <mergeCell ref="P31:U31"/>
    <mergeCell ref="J20:K20"/>
    <mergeCell ref="L19:M19"/>
    <mergeCell ref="A27:U27"/>
    <mergeCell ref="A30:B30"/>
    <mergeCell ref="P30:U30"/>
    <mergeCell ref="F13:H13"/>
    <mergeCell ref="A29:B29"/>
    <mergeCell ref="T26:U26"/>
    <mergeCell ref="T25:U25"/>
    <mergeCell ref="A25:S25"/>
    <mergeCell ref="A26:S26"/>
    <mergeCell ref="A28:U28"/>
    <mergeCell ref="F17:I18"/>
    <mergeCell ref="J17:M17"/>
    <mergeCell ref="A22:S22"/>
    <mergeCell ref="A20:E20"/>
    <mergeCell ref="A14:U14"/>
    <mergeCell ref="L20:M20"/>
    <mergeCell ref="L21:M21"/>
    <mergeCell ref="T22:U22"/>
    <mergeCell ref="L18:M18"/>
    <mergeCell ref="J21:K21"/>
    <mergeCell ref="A21:E21"/>
    <mergeCell ref="A15:S15"/>
    <mergeCell ref="T15:U15"/>
    <mergeCell ref="T16:U16"/>
    <mergeCell ref="A16:S16"/>
    <mergeCell ref="T24:U24"/>
    <mergeCell ref="A19:E19"/>
    <mergeCell ref="F19:I21"/>
    <mergeCell ref="N19:U19"/>
    <mergeCell ref="N20:U20"/>
    <mergeCell ref="N21:U21"/>
    <mergeCell ref="A24:S24"/>
    <mergeCell ref="A23:U23"/>
    <mergeCell ref="J19:K19"/>
    <mergeCell ref="T9:U9"/>
    <mergeCell ref="A11:U11"/>
    <mergeCell ref="B7:J7"/>
    <mergeCell ref="K7:P7"/>
    <mergeCell ref="G8:K8"/>
    <mergeCell ref="A9:S9"/>
    <mergeCell ref="S8:U8"/>
    <mergeCell ref="A10:S10"/>
    <mergeCell ref="T10:U10"/>
    <mergeCell ref="P5:S5"/>
    <mergeCell ref="B5:C5"/>
    <mergeCell ref="P6:U6"/>
    <mergeCell ref="Q7:U7"/>
    <mergeCell ref="C8:F8"/>
    <mergeCell ref="L8:R8"/>
    <mergeCell ref="B6:F6"/>
    <mergeCell ref="A12:U12"/>
    <mergeCell ref="Q13:U13"/>
    <mergeCell ref="I13:J13"/>
    <mergeCell ref="T1:U1"/>
    <mergeCell ref="T2:U2"/>
    <mergeCell ref="T3:U3"/>
    <mergeCell ref="M6:O6"/>
    <mergeCell ref="G6:L6"/>
    <mergeCell ref="D5:M5"/>
    <mergeCell ref="U5:X5"/>
    <mergeCell ref="A1:E3"/>
    <mergeCell ref="F1:Q3"/>
    <mergeCell ref="R1:S1"/>
    <mergeCell ref="R2:S2"/>
    <mergeCell ref="R3:S3"/>
    <mergeCell ref="B4:U4"/>
  </mergeCells>
  <phoneticPr fontId="2" type="noConversion"/>
  <dataValidations count="6">
    <dataValidation type="list" allowBlank="1" showInputMessage="1" showErrorMessage="1" sqref="J19:K21">
      <formula1>MES</formula1>
    </dataValidation>
    <dataValidation type="whole" allowBlank="1" showInputMessage="1" showErrorMessage="1" sqref="P6">
      <formula1>1</formula1>
      <formula2>9999999999</formula2>
    </dataValidation>
    <dataValidation type="date" allowBlank="1" showInputMessage="1" showErrorMessage="1" sqref="P33:S33">
      <formula1>44197</formula1>
      <formula2>44561</formula2>
    </dataValidation>
    <dataValidation type="list" allowBlank="1" showInputMessage="1" showErrorMessage="1" sqref="X14:X20">
      <formula1>$X$14:$X$20</formula1>
    </dataValidation>
    <dataValidation type="list" allowBlank="1" showInputMessage="1" showErrorMessage="1" sqref="U5:X5">
      <formula1>$Z$1:$Z$10</formula1>
    </dataValidation>
    <dataValidation type="date" allowBlank="1" showInputMessage="1" showErrorMessage="1" sqref="K33:O33">
      <formula1>44562</formula1>
      <formula2>45657</formula2>
    </dataValidation>
  </dataValidations>
  <printOptions horizontalCentered="1" verticalCentered="1"/>
  <pageMargins left="0.19685039370078741" right="0.19685039370078741" top="0.19685039370078741" bottom="0.19685039370078741" header="0" footer="0"/>
  <pageSetup scale="90" orientation="portrait" r:id="rId1"/>
  <headerFooter scaleWithDoc="0"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Hoja2!$B$3:$B$7</xm:f>
          </x14:formula1>
          <xm:sqref>B5:C5</xm:sqref>
        </x14:dataValidation>
        <x14:dataValidation type="list" allowBlank="1" showInputMessage="1" showErrorMessage="1">
          <x14:formula1>
            <xm:f>Hoja2!$D$3:$D$4</xm:f>
          </x14:formula1>
          <xm:sqref>C8:F8</xm:sqref>
        </x14:dataValidation>
        <x14:dataValidation type="list" allowBlank="1" showInputMessage="1" showErrorMessage="1">
          <x14:formula1>
            <xm:f>Hoja2!$D$6:$D$7</xm:f>
          </x14:formula1>
          <xm:sqref>L8</xm:sqref>
        </x14:dataValidation>
        <x14:dataValidation type="list" allowBlank="1" showInputMessage="1" showErrorMessage="1">
          <x14:formula1>
            <xm:f>Hoja2!$D$9:$D$10</xm:f>
          </x14:formula1>
          <xm:sqref>T22:U22 T24:U26 T9:U10 T15:U16</xm:sqref>
        </x14:dataValidation>
        <x14:dataValidation type="list" allowBlank="1" showInputMessage="1" showErrorMessage="1">
          <x14:formula1>
            <xm:f>Hoja2!$F$3:$F$12</xm:f>
          </x14:formula1>
          <xm:sqref>L20:M21</xm:sqref>
        </x14:dataValidation>
        <x14:dataValidation type="list" allowBlank="1" showInputMessage="1" showErrorMessage="1">
          <x14:formula1>
            <xm:f>Hoja2!$F$3:$F$4</xm:f>
          </x14:formula1>
          <xm:sqref>L19:M19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49"/>
  <sheetViews>
    <sheetView tabSelected="1" topLeftCell="A29" workbookViewId="0">
      <selection activeCell="D43" sqref="D43"/>
    </sheetView>
  </sheetViews>
  <sheetFormatPr baseColWidth="10" defaultRowHeight="12.75" x14ac:dyDescent="0.2"/>
  <cols>
    <col min="3" max="3" width="20.42578125" customWidth="1"/>
    <col min="4" max="5" width="15.7109375" customWidth="1"/>
    <col min="6" max="6" width="21" customWidth="1"/>
    <col min="7" max="7" width="46.5703125" customWidth="1"/>
  </cols>
  <sheetData>
    <row r="7" spans="1:1" x14ac:dyDescent="0.2">
      <c r="A7" s="57" t="s">
        <v>139</v>
      </c>
    </row>
    <row r="8" spans="1:1" x14ac:dyDescent="0.2">
      <c r="A8" s="57" t="s">
        <v>139</v>
      </c>
    </row>
    <row r="12" spans="1:1" x14ac:dyDescent="0.2">
      <c r="A12" s="57" t="s">
        <v>139</v>
      </c>
    </row>
    <row r="29" spans="2:7" x14ac:dyDescent="0.2">
      <c r="B29" s="242"/>
      <c r="C29" s="242" t="s">
        <v>133</v>
      </c>
      <c r="D29" s="243" t="s">
        <v>25</v>
      </c>
      <c r="E29" s="243" t="s">
        <v>135</v>
      </c>
      <c r="F29" s="243" t="s">
        <v>134</v>
      </c>
      <c r="G29" s="243" t="s">
        <v>140</v>
      </c>
    </row>
    <row r="30" spans="2:7" x14ac:dyDescent="0.2">
      <c r="B30" s="243" t="s">
        <v>136</v>
      </c>
      <c r="C30" s="242" t="s">
        <v>47</v>
      </c>
      <c r="D30" s="244">
        <v>8000000</v>
      </c>
      <c r="E30" s="245">
        <v>45356</v>
      </c>
      <c r="F30" s="245">
        <v>45364</v>
      </c>
      <c r="G30" s="242"/>
    </row>
    <row r="31" spans="2:7" x14ac:dyDescent="0.2">
      <c r="B31" s="243" t="s">
        <v>137</v>
      </c>
      <c r="C31" s="243" t="s">
        <v>48</v>
      </c>
      <c r="D31" s="244">
        <v>8000000</v>
      </c>
      <c r="E31" s="245">
        <v>45398</v>
      </c>
      <c r="F31" s="245">
        <v>45411</v>
      </c>
      <c r="G31" s="242"/>
    </row>
    <row r="32" spans="2:7" x14ac:dyDescent="0.2">
      <c r="B32" s="243" t="s">
        <v>138</v>
      </c>
      <c r="C32" s="243" t="s">
        <v>49</v>
      </c>
      <c r="D32" s="244">
        <v>8000000</v>
      </c>
      <c r="E32" s="245">
        <v>45427</v>
      </c>
      <c r="F32" s="245">
        <v>45434</v>
      </c>
      <c r="G32" s="243" t="s">
        <v>143</v>
      </c>
    </row>
    <row r="33" spans="2:8" x14ac:dyDescent="0.2">
      <c r="B33" s="243" t="s">
        <v>141</v>
      </c>
      <c r="C33" s="243" t="s">
        <v>50</v>
      </c>
      <c r="D33" s="244">
        <v>6133333</v>
      </c>
      <c r="E33" s="245">
        <v>45469</v>
      </c>
      <c r="F33" s="245">
        <v>45478</v>
      </c>
      <c r="G33" s="243" t="s">
        <v>142</v>
      </c>
      <c r="H33" s="57"/>
    </row>
    <row r="34" spans="2:8" x14ac:dyDescent="0.2">
      <c r="B34" s="243" t="s">
        <v>144</v>
      </c>
      <c r="C34" s="243" t="s">
        <v>50</v>
      </c>
      <c r="D34" s="246">
        <v>6133333</v>
      </c>
      <c r="E34" s="247">
        <v>45483</v>
      </c>
      <c r="F34" s="248" t="s">
        <v>145</v>
      </c>
      <c r="G34" s="242"/>
    </row>
    <row r="35" spans="2:8" x14ac:dyDescent="0.2">
      <c r="B35" s="243" t="s">
        <v>146</v>
      </c>
      <c r="C35" s="243" t="s">
        <v>51</v>
      </c>
      <c r="D35" s="244">
        <v>1866667</v>
      </c>
      <c r="E35" s="245">
        <v>45490</v>
      </c>
      <c r="F35" s="245">
        <v>45496</v>
      </c>
      <c r="G35" s="242"/>
    </row>
    <row r="36" spans="2:8" x14ac:dyDescent="0.2">
      <c r="B36" s="243" t="s">
        <v>147</v>
      </c>
      <c r="C36" s="243" t="s">
        <v>52</v>
      </c>
      <c r="D36" s="244">
        <v>8000000</v>
      </c>
      <c r="E36" s="245">
        <v>45520</v>
      </c>
      <c r="F36" s="245">
        <v>45527</v>
      </c>
      <c r="G36" s="242"/>
    </row>
    <row r="37" spans="2:8" x14ac:dyDescent="0.2">
      <c r="B37" s="243" t="s">
        <v>148</v>
      </c>
      <c r="C37" s="243" t="s">
        <v>53</v>
      </c>
      <c r="D37" s="244">
        <v>8000000</v>
      </c>
      <c r="E37" s="245">
        <v>45555</v>
      </c>
      <c r="F37" s="245">
        <v>45559</v>
      </c>
      <c r="G37" s="242"/>
    </row>
    <row r="38" spans="2:8" x14ac:dyDescent="0.2">
      <c r="B38" s="243" t="s">
        <v>149</v>
      </c>
      <c r="C38" s="243" t="s">
        <v>54</v>
      </c>
      <c r="D38" s="244">
        <v>8000000</v>
      </c>
      <c r="E38" s="245">
        <v>45576</v>
      </c>
      <c r="F38" s="245">
        <v>45582</v>
      </c>
      <c r="G38" s="242"/>
    </row>
    <row r="39" spans="2:8" x14ac:dyDescent="0.2">
      <c r="B39" s="243" t="s">
        <v>150</v>
      </c>
      <c r="C39" s="243" t="s">
        <v>55</v>
      </c>
      <c r="D39" s="244">
        <v>8000000</v>
      </c>
      <c r="E39" s="245">
        <v>45609</v>
      </c>
      <c r="F39" s="245">
        <v>45611</v>
      </c>
      <c r="G39" s="242"/>
    </row>
    <row r="40" spans="2:8" x14ac:dyDescent="0.2">
      <c r="B40" s="243" t="s">
        <v>151</v>
      </c>
      <c r="C40" s="243" t="s">
        <v>56</v>
      </c>
      <c r="D40" s="244">
        <v>8000000</v>
      </c>
      <c r="E40" s="242"/>
      <c r="F40" s="245">
        <v>45639</v>
      </c>
      <c r="G40" s="242"/>
    </row>
    <row r="41" spans="2:8" x14ac:dyDescent="0.2">
      <c r="B41" s="243" t="s">
        <v>152</v>
      </c>
      <c r="C41" s="243" t="s">
        <v>57</v>
      </c>
      <c r="D41" s="244">
        <v>7200000</v>
      </c>
      <c r="E41" s="242"/>
      <c r="F41" s="245">
        <v>45657</v>
      </c>
      <c r="G41" s="242"/>
    </row>
    <row r="42" spans="2:8" x14ac:dyDescent="0.2">
      <c r="B42" s="242"/>
      <c r="C42" s="242"/>
      <c r="D42" s="241">
        <f>D30+D31+D32+D33+D35+D36+D37+D38+D39+D40+D41</f>
        <v>79200000</v>
      </c>
      <c r="E42" s="242"/>
      <c r="F42" s="242"/>
      <c r="G42" s="242"/>
    </row>
    <row r="45" spans="2:8" x14ac:dyDescent="0.2">
      <c r="D45" s="241"/>
    </row>
    <row r="46" spans="2:8" x14ac:dyDescent="0.2">
      <c r="D46" s="241"/>
    </row>
    <row r="47" spans="2:8" x14ac:dyDescent="0.2">
      <c r="D47" s="244">
        <v>87200000</v>
      </c>
    </row>
    <row r="48" spans="2:8" x14ac:dyDescent="0.2">
      <c r="D48" s="244">
        <f>SUM(D30+D31+D32+D33+D35+D36+D37+D38+D39+D40+D41)</f>
        <v>79200000</v>
      </c>
    </row>
    <row r="49" spans="4:4" x14ac:dyDescent="0.2">
      <c r="D49" s="241">
        <f>D47-D48</f>
        <v>8000000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7"/>
  <sheetViews>
    <sheetView workbookViewId="0">
      <selection activeCell="E12" sqref="E12"/>
    </sheetView>
  </sheetViews>
  <sheetFormatPr baseColWidth="10" defaultRowHeight="12.75" x14ac:dyDescent="0.2"/>
  <cols>
    <col min="4" max="4" width="57.5703125" customWidth="1"/>
  </cols>
  <sheetData>
    <row r="3" spans="2:6" ht="13.5" x14ac:dyDescent="0.2">
      <c r="B3" s="54" t="s">
        <v>1</v>
      </c>
      <c r="D3" s="57" t="s">
        <v>93</v>
      </c>
      <c r="F3" s="85">
        <v>2023</v>
      </c>
    </row>
    <row r="4" spans="2:6" ht="13.5" x14ac:dyDescent="0.2">
      <c r="B4" s="54" t="s">
        <v>2</v>
      </c>
      <c r="D4" t="s">
        <v>7</v>
      </c>
      <c r="F4" s="85">
        <v>2024</v>
      </c>
    </row>
    <row r="5" spans="2:6" x14ac:dyDescent="0.2">
      <c r="B5" s="55" t="s">
        <v>3</v>
      </c>
      <c r="F5" s="85">
        <v>2025</v>
      </c>
    </row>
    <row r="6" spans="2:6" ht="13.5" x14ac:dyDescent="0.2">
      <c r="B6" s="54" t="s">
        <v>4</v>
      </c>
      <c r="D6" t="s">
        <v>72</v>
      </c>
      <c r="F6" s="85">
        <v>2026</v>
      </c>
    </row>
    <row r="7" spans="2:6" x14ac:dyDescent="0.2">
      <c r="B7" s="56" t="s">
        <v>6</v>
      </c>
      <c r="D7" s="57" t="s">
        <v>94</v>
      </c>
      <c r="F7" s="85">
        <v>2027</v>
      </c>
    </row>
    <row r="8" spans="2:6" x14ac:dyDescent="0.2">
      <c r="F8" s="85">
        <v>2028</v>
      </c>
    </row>
    <row r="9" spans="2:6" x14ac:dyDescent="0.2">
      <c r="D9" s="57" t="s">
        <v>96</v>
      </c>
      <c r="F9" s="85">
        <v>2029</v>
      </c>
    </row>
    <row r="10" spans="2:6" x14ac:dyDescent="0.2">
      <c r="D10" s="57" t="s">
        <v>97</v>
      </c>
      <c r="F10" s="85">
        <v>2030</v>
      </c>
    </row>
    <row r="11" spans="2:6" x14ac:dyDescent="0.2">
      <c r="D11" s="57" t="s">
        <v>122</v>
      </c>
      <c r="F11" s="85">
        <v>2031</v>
      </c>
    </row>
    <row r="12" spans="2:6" x14ac:dyDescent="0.2">
      <c r="F12" s="85">
        <v>2032</v>
      </c>
    </row>
    <row r="13" spans="2:6" ht="25.5" x14ac:dyDescent="0.2">
      <c r="D13" s="69" t="s">
        <v>99</v>
      </c>
    </row>
    <row r="14" spans="2:6" ht="76.5" x14ac:dyDescent="0.2">
      <c r="D14" s="69" t="s">
        <v>100</v>
      </c>
    </row>
    <row r="15" spans="2:6" ht="38.25" x14ac:dyDescent="0.2">
      <c r="D15" s="69" t="s">
        <v>101</v>
      </c>
    </row>
    <row r="16" spans="2:6" ht="114.75" x14ac:dyDescent="0.2">
      <c r="D16" s="69" t="s">
        <v>102</v>
      </c>
    </row>
    <row r="17" spans="4:4" ht="114.75" x14ac:dyDescent="0.2">
      <c r="D17" s="69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FC000"/>
  </sheetPr>
  <dimension ref="C1:AF82"/>
  <sheetViews>
    <sheetView showGridLines="0" view="pageBreakPreview" topLeftCell="A22" zoomScaleNormal="100" zoomScaleSheetLayoutView="100" workbookViewId="0">
      <selection activeCell="AG37" sqref="AG37"/>
    </sheetView>
  </sheetViews>
  <sheetFormatPr baseColWidth="10" defaultColWidth="11" defaultRowHeight="0" customHeight="1" zeroHeight="1" x14ac:dyDescent="0.2"/>
  <cols>
    <col min="1" max="1" width="4.140625" style="2" customWidth="1"/>
    <col min="2" max="2" width="2" style="2" customWidth="1"/>
    <col min="3" max="3" width="0.85546875" style="2" customWidth="1"/>
    <col min="4" max="4" width="13.5703125" style="2" customWidth="1"/>
    <col min="5" max="8" width="4.140625" style="2" customWidth="1"/>
    <col min="9" max="9" width="4.42578125" style="2" customWidth="1"/>
    <col min="10" max="23" width="4.140625" style="2" customWidth="1"/>
    <col min="24" max="24" width="3.28515625" style="2" customWidth="1"/>
    <col min="25" max="32" width="11" style="2" hidden="1" customWidth="1"/>
    <col min="33" max="45" width="11" style="2" customWidth="1"/>
    <col min="46" max="16384" width="11" style="2"/>
  </cols>
  <sheetData>
    <row r="1" spans="3:32" ht="36" customHeight="1" x14ac:dyDescent="0.2">
      <c r="D1" s="226" t="s">
        <v>38</v>
      </c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AC1" s="2" t="s">
        <v>36</v>
      </c>
      <c r="AD1" s="2">
        <v>26841</v>
      </c>
    </row>
    <row r="2" spans="3:32" ht="9" customHeight="1" x14ac:dyDescent="0.2">
      <c r="D2" s="11"/>
      <c r="E2" s="11"/>
      <c r="F2" s="11"/>
      <c r="G2" s="11"/>
      <c r="H2" s="11"/>
      <c r="I2" s="11"/>
      <c r="J2" s="11"/>
    </row>
    <row r="3" spans="3:32" ht="7.5" customHeight="1" x14ac:dyDescent="0.3">
      <c r="C3" s="15"/>
      <c r="D3" s="233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16"/>
      <c r="S3" s="17"/>
      <c r="T3" s="235"/>
      <c r="U3" s="235"/>
      <c r="V3" s="235"/>
      <c r="W3" s="235"/>
      <c r="X3" s="235"/>
      <c r="Y3" s="18"/>
      <c r="AC3" s="2" t="s">
        <v>46</v>
      </c>
      <c r="AD3" s="2">
        <v>1</v>
      </c>
      <c r="AE3" s="2">
        <v>2011</v>
      </c>
      <c r="AF3" s="2">
        <v>1</v>
      </c>
    </row>
    <row r="4" spans="3:32" ht="20.25" customHeight="1" x14ac:dyDescent="0.2">
      <c r="C4" s="19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20"/>
      <c r="AC4" s="2" t="s">
        <v>47</v>
      </c>
      <c r="AD4" s="2">
        <v>2</v>
      </c>
      <c r="AE4" s="2">
        <v>2012</v>
      </c>
      <c r="AF4" s="2">
        <v>2</v>
      </c>
    </row>
    <row r="5" spans="3:32" ht="6" customHeight="1" x14ac:dyDescent="0.2">
      <c r="C5" s="19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1"/>
      <c r="AC5" s="2" t="s">
        <v>48</v>
      </c>
      <c r="AD5" s="2">
        <v>3</v>
      </c>
      <c r="AE5" s="2">
        <v>2013</v>
      </c>
      <c r="AF5" s="2">
        <v>3</v>
      </c>
    </row>
    <row r="6" spans="3:32" ht="21" customHeight="1" x14ac:dyDescent="0.2">
      <c r="C6" s="19"/>
      <c r="D6" s="224" t="s">
        <v>34</v>
      </c>
      <c r="E6" s="224"/>
      <c r="F6" s="224"/>
      <c r="G6" s="223" t="s">
        <v>126</v>
      </c>
      <c r="H6" s="223"/>
      <c r="I6" s="223"/>
      <c r="J6" s="223"/>
      <c r="K6" s="223"/>
      <c r="L6" s="223"/>
      <c r="M6" s="223"/>
      <c r="N6" s="223"/>
      <c r="O6" s="223"/>
      <c r="P6" s="223"/>
      <c r="Q6" s="240" t="s">
        <v>33</v>
      </c>
      <c r="R6" s="240"/>
      <c r="S6" s="240"/>
      <c r="T6" s="223">
        <v>52</v>
      </c>
      <c r="U6" s="223"/>
      <c r="V6" s="223"/>
      <c r="W6" s="223"/>
      <c r="X6" s="223"/>
      <c r="Y6" s="38"/>
      <c r="AC6" s="2" t="s">
        <v>49</v>
      </c>
      <c r="AD6" s="2">
        <v>4</v>
      </c>
      <c r="AE6" s="2">
        <v>2014</v>
      </c>
      <c r="AF6" s="2">
        <v>4</v>
      </c>
    </row>
    <row r="7" spans="3:32" ht="6.75" customHeight="1" x14ac:dyDescent="0.2">
      <c r="C7" s="19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6"/>
      <c r="S7" s="237"/>
      <c r="T7" s="237"/>
      <c r="U7" s="237"/>
      <c r="V7" s="237"/>
      <c r="W7" s="236"/>
      <c r="X7" s="236"/>
      <c r="Y7" s="238"/>
      <c r="AC7" s="2" t="s">
        <v>50</v>
      </c>
      <c r="AD7" s="2">
        <v>5</v>
      </c>
      <c r="AE7" s="2">
        <v>2015</v>
      </c>
      <c r="AF7" s="2">
        <v>5</v>
      </c>
    </row>
    <row r="8" spans="3:32" ht="15.75" customHeight="1" x14ac:dyDescent="0.25">
      <c r="C8" s="19"/>
      <c r="D8" s="82" t="s">
        <v>11</v>
      </c>
      <c r="E8" s="121" t="s">
        <v>2</v>
      </c>
      <c r="F8" s="121"/>
      <c r="G8" s="91" t="s">
        <v>129</v>
      </c>
      <c r="H8" s="3"/>
      <c r="I8" s="92"/>
      <c r="J8" s="3"/>
      <c r="K8" s="91"/>
      <c r="L8" s="3"/>
      <c r="M8" s="3"/>
      <c r="N8" s="3"/>
      <c r="O8" s="3"/>
      <c r="P8" s="3"/>
      <c r="Q8" s="81" t="s">
        <v>5</v>
      </c>
      <c r="R8" s="80"/>
      <c r="S8" s="223">
        <v>52483746</v>
      </c>
      <c r="T8" s="223"/>
      <c r="U8" s="223"/>
      <c r="V8" s="223"/>
      <c r="W8" s="83" t="s">
        <v>0</v>
      </c>
      <c r="X8" s="225">
        <v>7</v>
      </c>
      <c r="Y8" s="223"/>
      <c r="Z8" s="223"/>
      <c r="AA8" s="223"/>
      <c r="AC8" s="2" t="s">
        <v>51</v>
      </c>
      <c r="AD8" s="2">
        <v>6</v>
      </c>
      <c r="AE8" s="2">
        <v>2016</v>
      </c>
      <c r="AF8" s="2">
        <v>6</v>
      </c>
    </row>
    <row r="9" spans="3:32" ht="6" customHeight="1" x14ac:dyDescent="0.2">
      <c r="C9" s="1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4"/>
      <c r="U9" s="4"/>
      <c r="V9" s="4"/>
      <c r="W9" s="4"/>
      <c r="X9" s="4"/>
      <c r="Y9" s="22"/>
      <c r="AC9" s="2" t="s">
        <v>52</v>
      </c>
      <c r="AD9" s="2">
        <v>9</v>
      </c>
      <c r="AE9" s="2">
        <v>2017</v>
      </c>
      <c r="AF9" s="2">
        <v>7</v>
      </c>
    </row>
    <row r="10" spans="3:32" ht="19.5" customHeight="1" x14ac:dyDescent="0.2">
      <c r="C10" s="19"/>
      <c r="D10" s="222" t="s">
        <v>63</v>
      </c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0"/>
      <c r="AC10" s="2" t="s">
        <v>53</v>
      </c>
      <c r="AD10" s="2">
        <v>11</v>
      </c>
      <c r="AE10" s="2">
        <v>2018</v>
      </c>
      <c r="AF10" s="2">
        <v>8</v>
      </c>
    </row>
    <row r="11" spans="3:32" ht="6" customHeight="1" x14ac:dyDescent="0.2">
      <c r="C11" s="19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23"/>
      <c r="AC11" s="2" t="s">
        <v>54</v>
      </c>
      <c r="AD11" s="2">
        <v>12</v>
      </c>
      <c r="AE11" s="2">
        <v>2019</v>
      </c>
      <c r="AF11" s="2">
        <v>9</v>
      </c>
    </row>
    <row r="12" spans="3:32" ht="15" customHeight="1" x14ac:dyDescent="0.2">
      <c r="C12" s="19"/>
      <c r="D12" s="204" t="s">
        <v>68</v>
      </c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204"/>
      <c r="Y12" s="22"/>
      <c r="AC12" s="2" t="s">
        <v>55</v>
      </c>
      <c r="AE12" s="2">
        <v>2020</v>
      </c>
      <c r="AF12" s="2">
        <v>10</v>
      </c>
    </row>
    <row r="13" spans="3:32" ht="6" customHeight="1" x14ac:dyDescent="0.2">
      <c r="C13" s="19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2"/>
      <c r="AC13" s="2" t="s">
        <v>56</v>
      </c>
      <c r="AE13" s="2">
        <v>2021</v>
      </c>
      <c r="AF13" s="2">
        <v>11</v>
      </c>
    </row>
    <row r="14" spans="3:32" ht="15" customHeight="1" x14ac:dyDescent="0.2">
      <c r="C14" s="19"/>
      <c r="D14" s="32" t="s">
        <v>69</v>
      </c>
      <c r="E14" s="27"/>
      <c r="F14" s="27"/>
      <c r="G14" s="27"/>
      <c r="H14" s="27"/>
      <c r="I14" s="199" t="s">
        <v>97</v>
      </c>
      <c r="J14" s="200"/>
      <c r="K14" s="201"/>
      <c r="L14" s="201"/>
      <c r="M14" s="202"/>
      <c r="N14" s="201"/>
      <c r="O14" s="203"/>
      <c r="P14" s="203"/>
      <c r="Q14" s="27"/>
      <c r="R14" s="27"/>
      <c r="S14" s="27"/>
      <c r="T14" s="27"/>
      <c r="U14" s="27"/>
      <c r="V14" s="27"/>
      <c r="W14" s="27"/>
      <c r="X14" s="27"/>
      <c r="Y14" s="22"/>
      <c r="AC14" s="2" t="s">
        <v>57</v>
      </c>
      <c r="AE14" s="2">
        <v>2022</v>
      </c>
      <c r="AF14" s="2">
        <v>12</v>
      </c>
    </row>
    <row r="15" spans="3:32" ht="6" customHeight="1" x14ac:dyDescent="0.2">
      <c r="C15" s="19"/>
      <c r="D15" s="28"/>
      <c r="E15" s="27"/>
      <c r="F15" s="27"/>
      <c r="G15" s="27"/>
      <c r="H15" s="27"/>
      <c r="I15" s="14"/>
      <c r="J15" s="14"/>
      <c r="K15" s="14"/>
      <c r="L15" s="14"/>
      <c r="M15" s="14"/>
      <c r="N15" s="14"/>
      <c r="O15" s="14"/>
      <c r="P15" s="70"/>
      <c r="Q15" s="27"/>
      <c r="R15" s="27"/>
      <c r="S15" s="27"/>
      <c r="T15" s="27"/>
      <c r="U15" s="27"/>
      <c r="V15" s="27"/>
      <c r="W15" s="27"/>
      <c r="X15" s="27"/>
      <c r="Y15" s="22"/>
      <c r="AE15" s="2">
        <v>2023</v>
      </c>
      <c r="AF15" s="2">
        <v>13</v>
      </c>
    </row>
    <row r="16" spans="3:32" ht="15" customHeight="1" x14ac:dyDescent="0.2">
      <c r="C16" s="19"/>
      <c r="D16" s="32" t="s">
        <v>70</v>
      </c>
      <c r="E16" s="27"/>
      <c r="F16" s="27"/>
      <c r="G16" s="27"/>
      <c r="H16" s="27"/>
      <c r="I16" s="199" t="s">
        <v>97</v>
      </c>
      <c r="J16" s="200"/>
      <c r="K16" s="201"/>
      <c r="L16" s="201"/>
      <c r="M16" s="202"/>
      <c r="N16" s="201"/>
      <c r="O16" s="203"/>
      <c r="P16" s="203"/>
      <c r="Q16" s="27"/>
      <c r="R16" s="27"/>
      <c r="S16" s="27"/>
      <c r="T16" s="27"/>
      <c r="U16" s="27"/>
      <c r="V16" s="27"/>
      <c r="W16" s="27"/>
      <c r="X16" s="27"/>
      <c r="Y16" s="22"/>
      <c r="AF16" s="2">
        <v>14</v>
      </c>
    </row>
    <row r="17" spans="3:32" ht="6" customHeight="1" x14ac:dyDescent="0.2">
      <c r="C17" s="19"/>
      <c r="D17" s="28"/>
      <c r="E17" s="27"/>
      <c r="F17" s="27"/>
      <c r="G17" s="27"/>
      <c r="H17" s="27"/>
      <c r="I17" s="30"/>
      <c r="J17" s="30"/>
      <c r="K17" s="30"/>
      <c r="L17" s="30"/>
      <c r="M17" s="30"/>
      <c r="N17" s="30"/>
      <c r="O17" s="29"/>
      <c r="P17" s="29"/>
      <c r="Q17" s="27"/>
      <c r="R17" s="27"/>
      <c r="S17" s="27"/>
      <c r="T17" s="27"/>
      <c r="U17" s="27"/>
      <c r="V17" s="27"/>
      <c r="W17" s="27"/>
      <c r="X17" s="27"/>
      <c r="Y17" s="22"/>
      <c r="AF17" s="2">
        <v>15</v>
      </c>
    </row>
    <row r="18" spans="3:32" ht="15" customHeight="1" x14ac:dyDescent="0.2">
      <c r="C18" s="19"/>
      <c r="D18" s="32" t="s">
        <v>64</v>
      </c>
      <c r="E18" s="27"/>
      <c r="F18" s="27"/>
      <c r="G18" s="27"/>
      <c r="H18" s="27"/>
      <c r="I18" s="221"/>
      <c r="J18" s="221"/>
      <c r="K18" s="221"/>
      <c r="L18" s="32" t="s">
        <v>65</v>
      </c>
      <c r="M18" s="31"/>
      <c r="N18" s="30"/>
      <c r="O18" s="29"/>
      <c r="P18" s="29"/>
      <c r="Q18" s="239"/>
      <c r="R18" s="239"/>
      <c r="S18" s="239"/>
      <c r="T18" s="239"/>
      <c r="U18" s="239"/>
      <c r="V18" s="239"/>
      <c r="W18" s="27"/>
      <c r="X18" s="27"/>
      <c r="Y18" s="22"/>
      <c r="AF18" s="2">
        <v>16</v>
      </c>
    </row>
    <row r="19" spans="3:32" ht="6" customHeight="1" x14ac:dyDescent="0.2">
      <c r="C19" s="19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23"/>
      <c r="AF19" s="2">
        <v>17</v>
      </c>
    </row>
    <row r="20" spans="3:32" ht="15" customHeight="1" x14ac:dyDescent="0.2">
      <c r="C20" s="19"/>
      <c r="D20" s="204" t="s">
        <v>66</v>
      </c>
      <c r="E20" s="204"/>
      <c r="F20" s="204"/>
      <c r="G20" s="204"/>
      <c r="H20" s="204"/>
      <c r="I20" s="204"/>
      <c r="J20" s="204"/>
      <c r="K20" s="204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204"/>
      <c r="Y20" s="22"/>
      <c r="AF20" s="2">
        <v>18</v>
      </c>
    </row>
    <row r="21" spans="3:32" ht="6" customHeight="1" x14ac:dyDescent="0.2">
      <c r="C21" s="19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2"/>
      <c r="AF21" s="2">
        <v>19</v>
      </c>
    </row>
    <row r="22" spans="3:32" ht="15" customHeight="1" x14ac:dyDescent="0.2">
      <c r="C22" s="19"/>
      <c r="D22" s="32" t="s">
        <v>67</v>
      </c>
      <c r="E22" s="27"/>
      <c r="F22" s="27"/>
      <c r="G22" s="27"/>
      <c r="H22" s="27"/>
      <c r="I22" s="199" t="s">
        <v>97</v>
      </c>
      <c r="J22" s="200"/>
      <c r="K22" s="201"/>
      <c r="L22" s="201"/>
      <c r="M22" s="202"/>
      <c r="N22" s="201"/>
      <c r="O22" s="203"/>
      <c r="P22" s="203"/>
      <c r="Q22" s="27"/>
      <c r="R22" s="27"/>
      <c r="S22" s="27"/>
      <c r="T22" s="27"/>
      <c r="U22" s="27"/>
      <c r="V22" s="27"/>
      <c r="W22" s="27"/>
      <c r="X22" s="27"/>
      <c r="Y22" s="22"/>
      <c r="AF22" s="2">
        <v>20</v>
      </c>
    </row>
    <row r="23" spans="3:32" ht="6" customHeight="1" x14ac:dyDescent="0.2">
      <c r="C23" s="19"/>
      <c r="D23" s="28"/>
      <c r="E23" s="27"/>
      <c r="F23" s="27"/>
      <c r="G23" s="27"/>
      <c r="H23" s="27"/>
      <c r="I23" s="14"/>
      <c r="J23" s="14"/>
      <c r="K23" s="14"/>
      <c r="L23" s="14"/>
      <c r="M23" s="14"/>
      <c r="N23" s="14"/>
      <c r="O23" s="14"/>
      <c r="P23" s="29"/>
      <c r="Q23" s="27"/>
      <c r="R23" s="27"/>
      <c r="S23" s="27"/>
      <c r="T23" s="27"/>
      <c r="U23" s="27"/>
      <c r="V23" s="27"/>
      <c r="W23" s="27"/>
      <c r="X23" s="27"/>
      <c r="Y23" s="22"/>
      <c r="AF23" s="2">
        <v>21</v>
      </c>
    </row>
    <row r="24" spans="3:32" ht="15" customHeight="1" x14ac:dyDescent="0.2">
      <c r="C24" s="19"/>
      <c r="D24" s="204" t="s">
        <v>110</v>
      </c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204"/>
      <c r="Y24" s="22"/>
      <c r="AF24" s="2">
        <v>22</v>
      </c>
    </row>
    <row r="25" spans="3:32" ht="12.75" x14ac:dyDescent="0.2">
      <c r="C25" s="19"/>
      <c r="D25" s="31" t="s">
        <v>104</v>
      </c>
      <c r="E25" s="5"/>
      <c r="F25" s="5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22"/>
      <c r="AF25" s="2">
        <v>23</v>
      </c>
    </row>
    <row r="26" spans="3:32" ht="6" customHeight="1" x14ac:dyDescent="0.2">
      <c r="C26" s="19"/>
      <c r="D26" s="10"/>
      <c r="E26" s="5"/>
      <c r="F26" s="5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22"/>
      <c r="AF26" s="2">
        <v>24</v>
      </c>
    </row>
    <row r="27" spans="3:32" ht="76.5" customHeight="1" x14ac:dyDescent="0.2">
      <c r="C27" s="19"/>
      <c r="D27" s="207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8"/>
      <c r="T27" s="208"/>
      <c r="U27" s="208"/>
      <c r="V27" s="208"/>
      <c r="W27" s="208"/>
      <c r="X27" s="209"/>
      <c r="Y27" s="22"/>
      <c r="AF27" s="2">
        <v>25</v>
      </c>
    </row>
    <row r="28" spans="3:32" ht="6" customHeight="1" x14ac:dyDescent="0.2">
      <c r="C28" s="19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8"/>
      <c r="W28" s="68"/>
      <c r="X28" s="68"/>
      <c r="Y28" s="22"/>
      <c r="AF28" s="2">
        <v>26</v>
      </c>
    </row>
    <row r="29" spans="3:32" ht="6" customHeight="1" x14ac:dyDescent="0.2">
      <c r="C29" s="19"/>
      <c r="D29" s="10"/>
      <c r="E29" s="5"/>
      <c r="F29" s="5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22"/>
      <c r="AF29" s="2">
        <v>27</v>
      </c>
    </row>
    <row r="30" spans="3:32" ht="6" customHeight="1" x14ac:dyDescent="0.2">
      <c r="C30" s="19"/>
      <c r="D30" s="10"/>
      <c r="E30" s="5"/>
      <c r="F30" s="5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22"/>
      <c r="AF30" s="2">
        <v>28</v>
      </c>
    </row>
    <row r="31" spans="3:32" ht="12.75" x14ac:dyDescent="0.2">
      <c r="C31" s="19"/>
      <c r="D31" s="31" t="s">
        <v>89</v>
      </c>
      <c r="E31" s="5"/>
      <c r="F31" s="5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22"/>
      <c r="AF31" s="2">
        <v>29</v>
      </c>
    </row>
    <row r="32" spans="3:32" ht="6" customHeight="1" x14ac:dyDescent="0.2">
      <c r="C32" s="19"/>
      <c r="D32" s="10"/>
      <c r="E32" s="5"/>
      <c r="F32" s="5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22"/>
      <c r="AD32" s="2" t="s">
        <v>42</v>
      </c>
      <c r="AF32" s="2">
        <v>30</v>
      </c>
    </row>
    <row r="33" spans="3:32" ht="17.25" customHeight="1" x14ac:dyDescent="0.2">
      <c r="C33" s="19"/>
      <c r="D33" s="41" t="s">
        <v>59</v>
      </c>
      <c r="E33" s="205" t="s">
        <v>37</v>
      </c>
      <c r="F33" s="205"/>
      <c r="G33" s="205"/>
      <c r="H33" s="205"/>
      <c r="I33" s="206" t="s">
        <v>32</v>
      </c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196" t="s">
        <v>58</v>
      </c>
      <c r="U33" s="198"/>
      <c r="V33" s="196" t="s">
        <v>39</v>
      </c>
      <c r="W33" s="197"/>
      <c r="X33" s="198"/>
      <c r="Y33" s="22"/>
      <c r="AD33" s="2" t="s">
        <v>114</v>
      </c>
      <c r="AF33" s="2">
        <v>31</v>
      </c>
    </row>
    <row r="34" spans="3:32" ht="12.75" x14ac:dyDescent="0.2">
      <c r="C34" s="19"/>
      <c r="D34" s="42"/>
      <c r="E34" s="195"/>
      <c r="F34" s="195"/>
      <c r="G34" s="195"/>
      <c r="H34" s="195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91"/>
      <c r="U34" s="191"/>
      <c r="V34" s="193"/>
      <c r="W34" s="193"/>
      <c r="X34" s="194"/>
      <c r="Y34" s="22"/>
      <c r="AC34" s="2" t="s">
        <v>40</v>
      </c>
      <c r="AD34" s="2" t="s">
        <v>43</v>
      </c>
    </row>
    <row r="35" spans="3:32" ht="12.75" x14ac:dyDescent="0.2">
      <c r="C35" s="19"/>
      <c r="D35" s="42"/>
      <c r="E35" s="215"/>
      <c r="F35" s="215"/>
      <c r="G35" s="215"/>
      <c r="H35" s="215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7"/>
      <c r="U35" s="217"/>
      <c r="V35" s="193"/>
      <c r="W35" s="193"/>
      <c r="X35" s="194"/>
      <c r="Y35" s="22"/>
      <c r="AC35" s="2" t="s">
        <v>41</v>
      </c>
      <c r="AD35" s="2" t="s">
        <v>44</v>
      </c>
    </row>
    <row r="36" spans="3:32" ht="12.75" x14ac:dyDescent="0.2">
      <c r="C36" s="19"/>
      <c r="D36" s="42"/>
      <c r="E36" s="232"/>
      <c r="F36" s="232"/>
      <c r="G36" s="232"/>
      <c r="H36" s="232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192"/>
      <c r="U36" s="192"/>
      <c r="V36" s="193"/>
      <c r="W36" s="193"/>
      <c r="X36" s="194"/>
      <c r="Y36" s="22"/>
      <c r="AC36" s="2" t="s">
        <v>111</v>
      </c>
      <c r="AD36" s="2" t="s">
        <v>45</v>
      </c>
    </row>
    <row r="37" spans="3:32" ht="6" customHeight="1" x14ac:dyDescent="0.2">
      <c r="C37" s="19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8"/>
      <c r="AC37" s="2" t="s">
        <v>112</v>
      </c>
      <c r="AD37" s="2" t="s">
        <v>113</v>
      </c>
    </row>
    <row r="38" spans="3:32" s="6" customFormat="1" ht="12.75" x14ac:dyDescent="0.2">
      <c r="C38" s="24"/>
      <c r="D38" s="229" t="s">
        <v>31</v>
      </c>
      <c r="E38" s="229"/>
      <c r="F38" s="229"/>
      <c r="G38" s="230">
        <v>19</v>
      </c>
      <c r="H38" s="230"/>
      <c r="I38" s="229" t="s">
        <v>28</v>
      </c>
      <c r="J38" s="229"/>
      <c r="K38" s="229"/>
      <c r="L38" s="231" t="s">
        <v>57</v>
      </c>
      <c r="M38" s="231"/>
      <c r="N38" s="231"/>
      <c r="O38" s="231"/>
      <c r="P38" s="229" t="s">
        <v>29</v>
      </c>
      <c r="Q38" s="229"/>
      <c r="R38" s="231">
        <v>2024</v>
      </c>
      <c r="S38" s="231"/>
      <c r="T38" s="8"/>
      <c r="U38" s="8"/>
      <c r="V38" s="8"/>
      <c r="W38" s="8"/>
      <c r="X38" s="33"/>
      <c r="Y38" s="25"/>
      <c r="AC38" s="2"/>
    </row>
    <row r="39" spans="3:32" s="6" customFormat="1" ht="12.75" x14ac:dyDescent="0.2">
      <c r="C39" s="24"/>
      <c r="D39" s="7"/>
      <c r="E39" s="7"/>
      <c r="F39" s="7"/>
      <c r="G39" s="63"/>
      <c r="H39" s="63"/>
      <c r="I39" s="7"/>
      <c r="J39" s="7"/>
      <c r="K39" s="7"/>
      <c r="L39" s="84"/>
      <c r="M39" s="84"/>
      <c r="N39" s="84"/>
      <c r="O39" s="84"/>
      <c r="P39" s="7"/>
      <c r="Q39" s="7"/>
      <c r="R39" s="84"/>
      <c r="S39" s="84"/>
      <c r="T39" s="8"/>
      <c r="U39" s="8"/>
      <c r="V39" s="8"/>
      <c r="W39" s="8"/>
      <c r="X39" s="33"/>
      <c r="Y39" s="25"/>
      <c r="AC39" s="2"/>
    </row>
    <row r="40" spans="3:32" s="6" customFormat="1" ht="7.5" customHeight="1" x14ac:dyDescent="0.2">
      <c r="C40" s="24"/>
      <c r="D40" s="7"/>
      <c r="E40" s="7"/>
      <c r="F40" s="7"/>
      <c r="G40" s="63"/>
      <c r="H40" s="63"/>
      <c r="I40" s="7"/>
      <c r="J40" s="7"/>
      <c r="K40" s="7"/>
      <c r="L40" s="84"/>
      <c r="M40" s="84"/>
      <c r="N40" s="84"/>
      <c r="O40" s="84"/>
      <c r="P40" s="7"/>
      <c r="Q40" s="7"/>
      <c r="R40" s="84"/>
      <c r="S40" s="84"/>
      <c r="T40" s="8"/>
      <c r="U40" s="8"/>
      <c r="V40" s="8"/>
      <c r="W40" s="8"/>
      <c r="X40" s="33"/>
      <c r="Y40" s="25"/>
      <c r="AC40" s="2"/>
    </row>
    <row r="41" spans="3:32" s="6" customFormat="1" ht="12.75" x14ac:dyDescent="0.2">
      <c r="C41" s="24"/>
      <c r="D41" s="7"/>
      <c r="E41" s="7"/>
      <c r="F41" s="7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8"/>
      <c r="U41" s="8"/>
      <c r="V41" s="8"/>
      <c r="W41" s="8"/>
      <c r="X41" s="33"/>
      <c r="Y41" s="25"/>
      <c r="AC41" s="2"/>
    </row>
    <row r="42" spans="3:32" ht="57" customHeight="1" x14ac:dyDescent="0.2">
      <c r="C42" s="19"/>
      <c r="D42" s="4"/>
      <c r="E42" s="4"/>
      <c r="F42" s="4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4"/>
      <c r="U42" s="4"/>
      <c r="V42" s="4"/>
      <c r="W42" s="4"/>
      <c r="X42" s="4"/>
      <c r="Y42" s="22"/>
    </row>
    <row r="43" spans="3:32" ht="20.25" customHeight="1" x14ac:dyDescent="0.2">
      <c r="C43" s="19"/>
      <c r="D43" s="4"/>
      <c r="E43" s="4"/>
      <c r="F43" s="4"/>
      <c r="G43" s="4"/>
      <c r="H43" s="4"/>
      <c r="I43" s="4"/>
      <c r="J43" s="4"/>
      <c r="K43" s="4"/>
      <c r="L43" s="218" t="s">
        <v>27</v>
      </c>
      <c r="M43" s="218"/>
      <c r="N43" s="218"/>
      <c r="O43" s="218"/>
      <c r="P43" s="4"/>
      <c r="Q43" s="4"/>
      <c r="R43" s="4"/>
      <c r="S43" s="4"/>
      <c r="T43" s="4"/>
      <c r="U43" s="4"/>
      <c r="V43" s="4"/>
      <c r="W43" s="4"/>
      <c r="X43" s="4"/>
      <c r="Y43" s="22"/>
    </row>
    <row r="44" spans="3:32" ht="12.75" customHeight="1" x14ac:dyDescent="0.2">
      <c r="C44" s="19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1"/>
    </row>
    <row r="45" spans="3:32" ht="6" customHeight="1" x14ac:dyDescent="0.2">
      <c r="C45" s="26"/>
      <c r="D45" s="212"/>
      <c r="E45" s="212"/>
      <c r="F45" s="212"/>
      <c r="G45" s="212"/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3"/>
      <c r="AC45" s="6"/>
    </row>
    <row r="46" spans="3:32" ht="12.75" x14ac:dyDescent="0.2"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</row>
    <row r="47" spans="3:32" ht="12.75" hidden="1" x14ac:dyDescent="0.2"/>
    <row r="48" spans="3:32" ht="12.75" hidden="1" x14ac:dyDescent="0.2"/>
    <row r="49" ht="12.75" hidden="1" x14ac:dyDescent="0.2"/>
    <row r="50" ht="12.75" hidden="1" x14ac:dyDescent="0.2"/>
    <row r="51" ht="12.75" hidden="1" x14ac:dyDescent="0.2"/>
    <row r="52" ht="12.75" hidden="1" x14ac:dyDescent="0.2"/>
    <row r="53" ht="12.75" hidden="1" x14ac:dyDescent="0.2"/>
    <row r="54" ht="12.75" hidden="1" x14ac:dyDescent="0.2"/>
    <row r="55" ht="12.75" hidden="1" x14ac:dyDescent="0.2"/>
    <row r="56" ht="12.75" hidden="1" x14ac:dyDescent="0.2"/>
    <row r="57" ht="12.75" hidden="1" x14ac:dyDescent="0.2"/>
    <row r="58" ht="12.75" hidden="1" x14ac:dyDescent="0.2"/>
    <row r="59" ht="12.75" hidden="1" x14ac:dyDescent="0.2"/>
    <row r="60" ht="12.75" hidden="1" x14ac:dyDescent="0.2"/>
    <row r="61" ht="12.75" hidden="1" x14ac:dyDescent="0.2"/>
    <row r="62" ht="12.75" hidden="1" x14ac:dyDescent="0.2"/>
    <row r="63" ht="12.75" hidden="1" x14ac:dyDescent="0.2"/>
    <row r="64" ht="12.75" hidden="1" x14ac:dyDescent="0.2"/>
    <row r="65" ht="12.75" hidden="1" x14ac:dyDescent="0.2"/>
    <row r="66" ht="12.75" hidden="1" x14ac:dyDescent="0.2"/>
    <row r="67" ht="12.75" hidden="1" x14ac:dyDescent="0.2"/>
    <row r="68" ht="12.75" hidden="1" x14ac:dyDescent="0.2"/>
    <row r="69" ht="12.75" hidden="1" x14ac:dyDescent="0.2"/>
    <row r="70" ht="12.75" hidden="1" x14ac:dyDescent="0.2"/>
    <row r="71" ht="12.75" hidden="1" x14ac:dyDescent="0.2"/>
    <row r="72" ht="12.75" hidden="1" x14ac:dyDescent="0.2"/>
    <row r="73" ht="12.75" hidden="1" x14ac:dyDescent="0.2"/>
    <row r="74" ht="12.75" hidden="1" x14ac:dyDescent="0.2"/>
    <row r="75" ht="12.75" hidden="1" x14ac:dyDescent="0.2"/>
    <row r="76" ht="12.75" hidden="1" x14ac:dyDescent="0.2"/>
    <row r="77" ht="12.75" hidden="1" x14ac:dyDescent="0.2"/>
    <row r="78" ht="12.75" hidden="1" x14ac:dyDescent="0.2"/>
    <row r="79" ht="12.75" hidden="1" x14ac:dyDescent="0.2"/>
    <row r="80" ht="12.75" hidden="1" x14ac:dyDescent="0.2"/>
    <row r="81" ht="12.75" hidden="1" customHeight="1" x14ac:dyDescent="0.2"/>
    <row r="82" ht="12.75" hidden="1" customHeight="1" x14ac:dyDescent="0.2"/>
  </sheetData>
  <sheetProtection formatRows="0" selectLockedCells="1"/>
  <protectedRanges>
    <protectedRange algorithmName="SHA-512" hashValue="P9tKJvp7+uMbE+Xds/dyHo8mQ8ucRp9euRj/t0Pz/yAHGnEUMWQh1vb7Sulr1nxsMmdL56VWhMr1BeLO0vw5GA==" saltValue="7RAqAlthV3d8VNpHUQpwKg==" spinCount="100000" sqref="E8" name="CC"/>
  </protectedRanges>
  <mergeCells count="58">
    <mergeCell ref="X8:AA8"/>
    <mergeCell ref="D1:X1"/>
    <mergeCell ref="D37:Y37"/>
    <mergeCell ref="D38:F38"/>
    <mergeCell ref="G38:H38"/>
    <mergeCell ref="I38:K38"/>
    <mergeCell ref="L38:O38"/>
    <mergeCell ref="P38:Q38"/>
    <mergeCell ref="R38:S38"/>
    <mergeCell ref="E36:H36"/>
    <mergeCell ref="D3:Q3"/>
    <mergeCell ref="T3:X3"/>
    <mergeCell ref="D7:Y7"/>
    <mergeCell ref="S8:V8"/>
    <mergeCell ref="Q18:V18"/>
    <mergeCell ref="Q6:S6"/>
    <mergeCell ref="D20:X20"/>
    <mergeCell ref="I18:K18"/>
    <mergeCell ref="D10:X10"/>
    <mergeCell ref="D12:X12"/>
    <mergeCell ref="T6:X6"/>
    <mergeCell ref="I14:J14"/>
    <mergeCell ref="K14:L14"/>
    <mergeCell ref="M14:N14"/>
    <mergeCell ref="O14:P14"/>
    <mergeCell ref="D6:F6"/>
    <mergeCell ref="I16:J16"/>
    <mergeCell ref="K16:L16"/>
    <mergeCell ref="M16:N16"/>
    <mergeCell ref="O16:P16"/>
    <mergeCell ref="G6:P6"/>
    <mergeCell ref="E8:F8"/>
    <mergeCell ref="D44:Y44"/>
    <mergeCell ref="D45:Y45"/>
    <mergeCell ref="D46:Y46"/>
    <mergeCell ref="E35:H35"/>
    <mergeCell ref="I35:S35"/>
    <mergeCell ref="T35:U35"/>
    <mergeCell ref="V36:X36"/>
    <mergeCell ref="L43:O43"/>
    <mergeCell ref="I36:S36"/>
    <mergeCell ref="G41:S42"/>
    <mergeCell ref="V33:X33"/>
    <mergeCell ref="I22:J22"/>
    <mergeCell ref="K22:L22"/>
    <mergeCell ref="M22:N22"/>
    <mergeCell ref="O22:P22"/>
    <mergeCell ref="D24:X24"/>
    <mergeCell ref="E33:H33"/>
    <mergeCell ref="I33:S33"/>
    <mergeCell ref="T33:U33"/>
    <mergeCell ref="D27:X27"/>
    <mergeCell ref="T34:U34"/>
    <mergeCell ref="T36:U36"/>
    <mergeCell ref="V34:X34"/>
    <mergeCell ref="V35:X35"/>
    <mergeCell ref="E34:H34"/>
    <mergeCell ref="I34:S34"/>
  </mergeCells>
  <dataValidations count="6">
    <dataValidation type="list" allowBlank="1" showInputMessage="1" showErrorMessage="1" sqref="L38:O38">
      <formula1>$AC$3:$AC$14</formula1>
    </dataValidation>
    <dataValidation type="list" allowBlank="1" showInputMessage="1" showErrorMessage="1" sqref="U35:U36">
      <formula1>$AD$32:$AD$35</formula1>
    </dataValidation>
    <dataValidation type="list" allowBlank="1" showInputMessage="1" showErrorMessage="1" sqref="G38:H38">
      <formula1>$AF$3:$AF$33</formula1>
    </dataValidation>
    <dataValidation type="decimal" allowBlank="1" showInputMessage="1" showErrorMessage="1" sqref="Q18:V18">
      <formula1>1</formula1>
      <formula2>1000000000000</formula2>
    </dataValidation>
    <dataValidation type="list" allowBlank="1" showInputMessage="1" showErrorMessage="1" sqref="D34:D36">
      <formula1>$AC$34:$AC$37</formula1>
    </dataValidation>
    <dataValidation type="list" allowBlank="1" showInputMessage="1" showErrorMessage="1" sqref="V34:X36">
      <formula1>$AD$32:$AD$37</formula1>
    </dataValidation>
  </dataValidations>
  <printOptions horizontalCentered="1" verticalCentered="1"/>
  <pageMargins left="0.19685039370078741" right="0.19685039370078741" top="0.19685039370078741" bottom="0.19685039370078741" header="0" footer="0"/>
  <pageSetup scale="90" orientation="portrait" r:id="rId1"/>
  <headerFooter scaleWithDoc="0"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Hoja2!$F$4</xm:f>
          </x14:formula1>
          <xm:sqref>R38:S38</xm:sqref>
        </x14:dataValidation>
        <x14:dataValidation type="list" allowBlank="1" showInputMessage="1" showErrorMessage="1">
          <x14:formula1>
            <xm:f>Hoja2!$D$13:$D$17</xm:f>
          </x14:formula1>
          <xm:sqref>D27</xm:sqref>
        </x14:dataValidation>
        <x14:dataValidation type="list" allowBlank="1" showInputMessage="1" showErrorMessage="1">
          <x14:formula1>
            <xm:f>Hoja2!$D$9:$D$10</xm:f>
          </x14:formula1>
          <xm:sqref>I14:J14 I16:J16 I22:J22</xm:sqref>
        </x14:dataValidation>
        <x14:dataValidation type="list" allowBlank="1" showInputMessage="1" showErrorMessage="1">
          <x14:formula1>
            <xm:f>Hoja2!$B$3:$B$7</xm:f>
          </x14:formula1>
          <xm:sqref>E8:F8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c3bdfde4-865f-4dc5-aa7e-9ea36ba40392" xsi:nil="true"/>
    <Nivel_x0020_Macroproceso xmlns="27842413-3b10-4064-87d7-0ea0925cc065" xsi:nil="true"/>
    <Macroproceso xmlns="27842413-3b10-4064-87d7-0ea0925cc065">Gestión de Bienes y Servicios</Macroproceso>
    <Proceso xmlns="27842413-3b10-4064-87d7-0ea0925cc065">Apo. 4.1 Adquisición de Bienes y Servicios</Proceso>
    <Autores xmlns="c3bdfde4-865f-4dc5-aa7e-9ea36ba40392">
      <UserInfo>
        <DisplayName/>
        <AccountId xsi:nil="true"/>
        <AccountType/>
      </UserInfo>
    </Autores>
    <Idioma_x0020_Documento xmlns="c3bdfde4-865f-4dc5-aa7e-9ea36ba40392">Español</Idioma_x0020_Documento>
    <Versión_x0020_Documento xmlns="c3bdfde4-865f-4dc5-aa7e-9ea36ba40392" xsi:nil="true"/>
    <Dependencia xmlns="c3bdfde4-865f-4dc5-aa7e-9ea36ba40392" xsi:nil="true"/>
    <Fecha_x0020_del_x0020_Documento xmlns="c3bdfde4-865f-4dc5-aa7e-9ea36ba40392" xsi:nil="true"/>
    <Palabras_x0020_Claves xmlns="c3bdfde4-865f-4dc5-aa7e-9ea36ba40392" xsi:nil="true"/>
    <Resumen_x0020_del_x0020_Documento xmlns="c3bdfde4-865f-4dc5-aa7e-9ea36ba40392" xsi:nil="true"/>
    <Año xmlns="c3bdfde4-865f-4dc5-aa7e-9ea36ba40392">2010</Año>
    <Nivel xmlns="27842413-3b10-4064-87d7-0ea0925cc065">305</Nive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49082A4D7CDFD9438F94CCF9C23C6ADD0046871DAA7E7330409E514FF452EBE2D8" ma:contentTypeVersion="7" ma:contentTypeDescription="" ma:contentTypeScope="" ma:versionID="fab4f11c4c46a2b75661aecda948a8a6">
  <xsd:schema xmlns:xsd="http://www.w3.org/2001/XMLSchema" xmlns:p="http://schemas.microsoft.com/office/2006/metadata/properties" xmlns:ns2="c3bdfde4-865f-4dc5-aa7e-9ea36ba40392" xmlns:ns3="27842413-3b10-4064-87d7-0ea0925cc065" targetNamespace="http://schemas.microsoft.com/office/2006/metadata/properties" ma:root="true" ma:fieldsID="2c6ad4e4c8bd96fdbb8c2dc41646aba7" ns2:_="" ns3:_="">
    <xsd:import namespace="c3bdfde4-865f-4dc5-aa7e-9ea36ba40392"/>
    <xsd:import namespace="27842413-3b10-4064-87d7-0ea0925cc065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2:Autores" minOccurs="0"/>
                <xsd:element ref="ns2:Dependencia" minOccurs="0"/>
                <xsd:element ref="ns2:Fecha_x0020_del_x0020_Documento" minOccurs="0"/>
                <xsd:element ref="ns2:Formato_x0020_Documento" minOccurs="0"/>
                <xsd:element ref="ns2:Idioma_x0020_Documento" minOccurs="0"/>
                <xsd:element ref="ns2:Palabras_x0020_Claves" minOccurs="0"/>
                <xsd:element ref="ns2:Resumen_x0020_del_x0020_Documento" minOccurs="0"/>
                <xsd:element ref="ns2:Versión_x0020_Documento" minOccurs="0"/>
                <xsd:element ref="ns3:Macroproceso" minOccurs="0"/>
                <xsd:element ref="ns3:Proceso" minOccurs="0"/>
                <xsd:element ref="ns3:Nivel" minOccurs="0"/>
                <xsd:element ref="ns3:Nivel_x0020_Macroproceso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c3bdfde4-865f-4dc5-aa7e-9ea36ba40392" elementFormDefault="qualified">
    <xsd:import namespace="http://schemas.microsoft.com/office/2006/documentManagement/types"/>
    <xsd:element name="Año" ma:index="8" nillable="true" ma:displayName="Año" ma:default="2010" ma:format="Dropdown" ma:internalName="A_x00f1_o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Autores" ma:index="9" nillable="true" ma:displayName="Autores" ma:list="UserInfo" ma:internalName="Autore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10" nillable="true" ma:displayName="Dependencia" ma:format="Dropdown" ma:internalName="Dependencia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11" nillable="true" ma:displayName="Fecha del Documento" ma:format="DateOnly" ma:internalName="Fecha_x0020_del_x0020_Documento">
      <xsd:simpleType>
        <xsd:restriction base="dms:DateTime"/>
      </xsd:simpleType>
    </xsd:element>
    <xsd:element name="Formato_x0020_Documento" ma:index="12" nillable="true" ma:displayName="Formato Documento" ma:format="Dropdown" ma:internalName="Formato_x0020_Documento">
      <xsd:simpleType>
        <xsd:restriction base="dms:Choice">
          <xsd:enumeration value="DOC"/>
          <xsd:enumeration value="PPT"/>
          <xsd:enumeration value="XSL"/>
          <xsd:enumeration value="PDF"/>
          <xsd:enumeration value="Outlook"/>
        </xsd:restriction>
      </xsd:simpleType>
    </xsd:element>
    <xsd:element name="Idioma_x0020_Documento" ma:index="13" nillable="true" ma:displayName="Idioma Documento" ma:default="Español" ma:format="Dropdown" ma:internalName="Idioma_x0020_Documento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14" nillable="true" ma:displayName="Palabras Claves" ma:internalName="Palabras_x0020_Claves">
      <xsd:simpleType>
        <xsd:restriction base="dms:Note"/>
      </xsd:simpleType>
    </xsd:element>
    <xsd:element name="Resumen_x0020_del_x0020_Documento" ma:index="15" nillable="true" ma:displayName="Resumen del Documento" ma:internalName="Resumen_x0020_del_x0020_Documento">
      <xsd:simpleType>
        <xsd:restriction base="dms:Note"/>
      </xsd:simpleType>
    </xsd:element>
    <xsd:element name="Versión_x0020_Documento" ma:index="16" nillable="true" ma:displayName="Versión Documento" ma:format="Dropdown" ma:internalName="Versi_x00f3_n_x0020_Documento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</xsd:schema>
  <xsd:schema xmlns:xsd="http://www.w3.org/2001/XMLSchema" xmlns:dms="http://schemas.microsoft.com/office/2006/documentManagement/types" targetNamespace="27842413-3b10-4064-87d7-0ea0925cc065" elementFormDefault="qualified">
    <xsd:import namespace="http://schemas.microsoft.com/office/2006/documentManagement/types"/>
    <xsd:element name="Macroproceso" ma:index="17" nillable="true" ma:displayName="Macroproceso" ma:default="Direccionamiento Estratégico" ma:format="Dropdown" ma:internalName="Macroproceso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as Entidades Publicas del Orden Nacional no Financieras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</xsd:restriction>
      </xsd:simpleType>
    </xsd:element>
    <xsd:element name="Proceso" ma:index="18" nillable="true" ma:displayName="Proceso" ma:default="Est. 1.3 Gestión de Comunicaciones" ma:format="Dropdown" ma:internalName="Proceso">
      <xsd:simpleType>
        <xsd:restriction base="dms:Choice">
          <xsd:enumeration value="Est. 1.1 Formulación y Seguimiento a Planes institucionales y sectoriales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Mis. 1.1 Coordinación y Seguimiento de la Política Macroeconómica y Fiscal"/>
          <xsd:enumeration value="Mis. 2.1 Programación Presupuestal de las Entidades Publicas del Orden Nacional no Financieras"/>
          <xsd:enumeration value="Mis. 2.2 Seguimiento a la Ejecución del Presupuesto de las Entidades Publicas del Orden Nacional no Financieras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Registro"/>
          <xsd:enumeration value="Mis. 3.6 Administración de la Sobretasa de la Gasolina y ACPM"/>
          <xsd:enumeration value="Mis. 3.7 Gestión de exposición patrimonial de la Nación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Activos y Pasivos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4.1 Asesoría Tributaria y Financiera a Entidades Territoriales"/>
          <xsd:enumeration value="Mis. 4.2 Monitoreo y Apoyo al Saneamiento Fiscal de Entidades Territoriales"/>
          <xsd:enumeration value="Mis. 4.3 Análisis de factores que incidan en el  componente fiscal, económico y financiero de los sistemas de seguridad social existentes"/>
          <xsd:enumeration value="Mis. 4.4 Expedición Normativa y Emisión de Conceptos"/>
          <xsd:enumeration value="Mis. 4.6 Apoyo al Saneamiento Financiero Pensional de Entidades Estatales"/>
          <xsd:enumeration value="Mis. 4.7 Coordinación  y Seguimiento a los Asuntos Legislativos"/>
          <xsd:enumeration value="Apo. 1.1 Provisión de soluciones tecnológicas"/>
          <xsd:enumeration value="Apo. 1.2 Gestión y soporte  de la infraestructura tecnológica  y servicios tecnológicos"/>
          <xsd:enumeration value="Apo. 2.1 Administración de Planta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Programación del PAC, Seguimiento y Ejecución del Presupuesto y PAC del MHCP"/>
          <xsd:enumeration value="Apo. 3.3 Contabilización, Consolidación y Preparación de Estados Financieros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</xsd:restriction>
      </xsd:simpleType>
    </xsd:element>
    <xsd:element name="Nivel" ma:index="19" nillable="true" ma:displayName="Nivel" ma:decimals="0" ma:internalName="Nivel">
      <xsd:simpleType>
        <xsd:restriction base="dms:Number"/>
      </xsd:simpleType>
    </xsd:element>
    <xsd:element name="Nivel_x0020_Macroproceso" ma:index="20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>
      <xsd:simpleType>
        <xsd:restriction base="dms:Number">
          <xsd:maxInclusive value="11"/>
          <xsd:minInclusive value="0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DCF5C4-9CAD-439C-B3EB-EF99FF3DC253}">
  <ds:schemaRefs>
    <ds:schemaRef ds:uri="http://purl.org/dc/terms/"/>
    <ds:schemaRef ds:uri="http://schemas.microsoft.com/office/2006/documentManagement/types"/>
    <ds:schemaRef ds:uri="http://purl.org/dc/dcmitype/"/>
    <ds:schemaRef ds:uri="27842413-3b10-4064-87d7-0ea0925cc065"/>
    <ds:schemaRef ds:uri="http://www.w3.org/XML/1998/namespace"/>
    <ds:schemaRef ds:uri="http://purl.org/dc/elements/1.1/"/>
    <ds:schemaRef ds:uri="c3bdfde4-865f-4dc5-aa7e-9ea36ba40392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0FEAB9BE-DAF7-4CE1-9785-CE4A81A7D3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bdfde4-865f-4dc5-aa7e-9ea36ba40392"/>
    <ds:schemaRef ds:uri="27842413-3b10-4064-87d7-0ea0925cc065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10</vt:i4>
      </vt:variant>
    </vt:vector>
  </HeadingPairs>
  <TitlesOfParts>
    <vt:vector size="14" baseType="lpstr">
      <vt:lpstr>Declaracion Juramentada</vt:lpstr>
      <vt:lpstr>Hoja1</vt:lpstr>
      <vt:lpstr>Hoja2</vt:lpstr>
      <vt:lpstr>Anexo 1</vt:lpstr>
      <vt:lpstr>'Declaracion Juramentada'!_ftnref2</vt:lpstr>
      <vt:lpstr>'Declaracion Juramentada'!_ftnref3</vt:lpstr>
      <vt:lpstr>AÑO</vt:lpstr>
      <vt:lpstr>'Anexo 1'!Área_de_impresión</vt:lpstr>
      <vt:lpstr>'Declaracion Juramentada'!Área_de_impresión</vt:lpstr>
      <vt:lpstr>'Declaracion Juramentada'!Casilla12</vt:lpstr>
      <vt:lpstr>'Anexo 1'!Casilla5</vt:lpstr>
      <vt:lpstr>'Declaracion Juramentada'!Casilla5</vt:lpstr>
      <vt:lpstr>DIA</vt:lpstr>
      <vt:lpstr>MES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- Apo 4.1.2 Fr.024 Formato registro de Cuenta-Beneficiario-Pago MHCP</dc:title>
  <dc:creator>USUARIO</dc:creator>
  <cp:lastModifiedBy>Usuario</cp:lastModifiedBy>
  <cp:lastPrinted>2024-01-30T15:59:30Z</cp:lastPrinted>
  <dcterms:created xsi:type="dcterms:W3CDTF">2006-11-02T02:36:20Z</dcterms:created>
  <dcterms:modified xsi:type="dcterms:W3CDTF">2025-01-07T16:36:56Z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</Properties>
</file>