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~1\AppData\Local\Temp\Rar$DIa1908.12964\"/>
    </mc:Choice>
  </mc:AlternateContent>
  <xr:revisionPtr revIDLastSave="0" documentId="13_ncr:1_{42FDF8B6-B854-4EA6-AB29-6680972AD303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Hoja1!$A$2:$AN$19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4" i="1" l="1"/>
  <c r="P24" i="1"/>
  <c r="P23" i="1" l="1"/>
  <c r="J23" i="1"/>
  <c r="P22" i="1"/>
  <c r="J22" i="1"/>
  <c r="P21" i="1"/>
  <c r="J21" i="1"/>
  <c r="P20" i="1" l="1"/>
  <c r="J20" i="1"/>
  <c r="P15" i="1"/>
  <c r="J15" i="1"/>
  <c r="J4" i="1"/>
  <c r="P19" i="1" l="1"/>
  <c r="J19" i="1"/>
  <c r="J14" i="1" l="1"/>
  <c r="P4" i="1" l="1"/>
  <c r="P5" i="1"/>
  <c r="P6" i="1"/>
  <c r="P7" i="1"/>
  <c r="P8" i="1"/>
  <c r="P9" i="1"/>
  <c r="P10" i="1"/>
  <c r="P11" i="1"/>
  <c r="P12" i="1"/>
  <c r="P13" i="1"/>
  <c r="P14" i="1"/>
  <c r="P16" i="1"/>
  <c r="P17" i="1"/>
  <c r="P18" i="1"/>
  <c r="P3" i="1"/>
  <c r="J5" i="1"/>
  <c r="J6" i="1"/>
  <c r="J7" i="1"/>
  <c r="J8" i="1"/>
  <c r="J9" i="1"/>
  <c r="J10" i="1"/>
  <c r="J11" i="1"/>
  <c r="J12" i="1"/>
  <c r="J16" i="1"/>
  <c r="J17" i="1"/>
  <c r="J18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<sst xmlns="http://schemas.openxmlformats.org/spreadsheetml/2006/main" count="284" uniqueCount="101">
  <si>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</si>
  <si>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</si>
  <si>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</si>
  <si>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</si>
  <si>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</si>
  <si>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</si>
  <si>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</si>
  <si>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</si>
  <si>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</si>
  <si>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</si>
  <si>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</si>
  <si>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</si>
  <si>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</si>
  <si>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</si>
  <si>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</si>
  <si>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</si>
  <si>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</si>
  <si>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</si>
  <si>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</si>
  <si>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</si>
  <si>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</si>
  <si>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</si>
  <si>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</si>
  <si>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</si>
  <si>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</si>
  <si>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</si>
  <si>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</si>
  <si>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</si>
  <si>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</si>
  <si>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</si>
  <si>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</si>
  <si>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</si>
  <si>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</si>
  <si>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</si>
  <si>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</si>
  <si>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</si>
  <si>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</si>
  <si>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</si>
  <si>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</si>
  <si>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</si>
  <si>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</si>
  <si>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</si>
  <si>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</si>
  <si>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</si>
  <si>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</si>
  <si>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</si>
  <si>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</si>
  <si>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</si>
  <si>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</si>
  <si>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</si>
  <si>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</si>
  <si>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</si>
  <si>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</si>
  <si>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</si>
  <si>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</si>
  <si>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Exigencia de poliza de seriedad e inhabilidad del contratista</t>
  </si>
  <si>
    <t>Demora en la ejecucion del contrato</t>
  </si>
  <si>
    <t>Requerir al contratista y/o Realizar procedimiento multas ley 1474 de 2011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</si>
  <si>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</si>
  <si>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</si>
  <si>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</si>
  <si>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</si>
  <si>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</si>
  <si>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</si>
  <si>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</si>
  <si>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</si>
  <si>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</si>
  <si>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Retrasos en la ejecución del contrato.
Incumplimiento del contrato</t>
  </si>
  <si>
    <t>Vigilancia y cuidado del contratista a los bienes dados en custodia o aquellos requeridos para la ejecución del contrato</t>
  </si>
  <si>
    <t>Afiliación de los empleados del contratista al sistema de seguridad social.
Exigencia de garantía de pago de salarios, indemnizaciones y prestaciones sociales</t>
  </si>
  <si>
    <t>retrasos en la ejecución del contrato.
Sobrecostos del contrato.
Incumplimiento de la finalidad estatal</t>
  </si>
  <si>
    <t>reclamación de terceros afectados y demandas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</si>
  <si>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</si>
  <si>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</si>
  <si>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</si>
  <si>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APLICA</t>
  </si>
  <si>
    <t>Aplicación de garantias exigidas en la etapa de planeacion</t>
  </si>
  <si>
    <t>No afiliacion por parte del contratista, de sus trabajadores al sistema general de seguridad social y riesgos profesionales</t>
  </si>
  <si>
    <t>Retraso en la ejecucion del contrato por falta de pagos</t>
  </si>
  <si>
    <t>Casos fortuitos o fuerza Mayor. Son los efectos derivados de eventualidades de caso fortuito o de fuerza mayor que alteren la normal ejecución del contrato</t>
  </si>
  <si>
    <t>No.</t>
  </si>
  <si>
    <t>Daños a terceros. Ocurre en los eventos contemplados en la Ley por cualquier daño en bienes muebles o inmuebles de terceros, con motivo de la ejecución del contrato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</si>
  <si>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</si>
  <si>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</si>
  <si>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</si>
  <si>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>Municipio/contratista</t>
  </si>
  <si>
    <t xml:space="preserve">Determinar los tratamientos por ley 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</si>
  <si>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</si>
  <si>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Insuficiente suministro de materiales. Son los efectos derivados de la inoportuna e insuficiente provision de insumos y demas elementos necesarios para la ejecucion del contrato.</t>
  </si>
  <si>
    <t>Variación de precios. Son los efectos derivados de las variaciones en los precios en el mercado de los cilindros de gas propano.</t>
  </si>
  <si>
    <t>Calidad de los materiales. Son los efectos derivados para el cumplimiento de las especificaciones tecnicas y caracteristicas de los cilindros de gas propano</t>
  </si>
  <si>
    <t>Hurto y vandalismo.  Se refiere a los efectos desfavorables o cualquier daño, perjuicio o pérdida de los bienes a cargo del contratista causado por un tercero.</t>
  </si>
  <si>
    <t>Terminación del contrato, reclamaciones por parte del contratista o contratante</t>
  </si>
  <si>
    <t>Incumpliento del objeto contractual. Son los efectos derivados en el caso en que alguna de las partes no cumpla a cabalidad con el objeto del contrato</t>
  </si>
  <si>
    <t>Los determinados por la ley</t>
  </si>
  <si>
    <t>contratista</t>
  </si>
  <si>
    <t>Incumplimiento al no presentar junto con la factura o cuenta de cobro, certificado de pago del último periodo de aportes al sistema de seguridad social y parafiscales del personal a su cargo utilizado para la ejecución del contrato.</t>
  </si>
  <si>
    <t xml:space="preserve"> No llevar  el  correcto registro del suministro despachado.</t>
  </si>
  <si>
    <t xml:space="preserve">Demora en la ejecucción del contrato </t>
  </si>
  <si>
    <t>No suministrar los cilindros de gas propano en los centros educativos que conforman el Sistema de Educación Pública básica y secundaria del Municipio de Anorí, comprendido en su área urbana y rural</t>
  </si>
  <si>
    <t xml:space="preserve">riesgos relacionados con el suministro de cilindros defectuosos que puedan generar riesgos para la integridad y vida de las personas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</si>
</sst>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Font="1" applyBorder="1" applyAlignment="1">
      <alignment horizontal="center" vertical="center" readingOrder="1"/>
    </xf>
    <xf numFmtId="0" fontId="0" fillId="0" borderId="1" xfId="0" applyFont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3" borderId="1" xfId="0" applyFont="1" applyFill="1" applyBorder="1" applyAlignment="1">
      <alignment horizontal="center" vertical="center" readingOrder="1"/>
    </xf>
    <xf numFmtId="0" fontId="0" fillId="3" borderId="1" xfId="0" applyFont="1" applyFill="1" applyBorder="1" applyAlignment="1">
      <alignment horizontal="center" vertical="center" wrapText="1" readingOrder="1"/>
    </xf>
    <xf numFmtId="0" fontId="0" fillId="3" borderId="2" xfId="0" applyFont="1" applyFill="1" applyBorder="1" applyAlignment="1">
      <alignment horizontal="center" vertical="center" readingOrder="1"/>
    </xf>
    <xf numFmtId="0" fontId="0" fillId="3" borderId="3" xfId="0" applyFont="1" applyFill="1" applyBorder="1" applyAlignment="1">
      <alignment horizontal="center" vertical="center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 readingOrder="1"/>
    </xf>
    <xf numFmtId="0" fontId="0" fillId="3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4"/>
  <sheetViews>
    <sheetView tabSelected="1" zoomScaleNormal="100" workbookViewId="0">
      <pane ySplit="2" topLeftCell="A19" activePane="bottomLeft" state="frozen"/>
      <selection activeCell="G1" sqref="G1"/>
      <selection pane="bottomLeft" activeCell="F21" sqref="F21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8.7109375" customWidth="1"/>
    <col min="4" max="4" width="13.28515625" customWidth="1"/>
    <col min="5" max="5" width="20.7109375" customWidth="1"/>
    <col min="6" max="6" width="50" style="1" customWidth="1"/>
    <col min="7" max="7" width="15.42578125" customWidth="1"/>
    <col min="8" max="8" width="14.42578125" customWidth="1"/>
    <col min="9" max="9" width="10.140625" customWidth="1"/>
    <col min="10" max="10" width="14.28515625" customWidth="1"/>
    <col min="12" max="12" width="20.140625" customWidth="1"/>
    <col min="13" max="13" width="23.85546875" customWidth="1"/>
    <col min="14" max="14" width="14" customWidth="1"/>
    <col min="15" max="15" width="9.42578125" customWidth="1"/>
    <col min="16" max="16" width="13.7109375" customWidth="1"/>
    <col min="18" max="18" width="14.28515625" customWidth="1"/>
    <col min="19" max="19" width="10" style="13" customWidth="1"/>
  </cols>
  <sheetData>
    <row r="1" spans="1:40" s="2" customFormat="1" ht="39.75" customHeight="1" x14ac:dyDescent="0.25">
      <c r="A1" s="17" t="s">
        <v>80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8" t="s">
        <v>10</v>
      </c>
      <c r="M1" s="17" t="s">
        <v>13</v>
      </c>
      <c r="N1" s="17" t="s">
        <v>11</v>
      </c>
      <c r="O1" s="17"/>
      <c r="P1" s="17"/>
      <c r="Q1" s="17"/>
      <c r="R1" s="17" t="s">
        <v>12</v>
      </c>
      <c r="S1" s="9" t="s">
        <v>75</v>
      </c>
    </row>
    <row r="2" spans="1:40" s="3" customFormat="1" ht="65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  <c r="M2" s="17"/>
      <c r="N2" s="7" t="s">
        <v>6</v>
      </c>
      <c r="O2" s="7" t="s">
        <v>7</v>
      </c>
      <c r="P2" s="8" t="s">
        <v>8</v>
      </c>
      <c r="Q2" s="7" t="s">
        <v>9</v>
      </c>
      <c r="R2" s="17"/>
      <c r="S2" s="10"/>
    </row>
    <row r="3" spans="1:40" s="3" customFormat="1" ht="110.25" customHeight="1" x14ac:dyDescent="0.25">
      <c r="A3" s="4">
        <v>1</v>
      </c>
      <c r="B3" s="4" t="s">
        <v>14</v>
      </c>
      <c r="C3" s="4" t="s">
        <v>26</v>
      </c>
      <c r="D3" s="4" t="s">
        <v>15</v>
      </c>
      <c r="E3" s="5" t="s">
        <v>30</v>
      </c>
      <c r="F3" s="5" t="s">
        <v>42</v>
      </c>
      <c r="G3" s="5" t="s">
        <v>72</v>
      </c>
      <c r="H3" s="4">
        <v>1</v>
      </c>
      <c r="I3" s="4">
        <v>4</v>
      </c>
      <c r="J3" s="4">
        <f>+H3+I3</f>
        <v>5</v>
      </c>
      <c r="K3" s="4" t="s">
        <v>37</v>
      </c>
      <c r="L3" s="4" t="s">
        <v>40</v>
      </c>
      <c r="M3" s="5" t="s">
        <v>82</v>
      </c>
      <c r="N3" s="5">
        <v>1</v>
      </c>
      <c r="O3" s="5">
        <v>4</v>
      </c>
      <c r="P3" s="5">
        <f>+O3+N3</f>
        <v>5</v>
      </c>
      <c r="Q3" s="5" t="s">
        <v>37</v>
      </c>
      <c r="R3" s="5" t="s">
        <v>48</v>
      </c>
      <c r="S3" s="11" t="s">
        <v>48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4">
        <v>2</v>
      </c>
      <c r="B4" s="4" t="s">
        <v>14</v>
      </c>
      <c r="C4" s="4" t="s">
        <v>26</v>
      </c>
      <c r="D4" s="4" t="s">
        <v>15</v>
      </c>
      <c r="E4" s="5" t="s">
        <v>31</v>
      </c>
      <c r="F4" s="5" t="s">
        <v>87</v>
      </c>
      <c r="G4" s="5" t="s">
        <v>44</v>
      </c>
      <c r="H4" s="4">
        <v>2</v>
      </c>
      <c r="I4" s="4">
        <v>3</v>
      </c>
      <c r="J4" s="4">
        <f>+H4+I4</f>
        <v>5</v>
      </c>
      <c r="K4" s="4" t="s">
        <v>37</v>
      </c>
      <c r="L4" s="4" t="s">
        <v>40</v>
      </c>
      <c r="M4" s="5" t="s">
        <v>45</v>
      </c>
      <c r="N4" s="5">
        <v>2</v>
      </c>
      <c r="O4" s="5">
        <v>3</v>
      </c>
      <c r="P4" s="5">
        <f t="shared" ref="P4:P20" si="0">+O4+N4</f>
        <v>5</v>
      </c>
      <c r="Q4" s="5" t="s">
        <v>37</v>
      </c>
      <c r="R4" s="5" t="s">
        <v>48</v>
      </c>
      <c r="S4" s="11" t="s">
        <v>48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20" x14ac:dyDescent="0.25">
      <c r="A5" s="4">
        <v>3</v>
      </c>
      <c r="B5" s="4" t="s">
        <v>14</v>
      </c>
      <c r="C5" s="4" t="s">
        <v>26</v>
      </c>
      <c r="D5" s="4" t="s">
        <v>15</v>
      </c>
      <c r="E5" s="4" t="s">
        <v>30</v>
      </c>
      <c r="F5" s="5" t="s">
        <v>46</v>
      </c>
      <c r="G5" s="5" t="s">
        <v>47</v>
      </c>
      <c r="H5" s="4">
        <v>3</v>
      </c>
      <c r="I5" s="4">
        <v>3</v>
      </c>
      <c r="J5" s="4">
        <f t="shared" ref="J5:J20" si="1">+H5+I5</f>
        <v>6</v>
      </c>
      <c r="K5" s="4" t="s">
        <v>37</v>
      </c>
      <c r="L5" s="4" t="s">
        <v>40</v>
      </c>
      <c r="M5" s="5" t="s">
        <v>83</v>
      </c>
      <c r="N5" s="5">
        <v>1</v>
      </c>
      <c r="O5" s="5">
        <v>4</v>
      </c>
      <c r="P5" s="5">
        <f t="shared" si="0"/>
        <v>5</v>
      </c>
      <c r="Q5" s="5" t="s">
        <v>37</v>
      </c>
      <c r="R5" s="5" t="s">
        <v>48</v>
      </c>
      <c r="S5" s="11" t="s">
        <v>48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60" x14ac:dyDescent="0.25">
      <c r="A6" s="4">
        <v>4</v>
      </c>
      <c r="B6" s="4" t="s">
        <v>14</v>
      </c>
      <c r="C6" s="4" t="s">
        <v>26</v>
      </c>
      <c r="D6" s="4" t="s">
        <v>16</v>
      </c>
      <c r="E6" s="4" t="s">
        <v>30</v>
      </c>
      <c r="F6" s="5" t="s">
        <v>73</v>
      </c>
      <c r="G6" s="5" t="s">
        <v>49</v>
      </c>
      <c r="H6" s="4">
        <v>1</v>
      </c>
      <c r="I6" s="4">
        <v>1</v>
      </c>
      <c r="J6" s="4">
        <f t="shared" si="1"/>
        <v>2</v>
      </c>
      <c r="K6" s="4" t="s">
        <v>38</v>
      </c>
      <c r="L6" s="4" t="s">
        <v>40</v>
      </c>
      <c r="M6" s="5" t="s">
        <v>50</v>
      </c>
      <c r="N6" s="5">
        <v>1</v>
      </c>
      <c r="O6" s="5">
        <v>1</v>
      </c>
      <c r="P6" s="5">
        <f t="shared" si="0"/>
        <v>2</v>
      </c>
      <c r="Q6" s="5" t="s">
        <v>38</v>
      </c>
      <c r="R6" s="5" t="s">
        <v>48</v>
      </c>
      <c r="S6" s="11" t="s">
        <v>48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5</v>
      </c>
      <c r="B7" s="4" t="s">
        <v>14</v>
      </c>
      <c r="C7" s="5" t="s">
        <v>28</v>
      </c>
      <c r="D7" s="4" t="s">
        <v>16</v>
      </c>
      <c r="E7" s="5" t="s">
        <v>32</v>
      </c>
      <c r="F7" s="5" t="s">
        <v>20</v>
      </c>
      <c r="G7" s="5" t="s">
        <v>51</v>
      </c>
      <c r="H7" s="4">
        <v>2</v>
      </c>
      <c r="I7" s="4">
        <v>2</v>
      </c>
      <c r="J7" s="4">
        <f t="shared" si="1"/>
        <v>4</v>
      </c>
      <c r="K7" s="4" t="s">
        <v>38</v>
      </c>
      <c r="L7" s="4" t="s">
        <v>40</v>
      </c>
      <c r="M7" s="5" t="s">
        <v>52</v>
      </c>
      <c r="N7" s="5">
        <v>1</v>
      </c>
      <c r="O7" s="5">
        <v>2</v>
      </c>
      <c r="P7" s="5">
        <f t="shared" si="0"/>
        <v>3</v>
      </c>
      <c r="Q7" s="5" t="s">
        <v>38</v>
      </c>
      <c r="R7" s="5" t="s">
        <v>48</v>
      </c>
      <c r="S7" s="11" t="s">
        <v>48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45" x14ac:dyDescent="0.25">
      <c r="A8" s="4">
        <v>6</v>
      </c>
      <c r="B8" s="4" t="s">
        <v>14</v>
      </c>
      <c r="C8" s="4" t="s">
        <v>27</v>
      </c>
      <c r="D8" s="4" t="s">
        <v>16</v>
      </c>
      <c r="E8" s="5" t="s">
        <v>33</v>
      </c>
      <c r="F8" s="5" t="s">
        <v>21</v>
      </c>
      <c r="G8" s="5" t="s">
        <v>53</v>
      </c>
      <c r="H8" s="4">
        <v>2</v>
      </c>
      <c r="I8" s="4">
        <v>5</v>
      </c>
      <c r="J8" s="4">
        <f t="shared" si="1"/>
        <v>7</v>
      </c>
      <c r="K8" s="4" t="s">
        <v>39</v>
      </c>
      <c r="L8" s="4" t="s">
        <v>41</v>
      </c>
      <c r="M8" s="5" t="s">
        <v>84</v>
      </c>
      <c r="N8" s="5">
        <v>1</v>
      </c>
      <c r="O8" s="5">
        <v>5</v>
      </c>
      <c r="P8" s="5">
        <f t="shared" si="0"/>
        <v>6</v>
      </c>
      <c r="Q8" s="5" t="s">
        <v>39</v>
      </c>
      <c r="R8" s="5" t="s">
        <v>48</v>
      </c>
      <c r="S8" s="11" t="s">
        <v>48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45" x14ac:dyDescent="0.25">
      <c r="A9" s="4">
        <v>7</v>
      </c>
      <c r="B9" s="4" t="s">
        <v>14</v>
      </c>
      <c r="C9" s="5" t="s">
        <v>28</v>
      </c>
      <c r="D9" s="4" t="s">
        <v>17</v>
      </c>
      <c r="E9" s="5" t="s">
        <v>30</v>
      </c>
      <c r="F9" s="5" t="s">
        <v>22</v>
      </c>
      <c r="G9" s="5" t="s">
        <v>54</v>
      </c>
      <c r="H9" s="4">
        <v>1</v>
      </c>
      <c r="I9" s="4">
        <v>5</v>
      </c>
      <c r="J9" s="4">
        <f t="shared" si="1"/>
        <v>6</v>
      </c>
      <c r="K9" s="4" t="s">
        <v>39</v>
      </c>
      <c r="L9" s="4" t="s">
        <v>41</v>
      </c>
      <c r="M9" s="5" t="s">
        <v>55</v>
      </c>
      <c r="N9" s="5">
        <v>1</v>
      </c>
      <c r="O9" s="5">
        <v>5</v>
      </c>
      <c r="P9" s="5">
        <f t="shared" si="0"/>
        <v>6</v>
      </c>
      <c r="Q9" s="5" t="s">
        <v>39</v>
      </c>
      <c r="R9" s="5" t="s">
        <v>48</v>
      </c>
      <c r="S9" s="11" t="s">
        <v>48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109.5" customHeight="1" x14ac:dyDescent="0.25">
      <c r="A10" s="4">
        <v>8</v>
      </c>
      <c r="B10" s="4" t="s">
        <v>14</v>
      </c>
      <c r="C10" s="4" t="s">
        <v>27</v>
      </c>
      <c r="D10" s="4" t="s">
        <v>17</v>
      </c>
      <c r="E10" s="5" t="s">
        <v>19</v>
      </c>
      <c r="F10" s="5" t="s">
        <v>23</v>
      </c>
      <c r="G10" s="5" t="s">
        <v>74</v>
      </c>
      <c r="H10" s="4">
        <v>2</v>
      </c>
      <c r="I10" s="4">
        <v>4</v>
      </c>
      <c r="J10" s="4">
        <f t="shared" si="1"/>
        <v>6</v>
      </c>
      <c r="K10" s="4" t="s">
        <v>39</v>
      </c>
      <c r="L10" s="4" t="s">
        <v>41</v>
      </c>
      <c r="M10" s="5" t="s">
        <v>57</v>
      </c>
      <c r="N10" s="5">
        <v>1</v>
      </c>
      <c r="O10" s="5">
        <v>3</v>
      </c>
      <c r="P10" s="5">
        <f t="shared" si="0"/>
        <v>4</v>
      </c>
      <c r="Q10" s="5" t="s">
        <v>38</v>
      </c>
      <c r="R10" s="5" t="s">
        <v>48</v>
      </c>
      <c r="S10" s="11" t="s">
        <v>48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75" x14ac:dyDescent="0.25">
      <c r="A11" s="4">
        <v>9</v>
      </c>
      <c r="B11" s="4" t="s">
        <v>14</v>
      </c>
      <c r="C11" s="4" t="s">
        <v>27</v>
      </c>
      <c r="D11" s="4" t="s">
        <v>17</v>
      </c>
      <c r="E11" s="5" t="s">
        <v>30</v>
      </c>
      <c r="F11" s="5" t="s">
        <v>24</v>
      </c>
      <c r="G11" s="5" t="s">
        <v>56</v>
      </c>
      <c r="H11" s="4">
        <v>1</v>
      </c>
      <c r="I11" s="4">
        <v>2</v>
      </c>
      <c r="J11" s="4">
        <f t="shared" si="1"/>
        <v>3</v>
      </c>
      <c r="K11" s="4" t="s">
        <v>38</v>
      </c>
      <c r="L11" s="4" t="s">
        <v>40</v>
      </c>
      <c r="M11" s="5" t="s">
        <v>58</v>
      </c>
      <c r="N11" s="5">
        <v>1</v>
      </c>
      <c r="O11" s="5">
        <v>3</v>
      </c>
      <c r="P11" s="5">
        <f t="shared" si="0"/>
        <v>4</v>
      </c>
      <c r="Q11" s="5" t="s">
        <v>38</v>
      </c>
      <c r="R11" s="5" t="s">
        <v>48</v>
      </c>
      <c r="S11" s="11" t="s">
        <v>48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14</v>
      </c>
      <c r="C12" s="4" t="s">
        <v>27</v>
      </c>
      <c r="D12" s="4" t="s">
        <v>18</v>
      </c>
      <c r="E12" s="5" t="s">
        <v>29</v>
      </c>
      <c r="F12" s="5" t="s">
        <v>89</v>
      </c>
      <c r="G12" s="5" t="s">
        <v>59</v>
      </c>
      <c r="H12" s="4">
        <v>2</v>
      </c>
      <c r="I12" s="4">
        <v>4</v>
      </c>
      <c r="J12" s="4">
        <f t="shared" si="1"/>
        <v>6</v>
      </c>
      <c r="K12" s="4" t="s">
        <v>39</v>
      </c>
      <c r="L12" s="4" t="s">
        <v>41</v>
      </c>
      <c r="M12" s="5" t="s">
        <v>60</v>
      </c>
      <c r="N12" s="5">
        <v>2</v>
      </c>
      <c r="O12" s="5">
        <v>3</v>
      </c>
      <c r="P12" s="5">
        <f t="shared" si="0"/>
        <v>5</v>
      </c>
      <c r="Q12" s="5" t="s">
        <v>37</v>
      </c>
      <c r="R12" s="5" t="s">
        <v>48</v>
      </c>
      <c r="S12" s="11" t="s">
        <v>48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25</v>
      </c>
      <c r="C13" s="4" t="s">
        <v>27</v>
      </c>
      <c r="D13" s="4" t="s">
        <v>18</v>
      </c>
      <c r="E13" s="5" t="s">
        <v>34</v>
      </c>
      <c r="F13" s="5" t="s">
        <v>88</v>
      </c>
      <c r="G13" s="5" t="s">
        <v>61</v>
      </c>
      <c r="H13" s="4">
        <v>1</v>
      </c>
      <c r="I13" s="4">
        <v>3</v>
      </c>
      <c r="J13" s="4">
        <v>4</v>
      </c>
      <c r="K13" s="4" t="s">
        <v>38</v>
      </c>
      <c r="L13" s="4" t="s">
        <v>41</v>
      </c>
      <c r="M13" s="5" t="s">
        <v>62</v>
      </c>
      <c r="N13" s="5">
        <v>2</v>
      </c>
      <c r="O13" s="5">
        <v>2</v>
      </c>
      <c r="P13" s="5">
        <f t="shared" si="0"/>
        <v>4</v>
      </c>
      <c r="Q13" s="5" t="s">
        <v>38</v>
      </c>
      <c r="R13" s="5" t="s">
        <v>48</v>
      </c>
      <c r="S13" s="11" t="s">
        <v>48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3" customFormat="1" ht="45" x14ac:dyDescent="0.25">
      <c r="A14" s="4">
        <v>12</v>
      </c>
      <c r="B14" s="4" t="s">
        <v>25</v>
      </c>
      <c r="C14" s="4" t="s">
        <v>27</v>
      </c>
      <c r="D14" s="4" t="s">
        <v>18</v>
      </c>
      <c r="E14" s="5" t="s">
        <v>30</v>
      </c>
      <c r="F14" s="5" t="s">
        <v>90</v>
      </c>
      <c r="G14" s="5" t="s">
        <v>63</v>
      </c>
      <c r="H14" s="4">
        <v>3</v>
      </c>
      <c r="I14" s="4">
        <v>4</v>
      </c>
      <c r="J14" s="4">
        <f t="shared" si="1"/>
        <v>7</v>
      </c>
      <c r="K14" s="4" t="s">
        <v>39</v>
      </c>
      <c r="L14" s="4" t="s">
        <v>41</v>
      </c>
      <c r="M14" s="5" t="s">
        <v>76</v>
      </c>
      <c r="N14" s="5">
        <v>2</v>
      </c>
      <c r="O14" s="5">
        <v>2</v>
      </c>
      <c r="P14" s="5">
        <f t="shared" si="0"/>
        <v>4</v>
      </c>
      <c r="Q14" s="5" t="s">
        <v>38</v>
      </c>
      <c r="R14" s="5" t="s">
        <v>48</v>
      </c>
      <c r="S14" s="11" t="s">
        <v>48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3" customFormat="1" ht="60" x14ac:dyDescent="0.25">
      <c r="A15" s="4">
        <v>13</v>
      </c>
      <c r="B15" s="4" t="s">
        <v>25</v>
      </c>
      <c r="C15" s="4" t="s">
        <v>27</v>
      </c>
      <c r="D15" s="4" t="s">
        <v>18</v>
      </c>
      <c r="E15" s="6" t="s">
        <v>30</v>
      </c>
      <c r="F15" s="5" t="s">
        <v>81</v>
      </c>
      <c r="G15" s="5" t="s">
        <v>71</v>
      </c>
      <c r="H15" s="4">
        <v>1</v>
      </c>
      <c r="I15" s="4">
        <v>4</v>
      </c>
      <c r="J15" s="4">
        <f t="shared" si="1"/>
        <v>5</v>
      </c>
      <c r="K15" s="4" t="s">
        <v>37</v>
      </c>
      <c r="L15" s="4" t="s">
        <v>41</v>
      </c>
      <c r="M15" s="5" t="s">
        <v>76</v>
      </c>
      <c r="N15" s="4">
        <v>1</v>
      </c>
      <c r="O15" s="4">
        <v>4</v>
      </c>
      <c r="P15" s="5">
        <f t="shared" si="0"/>
        <v>5</v>
      </c>
      <c r="Q15" s="4" t="s">
        <v>37</v>
      </c>
      <c r="R15" s="4" t="s">
        <v>48</v>
      </c>
      <c r="S15" s="11" t="s">
        <v>43</v>
      </c>
    </row>
    <row r="16" spans="1:40" s="3" customFormat="1" ht="90" x14ac:dyDescent="0.25">
      <c r="A16" s="4">
        <v>14</v>
      </c>
      <c r="B16" s="4" t="s">
        <v>14</v>
      </c>
      <c r="C16" s="4" t="s">
        <v>27</v>
      </c>
      <c r="D16" s="4" t="s">
        <v>18</v>
      </c>
      <c r="E16" s="5" t="s">
        <v>35</v>
      </c>
      <c r="F16" s="5" t="s">
        <v>64</v>
      </c>
      <c r="G16" s="5" t="s">
        <v>65</v>
      </c>
      <c r="H16" s="4">
        <v>1</v>
      </c>
      <c r="I16" s="4">
        <v>1</v>
      </c>
      <c r="J16" s="4">
        <f t="shared" si="1"/>
        <v>2</v>
      </c>
      <c r="K16" s="4" t="s">
        <v>38</v>
      </c>
      <c r="L16" s="4" t="s">
        <v>40</v>
      </c>
      <c r="M16" s="5" t="s">
        <v>66</v>
      </c>
      <c r="N16" s="4">
        <v>1</v>
      </c>
      <c r="O16" s="4">
        <v>2</v>
      </c>
      <c r="P16" s="5">
        <f t="shared" si="0"/>
        <v>3</v>
      </c>
      <c r="Q16" s="4" t="s">
        <v>38</v>
      </c>
      <c r="R16" s="4" t="s">
        <v>48</v>
      </c>
      <c r="S16" s="12" t="s">
        <v>48</v>
      </c>
    </row>
    <row r="17" spans="1:19" s="3" customFormat="1" ht="75" x14ac:dyDescent="0.25">
      <c r="A17" s="4">
        <v>15</v>
      </c>
      <c r="B17" s="4" t="s">
        <v>25</v>
      </c>
      <c r="C17" s="4" t="s">
        <v>27</v>
      </c>
      <c r="D17" s="4" t="s">
        <v>18</v>
      </c>
      <c r="E17" s="5" t="s">
        <v>30</v>
      </c>
      <c r="F17" s="5" t="s">
        <v>91</v>
      </c>
      <c r="G17" s="5" t="s">
        <v>67</v>
      </c>
      <c r="H17" s="4">
        <v>2</v>
      </c>
      <c r="I17" s="4">
        <v>2</v>
      </c>
      <c r="J17" s="4">
        <f t="shared" si="1"/>
        <v>4</v>
      </c>
      <c r="K17" s="4" t="s">
        <v>38</v>
      </c>
      <c r="L17" s="4" t="s">
        <v>41</v>
      </c>
      <c r="M17" s="5" t="s">
        <v>68</v>
      </c>
      <c r="N17" s="4">
        <v>1</v>
      </c>
      <c r="O17" s="4">
        <v>2</v>
      </c>
      <c r="P17" s="5">
        <f t="shared" si="0"/>
        <v>3</v>
      </c>
      <c r="Q17" s="4" t="s">
        <v>38</v>
      </c>
      <c r="R17" s="4" t="s">
        <v>48</v>
      </c>
      <c r="S17" s="12" t="s">
        <v>48</v>
      </c>
    </row>
    <row r="18" spans="1:19" s="3" customFormat="1" ht="120" x14ac:dyDescent="0.25">
      <c r="A18" s="4">
        <v>16</v>
      </c>
      <c r="B18" s="4" t="s">
        <v>25</v>
      </c>
      <c r="C18" s="4" t="s">
        <v>27</v>
      </c>
      <c r="D18" s="4" t="s">
        <v>18</v>
      </c>
      <c r="E18" s="5" t="s">
        <v>30</v>
      </c>
      <c r="F18" s="5" t="s">
        <v>77</v>
      </c>
      <c r="G18" s="5" t="s">
        <v>78</v>
      </c>
      <c r="H18" s="4">
        <v>1</v>
      </c>
      <c r="I18" s="4">
        <v>3</v>
      </c>
      <c r="J18" s="4">
        <f t="shared" si="1"/>
        <v>4</v>
      </c>
      <c r="K18" s="4" t="s">
        <v>38</v>
      </c>
      <c r="L18" s="4" t="s">
        <v>41</v>
      </c>
      <c r="M18" s="5" t="s">
        <v>69</v>
      </c>
      <c r="N18" s="4">
        <v>1</v>
      </c>
      <c r="O18" s="4">
        <v>1</v>
      </c>
      <c r="P18" s="5">
        <f t="shared" si="0"/>
        <v>2</v>
      </c>
      <c r="Q18" s="4" t="s">
        <v>38</v>
      </c>
      <c r="R18" s="4" t="s">
        <v>48</v>
      </c>
      <c r="S18" s="12" t="s">
        <v>48</v>
      </c>
    </row>
    <row r="19" spans="1:19" s="3" customFormat="1" ht="120" x14ac:dyDescent="0.25">
      <c r="A19" s="4">
        <v>17</v>
      </c>
      <c r="B19" s="4" t="s">
        <v>14</v>
      </c>
      <c r="C19" s="4" t="s">
        <v>27</v>
      </c>
      <c r="D19" s="4" t="s">
        <v>18</v>
      </c>
      <c r="E19" s="5" t="s">
        <v>36</v>
      </c>
      <c r="F19" s="5" t="s">
        <v>79</v>
      </c>
      <c r="G19" s="5" t="s">
        <v>70</v>
      </c>
      <c r="H19" s="4">
        <v>1</v>
      </c>
      <c r="I19" s="4">
        <v>3</v>
      </c>
      <c r="J19" s="4">
        <f t="shared" si="1"/>
        <v>4</v>
      </c>
      <c r="K19" s="4" t="s">
        <v>38</v>
      </c>
      <c r="L19" s="4" t="s">
        <v>85</v>
      </c>
      <c r="M19" s="5" t="s">
        <v>86</v>
      </c>
      <c r="N19" s="4">
        <v>1</v>
      </c>
      <c r="O19" s="4">
        <v>3</v>
      </c>
      <c r="P19" s="5">
        <f t="shared" si="0"/>
        <v>4</v>
      </c>
      <c r="Q19" s="4" t="s">
        <v>38</v>
      </c>
      <c r="R19" s="4" t="s">
        <v>48</v>
      </c>
      <c r="S19" s="12" t="s">
        <v>48</v>
      </c>
    </row>
    <row r="20" spans="1:19" ht="90" x14ac:dyDescent="0.25">
      <c r="A20" s="14">
        <v>18</v>
      </c>
      <c r="B20" s="14" t="s">
        <v>25</v>
      </c>
      <c r="C20" s="14" t="s">
        <v>26</v>
      </c>
      <c r="D20" s="14" t="s">
        <v>18</v>
      </c>
      <c r="E20" s="6" t="s">
        <v>30</v>
      </c>
      <c r="F20" s="15" t="s">
        <v>93</v>
      </c>
      <c r="G20" s="6" t="s">
        <v>92</v>
      </c>
      <c r="H20" s="14">
        <v>1</v>
      </c>
      <c r="I20" s="14">
        <v>5</v>
      </c>
      <c r="J20" s="14">
        <f t="shared" si="1"/>
        <v>6</v>
      </c>
      <c r="K20" s="14" t="s">
        <v>39</v>
      </c>
      <c r="L20" s="14" t="s">
        <v>95</v>
      </c>
      <c r="M20" s="6" t="s">
        <v>94</v>
      </c>
      <c r="N20" s="14">
        <v>1</v>
      </c>
      <c r="O20" s="14">
        <v>5</v>
      </c>
      <c r="P20" s="6">
        <f t="shared" si="0"/>
        <v>6</v>
      </c>
      <c r="Q20" s="14" t="s">
        <v>39</v>
      </c>
      <c r="R20" s="14" t="s">
        <v>48</v>
      </c>
      <c r="S20" s="12" t="s">
        <v>48</v>
      </c>
    </row>
    <row r="21" spans="1:19" ht="45" x14ac:dyDescent="0.25">
      <c r="A21" s="14">
        <v>19</v>
      </c>
      <c r="B21" s="14" t="s">
        <v>25</v>
      </c>
      <c r="C21" s="14" t="s">
        <v>26</v>
      </c>
      <c r="D21" s="14" t="s">
        <v>18</v>
      </c>
      <c r="E21" s="6" t="s">
        <v>30</v>
      </c>
      <c r="F21" s="16" t="s">
        <v>97</v>
      </c>
      <c r="G21" s="5" t="s">
        <v>98</v>
      </c>
      <c r="H21" s="14">
        <v>1</v>
      </c>
      <c r="I21" s="14">
        <v>5</v>
      </c>
      <c r="J21" s="14">
        <f t="shared" ref="J21" si="2">+H21+I21</f>
        <v>6</v>
      </c>
      <c r="K21" s="14" t="s">
        <v>39</v>
      </c>
      <c r="L21" s="14" t="s">
        <v>95</v>
      </c>
      <c r="M21" s="6" t="s">
        <v>94</v>
      </c>
      <c r="N21" s="14">
        <v>1</v>
      </c>
      <c r="O21" s="14">
        <v>5</v>
      </c>
      <c r="P21" s="6">
        <f t="shared" ref="P21" si="3">+O21+N21</f>
        <v>6</v>
      </c>
      <c r="Q21" s="14" t="s">
        <v>39</v>
      </c>
      <c r="R21" s="14" t="s">
        <v>48</v>
      </c>
      <c r="S21" s="12" t="s">
        <v>48</v>
      </c>
    </row>
    <row r="22" spans="1:19" ht="75" x14ac:dyDescent="0.25">
      <c r="A22" s="14">
        <v>20</v>
      </c>
      <c r="B22" s="14" t="s">
        <v>25</v>
      </c>
      <c r="C22" s="14" t="s">
        <v>26</v>
      </c>
      <c r="D22" s="14" t="s">
        <v>18</v>
      </c>
      <c r="E22" s="6" t="s">
        <v>30</v>
      </c>
      <c r="F22" s="15" t="s">
        <v>96</v>
      </c>
      <c r="G22" s="5" t="s">
        <v>63</v>
      </c>
      <c r="H22" s="14">
        <v>1</v>
      </c>
      <c r="I22" s="14">
        <v>5</v>
      </c>
      <c r="J22" s="14">
        <f t="shared" ref="J22" si="4">+H22+I22</f>
        <v>6</v>
      </c>
      <c r="K22" s="14" t="s">
        <v>39</v>
      </c>
      <c r="L22" s="14" t="s">
        <v>95</v>
      </c>
      <c r="M22" s="6" t="s">
        <v>94</v>
      </c>
      <c r="N22" s="14">
        <v>1</v>
      </c>
      <c r="O22" s="14">
        <v>5</v>
      </c>
      <c r="P22" s="6">
        <f t="shared" ref="P22" si="5">+O22+N22</f>
        <v>6</v>
      </c>
      <c r="Q22" s="14" t="s">
        <v>39</v>
      </c>
      <c r="R22" s="14" t="s">
        <v>48</v>
      </c>
      <c r="S22" s="12" t="s">
        <v>48</v>
      </c>
    </row>
    <row r="23" spans="1:19" ht="60" x14ac:dyDescent="0.25">
      <c r="A23" s="14">
        <v>21</v>
      </c>
      <c r="B23" s="14" t="s">
        <v>25</v>
      </c>
      <c r="C23" s="14" t="s">
        <v>26</v>
      </c>
      <c r="D23" s="14" t="s">
        <v>18</v>
      </c>
      <c r="E23" s="6" t="s">
        <v>30</v>
      </c>
      <c r="F23" s="15" t="s">
        <v>99</v>
      </c>
      <c r="G23" s="5" t="s">
        <v>53</v>
      </c>
      <c r="H23" s="14">
        <v>1</v>
      </c>
      <c r="I23" s="14">
        <v>5</v>
      </c>
      <c r="J23" s="14">
        <f t="shared" ref="J23" si="6">+H23+I23</f>
        <v>6</v>
      </c>
      <c r="K23" s="14" t="s">
        <v>39</v>
      </c>
      <c r="L23" s="14" t="s">
        <v>95</v>
      </c>
      <c r="M23" s="6" t="s">
        <v>94</v>
      </c>
      <c r="N23" s="14">
        <v>1</v>
      </c>
      <c r="O23" s="14">
        <v>5</v>
      </c>
      <c r="P23" s="6">
        <f t="shared" ref="P23" si="7">+O23+N23</f>
        <v>6</v>
      </c>
      <c r="Q23" s="14" t="s">
        <v>39</v>
      </c>
      <c r="R23" s="14" t="s">
        <v>48</v>
      </c>
      <c r="S23" s="12" t="s">
        <v>48</v>
      </c>
    </row>
    <row r="24" spans="1:19" ht="45" x14ac:dyDescent="0.25">
      <c r="A24" s="14">
        <v>22</v>
      </c>
      <c r="B24" s="14" t="s">
        <v>25</v>
      </c>
      <c r="C24" s="14" t="s">
        <v>26</v>
      </c>
      <c r="D24" s="14" t="s">
        <v>18</v>
      </c>
      <c r="E24" s="6" t="s">
        <v>30</v>
      </c>
      <c r="F24" s="19" t="s">
        <v>100</v>
      </c>
      <c r="G24" s="5" t="s">
        <v>53</v>
      </c>
      <c r="H24" s="14">
        <v>1</v>
      </c>
      <c r="I24" s="14">
        <v>5</v>
      </c>
      <c r="J24" s="14">
        <f t="shared" ref="J24" si="8">+H24+I24</f>
        <v>6</v>
      </c>
      <c r="K24" s="14" t="s">
        <v>39</v>
      </c>
      <c r="L24" s="14" t="s">
        <v>95</v>
      </c>
      <c r="M24" s="6" t="s">
        <v>94</v>
      </c>
      <c r="N24" s="14">
        <v>1</v>
      </c>
      <c r="O24" s="14">
        <v>5</v>
      </c>
      <c r="P24" s="6">
        <f t="shared" ref="P24" si="9">+O24+N24</f>
        <v>6</v>
      </c>
      <c r="Q24" s="14" t="s">
        <v>39</v>
      </c>
      <c r="R24" s="14" t="s">
        <v>48</v>
      </c>
      <c r="S24" s="12" t="s">
        <v>48</v>
      </c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31496062992125984" right="0.31496062992125984" top="0.55118110236220474" bottom="0.55118110236220474" header="0.31496062992125984" footer="0.31496062992125984"/>
  <pageSetup scale="4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CONTRATACION</cp:lastModifiedBy>
  <cp:lastPrinted>2020-03-11T17:11:15Z</cp:lastPrinted>
  <dcterms:created xsi:type="dcterms:W3CDTF">2014-02-10T15:25:17Z</dcterms:created>
  <dcterms:modified xsi:type="dcterms:W3CDTF">2022-02-19T15:37:24Z</dcterms:modified>
</cp:coreProperties>
</file>