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TUDIOS PREVIOS  2025\FIC\"/>
    </mc:Choice>
  </mc:AlternateContent>
  <xr:revisionPtr revIDLastSave="0" documentId="8_{64849B06-75D3-4233-B630-C7585457EC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6" i="1" l="1"/>
  <c r="G76" i="1"/>
  <c r="H64" i="1"/>
  <c r="G64" i="1"/>
  <c r="H51" i="1"/>
  <c r="G51" i="1"/>
  <c r="H26" i="1"/>
  <c r="G26" i="1"/>
</calcChain>
</file>

<file path=xl/sharedStrings.xml><?xml version="1.0" encoding="utf-8"?>
<sst xmlns="http://schemas.openxmlformats.org/spreadsheetml/2006/main" count="191" uniqueCount="49">
  <si>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</si>
  <si>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</si>
  <si>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FONDO DE LA INDUSTRIA PARA LA CONSTRUCCION - FIC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</si>
  <si>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</si>
  <si>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</si>
  <si>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</si>
  <si>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</si>
  <si>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</si>
  <si>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</si>
  <si>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EXPERIENCIA RELACIONADA</t>
    </r>
  </si>
  <si>
    <r>
      <rPr>
        <b/>
        <sz val="10"/>
        <rFont val="Calibri"/>
        <family val="1"/>
      </rPr>
      <t>ALFREDO     ENRIQUE     MANJARRÉS RODRÍGUEZ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</si>
  <si>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</si>
  <si>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</si>
  <si>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</si>
  <si>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</si>
  <si>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</si>
  <si>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</si>
  <si>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</si>
  <si>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</si>
  <si>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</si>
  <si>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</si>
  <si>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</si>
  <si>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</si>
  <si>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CREA - ARQUITECTURA Y DISEÑO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</si>
  <si>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</si>
  <si>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TECNOLOGO EN OBRAS CIVILES</t>
    </r>
  </si>
  <si>
    <r>
      <rPr>
        <sz val="10"/>
        <rFont val="Calibri"/>
        <family val="1"/>
      </rPr>
      <t>POLICÍA NACIONAL DE COLOMBIA</t>
    </r>
  </si>
  <si>
    <r>
      <rPr>
        <sz val="10"/>
        <rFont val="Calibri"/>
        <family val="1"/>
      </rPr>
      <t>ECOGYPSUM</t>
    </r>
  </si>
  <si>
    <r>
      <rPr>
        <sz val="10"/>
        <rFont val="Calibri"/>
        <family val="1"/>
      </rPr>
      <t>SERVICIO NACIONAL DE APRENDIZAJE</t>
    </r>
  </si>
  <si>
    <r>
      <rPr>
        <sz val="10"/>
        <rFont val="Calibri"/>
        <family val="1"/>
      </rPr>
      <t>BUONA VITA CONSTRUCCIONES</t>
    </r>
  </si>
  <si>
    <r>
      <rPr>
        <sz val="10"/>
        <rFont val="Calibri"/>
        <family val="1"/>
      </rPr>
      <t>SENA - CAAG</t>
    </r>
  </si>
  <si>
    <r>
      <rPr>
        <b/>
        <sz val="10"/>
        <rFont val="Calibri"/>
        <family val="1"/>
      </rPr>
      <t>TOTAL EXPERIENCIA RELACIONADA</t>
    </r>
  </si>
  <si>
    <r>
      <rPr>
        <sz val="10"/>
        <rFont val="Calibri"/>
        <family val="1"/>
      </rPr>
      <t>ALCALDÍA DE SANTA MARTA</t>
    </r>
  </si>
  <si>
    <r>
      <rPr>
        <sz val="10"/>
        <rFont val="Calibri"/>
        <family val="1"/>
      </rPr>
      <t>POLICENTRO DEL MAGDALENA</t>
    </r>
  </si>
  <si>
    <r>
      <rPr>
        <sz val="10"/>
        <rFont val="Calibri"/>
        <family val="1"/>
      </rPr>
      <t>REMODARQ CONSTRUCCIONES</t>
    </r>
  </si>
  <si>
    <r>
      <rPr>
        <sz val="10"/>
        <rFont val="Calibri"/>
        <family val="1"/>
      </rPr>
      <t>CONSORCIO CUBIKO 2014</t>
    </r>
  </si>
  <si>
    <r>
      <rPr>
        <sz val="10"/>
        <rFont val="Calibri"/>
        <family val="1"/>
      </rPr>
      <t>UNIVERSIDAD DEL MAGDALENA</t>
    </r>
  </si>
  <si>
    <r>
      <rPr>
        <b/>
        <sz val="10"/>
        <rFont val="Calibri"/>
        <family val="1"/>
      </rPr>
      <t>FABIÁN        ALBERTO        CAMARGO ROMERO</t>
    </r>
  </si>
  <si>
    <r>
      <rPr>
        <b/>
        <sz val="10"/>
        <rFont val="Calibri"/>
        <family val="1"/>
      </rPr>
      <t>ARQUITECTO</t>
    </r>
  </si>
  <si>
    <r>
      <rPr>
        <sz val="10"/>
        <rFont val="Calibri"/>
        <family val="1"/>
      </rPr>
      <t>LABORATORIO DE INGENIERÍA</t>
    </r>
  </si>
  <si>
    <r>
      <rPr>
        <b/>
        <sz val="10"/>
        <rFont val="Calibri"/>
        <family val="1"/>
      </rPr>
      <t>JOSÉ ALFONSO BRITO ESCOBAR</t>
    </r>
  </si>
  <si>
    <r>
      <rPr>
        <sz val="10"/>
        <rFont val="Calibri"/>
        <family val="1"/>
      </rPr>
      <t>INGOESTUDIOS</t>
    </r>
  </si>
  <si>
    <r>
      <rPr>
        <b/>
        <sz val="10"/>
        <rFont val="Calibri"/>
        <family val="1"/>
      </rPr>
      <t>INGENIERO CIVIL</t>
    </r>
  </si>
  <si>
    <r>
      <rPr>
        <b/>
        <sz val="10"/>
        <rFont val="Calibri"/>
        <family val="1"/>
      </rPr>
      <t>EDUARDO ALFONSO PADILLA GONGORA</t>
    </r>
  </si>
  <si>
    <r>
      <rPr>
        <sz val="10"/>
        <rFont val="Calibri"/>
        <family val="1"/>
      </rPr>
      <t>CEDELCA</t>
    </r>
  </si>
  <si>
    <r>
      <rPr>
        <sz val="10"/>
        <rFont val="Calibri"/>
        <family val="1"/>
      </rPr>
      <t>ARQUICIVILES</t>
    </r>
  </si>
  <si>
    <r>
      <rPr>
        <sz val="10"/>
        <rFont val="Calibri"/>
        <family val="1"/>
      </rPr>
      <t xml:space="preserve">MMERIA-INVERSIONES-DESARROLLO
</t>
    </r>
    <r>
      <rPr>
        <sz val="10"/>
        <rFont val="Calibri"/>
        <family val="1"/>
      </rPr>
      <t>ADMINISTRATIVO</t>
    </r>
  </si>
  <si>
    <t>VIGENCIA 2025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</si>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</sst>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9" x14ac:knownFonts="1">
    <font>
      <sz val="10"/>
      <color rgb="FF000000"/>
      <name val="Times New Roman"/>
      <charset val="204"/>
    </font>
    <font>
      <b/>
      <sz val="10"/>
      <name val="Calibri"/>
    </font>
    <font>
      <b/>
      <sz val="10"/>
      <color rgb="FF000000"/>
      <name val="Calibri"/>
      <family val="2"/>
    </font>
    <font>
      <sz val="10"/>
      <name val="Calibri"/>
    </font>
    <font>
      <sz val="10"/>
      <color rgb="FF00000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color rgb="FF000000"/>
      <name val="Calibri"/>
      <family val="2"/>
      <scheme val="minor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84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 indent="1"/>
    </xf>
    <xf numFmtId="0" fontId="0" fillId="0" borderId="9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164" fontId="4" fillId="0" borderId="5" xfId="0" applyNumberFormat="1" applyFont="1" applyBorder="1" applyAlignment="1">
      <alignment horizontal="center" vertical="top" shrinkToFit="1"/>
    </xf>
    <xf numFmtId="1" fontId="4" fillId="0" borderId="5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0" fontId="3" fillId="0" borderId="12" xfId="0" applyFont="1" applyBorder="1" applyAlignment="1">
      <alignment horizontal="left" vertical="top" wrapText="1"/>
    </xf>
    <xf numFmtId="14" fontId="7" fillId="0" borderId="12" xfId="0" applyNumberFormat="1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center" wrapText="1"/>
    </xf>
    <xf numFmtId="0" fontId="0" fillId="0" borderId="12" xfId="0" applyBorder="1" applyAlignment="1">
      <alignment horizontal="left" wrapText="1"/>
    </xf>
    <xf numFmtId="1" fontId="0" fillId="0" borderId="7" xfId="0" applyNumberFormat="1" applyBorder="1" applyAlignment="1">
      <alignment horizontal="left" wrapText="1"/>
    </xf>
    <xf numFmtId="0" fontId="8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left" vertical="top" shrinkToFit="1"/>
    </xf>
    <xf numFmtId="164" fontId="2" fillId="0" borderId="3" xfId="0" applyNumberFormat="1" applyFont="1" applyBorder="1" applyAlignment="1">
      <alignment horizontal="left" vertical="top" shrinkToFit="1"/>
    </xf>
    <xf numFmtId="164" fontId="2" fillId="0" borderId="4" xfId="0" applyNumberFormat="1" applyFont="1" applyBorder="1" applyAlignment="1">
      <alignment horizontal="left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left" vertical="top" wrapText="1" indent="3"/>
    </xf>
    <xf numFmtId="0" fontId="1" fillId="5" borderId="4" xfId="0" applyFont="1" applyFill="1" applyBorder="1" applyAlignment="1">
      <alignment horizontal="left" vertical="top" wrapText="1" indent="3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 indent="2"/>
    </xf>
    <xf numFmtId="0" fontId="1" fillId="6" borderId="4" xfId="0" applyFont="1" applyFill="1" applyBorder="1" applyAlignment="1">
      <alignment horizontal="left" vertical="top" wrapText="1" indent="2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6" xfId="0" applyFont="1" applyBorder="1" applyAlignment="1">
      <alignment horizontal="left" vertical="center" wrapText="1" indent="1"/>
    </xf>
    <xf numFmtId="0" fontId="1" fillId="0" borderId="7" xfId="0" applyFont="1" applyBorder="1" applyAlignment="1">
      <alignment horizontal="left" vertical="center" wrapText="1" indent="1"/>
    </xf>
    <xf numFmtId="0" fontId="1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1491043</xdr:colOff>
      <xdr:row>0</xdr:row>
      <xdr:rowOff>57975</xdr:rowOff>
    </xdr:from>
    <xdr:ext cx="695198" cy="438912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198" cy="43891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6"/>
  <sheetViews>
    <sheetView tabSelected="1" workbookViewId="0">
      <selection activeCell="A64" sqref="A64:A76"/>
    </sheetView>
  </sheetViews>
  <sheetFormatPr baseColWidth="10" defaultColWidth="9.33203125" defaultRowHeight="12.75" x14ac:dyDescent="0.2"/>
  <cols>
    <col min="1" max="1" width="35.5" customWidth="1"/>
    <col min="2" max="2" width="16.5" customWidth="1"/>
    <col min="3" max="3" width="14.83203125" customWidth="1"/>
    <col min="4" max="4" width="41.5" customWidth="1"/>
    <col min="5" max="5" width="20.1640625" customWidth="1"/>
    <col min="6" max="6" width="19.83203125" customWidth="1"/>
    <col min="7" max="7" width="12" customWidth="1"/>
    <col min="8" max="8" width="9.83203125" customWidth="1"/>
    <col min="9" max="9" width="11.1640625" customWidth="1"/>
    <col min="10" max="10" width="15.1640625" customWidth="1"/>
  </cols>
  <sheetData>
    <row r="1" spans="1:10" ht="40.5" customHeight="1" x14ac:dyDescent="0.2">
      <c r="A1" s="40"/>
      <c r="B1" s="41"/>
      <c r="C1" s="41"/>
      <c r="D1" s="41"/>
      <c r="E1" s="41"/>
      <c r="F1" s="41"/>
      <c r="G1" s="41"/>
      <c r="H1" s="41"/>
      <c r="I1" s="41"/>
      <c r="J1" s="42"/>
    </row>
    <row r="2" spans="1:10" ht="12.95" customHeight="1" x14ac:dyDescent="0.2">
      <c r="A2" s="43"/>
      <c r="B2" s="44"/>
      <c r="C2" s="44"/>
      <c r="D2" s="44"/>
      <c r="E2" s="44"/>
      <c r="F2" s="44"/>
      <c r="G2" s="44"/>
      <c r="H2" s="44"/>
      <c r="I2" s="44"/>
      <c r="J2" s="45"/>
    </row>
    <row r="3" spans="1:10" ht="15" customHeight="1" x14ac:dyDescent="0.2">
      <c r="A3" s="46" t="s">
        <v>0</v>
      </c>
      <c r="B3" s="47"/>
      <c r="C3" s="47"/>
      <c r="D3" s="47"/>
      <c r="E3" s="47"/>
      <c r="F3" s="47"/>
      <c r="G3" s="47"/>
      <c r="H3" s="47"/>
      <c r="I3" s="47"/>
      <c r="J3" s="48"/>
    </row>
    <row r="4" spans="1:10" ht="15" customHeight="1" x14ac:dyDescent="0.2">
      <c r="A4" s="46" t="s">
        <v>1</v>
      </c>
      <c r="B4" s="47"/>
      <c r="C4" s="47"/>
      <c r="D4" s="47"/>
      <c r="E4" s="47"/>
      <c r="F4" s="47"/>
      <c r="G4" s="47"/>
      <c r="H4" s="47"/>
      <c r="I4" s="47"/>
      <c r="J4" s="48"/>
    </row>
    <row r="5" spans="1:10" ht="15" customHeight="1" x14ac:dyDescent="0.2">
      <c r="A5" s="46" t="s">
        <v>2</v>
      </c>
      <c r="B5" s="47"/>
      <c r="C5" s="47"/>
      <c r="D5" s="47"/>
      <c r="E5" s="47"/>
      <c r="F5" s="47"/>
      <c r="G5" s="47"/>
      <c r="H5" s="47"/>
      <c r="I5" s="47"/>
      <c r="J5" s="48"/>
    </row>
    <row r="6" spans="1:10" ht="15" customHeight="1" x14ac:dyDescent="0.2">
      <c r="A6" s="49" t="s">
        <v>3</v>
      </c>
      <c r="B6" s="50"/>
      <c r="C6" s="50"/>
      <c r="D6" s="50"/>
      <c r="E6" s="51"/>
      <c r="F6" s="49" t="s">
        <v>4</v>
      </c>
      <c r="G6" s="51"/>
      <c r="H6" s="52" t="s">
        <v>47</v>
      </c>
      <c r="I6" s="50"/>
      <c r="J6" s="51"/>
    </row>
    <row r="7" spans="1:10" ht="15" customHeight="1" x14ac:dyDescent="0.2">
      <c r="A7" s="49" t="s">
        <v>5</v>
      </c>
      <c r="B7" s="50"/>
      <c r="C7" s="50"/>
      <c r="D7" s="50"/>
      <c r="E7" s="51"/>
      <c r="F7" s="49" t="s">
        <v>6</v>
      </c>
      <c r="G7" s="51"/>
      <c r="H7" s="53">
        <v>45678</v>
      </c>
      <c r="I7" s="54"/>
      <c r="J7" s="55"/>
    </row>
    <row r="8" spans="1:10" ht="30" customHeight="1" x14ac:dyDescent="0.2">
      <c r="A8" s="3" t="s">
        <v>7</v>
      </c>
      <c r="B8" s="56"/>
      <c r="C8" s="57"/>
      <c r="D8" s="58" t="s">
        <v>8</v>
      </c>
      <c r="E8" s="59"/>
      <c r="F8" s="59"/>
      <c r="G8" s="59"/>
      <c r="H8" s="60"/>
      <c r="I8" s="61" t="s">
        <v>9</v>
      </c>
      <c r="J8" s="62"/>
    </row>
    <row r="9" spans="1:10" ht="15" customHeight="1" x14ac:dyDescent="0.2">
      <c r="A9" s="63" t="s">
        <v>10</v>
      </c>
      <c r="B9" s="66" t="s">
        <v>11</v>
      </c>
      <c r="C9" s="67"/>
      <c r="D9" s="68" t="s">
        <v>12</v>
      </c>
      <c r="E9" s="4" t="s">
        <v>13</v>
      </c>
      <c r="F9" s="4" t="s">
        <v>14</v>
      </c>
      <c r="G9" s="70" t="s">
        <v>15</v>
      </c>
      <c r="H9" s="70" t="s">
        <v>16</v>
      </c>
      <c r="I9" s="68" t="s">
        <v>17</v>
      </c>
      <c r="J9" s="68" t="s">
        <v>18</v>
      </c>
    </row>
    <row r="10" spans="1:10" ht="15" customHeight="1" x14ac:dyDescent="0.2">
      <c r="A10" s="64"/>
      <c r="B10" s="4" t="s">
        <v>19</v>
      </c>
      <c r="C10" s="4" t="s">
        <v>20</v>
      </c>
      <c r="D10" s="69"/>
      <c r="E10" s="4" t="s">
        <v>21</v>
      </c>
      <c r="F10" s="4" t="s">
        <v>21</v>
      </c>
      <c r="G10" s="71"/>
      <c r="H10" s="71"/>
      <c r="I10" s="69"/>
      <c r="J10" s="69"/>
    </row>
    <row r="11" spans="1:10" ht="15" customHeight="1" x14ac:dyDescent="0.2">
      <c r="A11" s="64"/>
      <c r="B11" s="4" t="s">
        <v>22</v>
      </c>
      <c r="C11" s="72"/>
      <c r="D11" s="5" t="s">
        <v>23</v>
      </c>
      <c r="E11" s="6">
        <v>41766</v>
      </c>
      <c r="F11" s="6">
        <v>42592</v>
      </c>
      <c r="G11" s="7">
        <v>27</v>
      </c>
      <c r="H11" s="7">
        <v>3</v>
      </c>
      <c r="I11" s="8" t="s">
        <v>24</v>
      </c>
      <c r="J11" s="2"/>
    </row>
    <row r="12" spans="1:10" ht="15" customHeight="1" x14ac:dyDescent="0.2">
      <c r="A12" s="64"/>
      <c r="B12" s="63" t="s">
        <v>25</v>
      </c>
      <c r="C12" s="73"/>
      <c r="D12" s="5" t="s">
        <v>26</v>
      </c>
      <c r="E12" s="6">
        <v>42503</v>
      </c>
      <c r="F12" s="6">
        <v>42868</v>
      </c>
      <c r="G12" s="7">
        <v>12</v>
      </c>
      <c r="H12" s="7">
        <v>0</v>
      </c>
      <c r="I12" s="8" t="s">
        <v>24</v>
      </c>
      <c r="J12" s="2"/>
    </row>
    <row r="13" spans="1:10" ht="15" customHeight="1" x14ac:dyDescent="0.2">
      <c r="A13" s="64"/>
      <c r="B13" s="64"/>
      <c r="C13" s="73"/>
      <c r="D13" s="5" t="s">
        <v>27</v>
      </c>
      <c r="E13" s="6">
        <v>42942</v>
      </c>
      <c r="F13" s="6">
        <v>42985</v>
      </c>
      <c r="G13" s="7">
        <v>1</v>
      </c>
      <c r="H13" s="7">
        <v>12</v>
      </c>
      <c r="I13" s="8" t="s">
        <v>24</v>
      </c>
      <c r="J13" s="2"/>
    </row>
    <row r="14" spans="1:10" ht="15" customHeight="1" x14ac:dyDescent="0.2">
      <c r="A14" s="64"/>
      <c r="B14" s="64"/>
      <c r="C14" s="73"/>
      <c r="D14" s="5" t="s">
        <v>28</v>
      </c>
      <c r="E14" s="6">
        <v>42893</v>
      </c>
      <c r="F14" s="6">
        <v>43076</v>
      </c>
      <c r="G14" s="7">
        <v>6</v>
      </c>
      <c r="H14" s="7">
        <v>0</v>
      </c>
      <c r="I14" s="8" t="s">
        <v>24</v>
      </c>
      <c r="J14" s="2"/>
    </row>
    <row r="15" spans="1:10" ht="15" customHeight="1" x14ac:dyDescent="0.2">
      <c r="A15" s="64"/>
      <c r="B15" s="64"/>
      <c r="C15" s="73"/>
      <c r="D15" s="5" t="s">
        <v>29</v>
      </c>
      <c r="E15" s="6">
        <v>43171</v>
      </c>
      <c r="F15" s="6">
        <v>43316</v>
      </c>
      <c r="G15" s="7">
        <v>4</v>
      </c>
      <c r="H15" s="7">
        <v>23</v>
      </c>
      <c r="I15" s="8" t="s">
        <v>24</v>
      </c>
      <c r="J15" s="2"/>
    </row>
    <row r="16" spans="1:10" ht="15" customHeight="1" x14ac:dyDescent="0.2">
      <c r="A16" s="64"/>
      <c r="B16" s="64"/>
      <c r="C16" s="73"/>
      <c r="D16" s="5" t="s">
        <v>30</v>
      </c>
      <c r="E16" s="6">
        <v>43557</v>
      </c>
      <c r="F16" s="6">
        <v>43812</v>
      </c>
      <c r="G16" s="7">
        <v>8</v>
      </c>
      <c r="H16" s="7">
        <v>11</v>
      </c>
      <c r="I16" s="8" t="s">
        <v>24</v>
      </c>
      <c r="J16" s="2"/>
    </row>
    <row r="17" spans="1:10" ht="15" customHeight="1" x14ac:dyDescent="0.2">
      <c r="A17" s="64"/>
      <c r="B17" s="64"/>
      <c r="C17" s="73"/>
      <c r="D17" s="5" t="s">
        <v>30</v>
      </c>
      <c r="E17" s="6">
        <v>43871</v>
      </c>
      <c r="F17" s="6">
        <v>44084</v>
      </c>
      <c r="G17" s="7">
        <v>7</v>
      </c>
      <c r="H17" s="7">
        <v>0</v>
      </c>
      <c r="I17" s="8" t="s">
        <v>24</v>
      </c>
      <c r="J17" s="2"/>
    </row>
    <row r="18" spans="1:10" ht="15" customHeight="1" x14ac:dyDescent="0.2">
      <c r="A18" s="64"/>
      <c r="B18" s="64"/>
      <c r="C18" s="73"/>
      <c r="D18" s="5" t="s">
        <v>30</v>
      </c>
      <c r="E18" s="6">
        <v>44239</v>
      </c>
      <c r="F18" s="6">
        <v>44375</v>
      </c>
      <c r="G18" s="7">
        <v>4</v>
      </c>
      <c r="H18" s="7">
        <v>16</v>
      </c>
      <c r="I18" s="8" t="s">
        <v>24</v>
      </c>
      <c r="J18" s="2"/>
    </row>
    <row r="19" spans="1:10" ht="15" customHeight="1" x14ac:dyDescent="0.2">
      <c r="A19" s="64"/>
      <c r="B19" s="64"/>
      <c r="C19" s="73"/>
      <c r="D19" s="5" t="s">
        <v>30</v>
      </c>
      <c r="E19" s="6">
        <v>44399</v>
      </c>
      <c r="F19" s="6">
        <v>44489</v>
      </c>
      <c r="G19" s="7">
        <v>2</v>
      </c>
      <c r="H19" s="7">
        <v>28</v>
      </c>
      <c r="I19" s="8" t="s">
        <v>24</v>
      </c>
      <c r="J19" s="2"/>
    </row>
    <row r="20" spans="1:10" ht="15" customHeight="1" x14ac:dyDescent="0.2">
      <c r="A20" s="64"/>
      <c r="B20" s="64"/>
      <c r="C20" s="73"/>
      <c r="D20" s="5" t="s">
        <v>30</v>
      </c>
      <c r="E20" s="6">
        <v>44509</v>
      </c>
      <c r="F20" s="6">
        <v>44541</v>
      </c>
      <c r="G20" s="7">
        <v>1</v>
      </c>
      <c r="H20" s="7">
        <v>2</v>
      </c>
      <c r="I20" s="8" t="s">
        <v>24</v>
      </c>
      <c r="J20" s="2"/>
    </row>
    <row r="21" spans="1:10" ht="15" customHeight="1" x14ac:dyDescent="0.2">
      <c r="A21" s="64"/>
      <c r="B21" s="64"/>
      <c r="C21" s="73"/>
      <c r="D21" s="5" t="s">
        <v>30</v>
      </c>
      <c r="E21" s="6">
        <v>44587</v>
      </c>
      <c r="F21" s="6">
        <v>44788</v>
      </c>
      <c r="G21" s="7">
        <v>6</v>
      </c>
      <c r="H21" s="7">
        <v>20</v>
      </c>
      <c r="I21" s="8" t="s">
        <v>24</v>
      </c>
      <c r="J21" s="2"/>
    </row>
    <row r="22" spans="1:10" ht="15" customHeight="1" x14ac:dyDescent="0.2">
      <c r="A22" s="64"/>
      <c r="B22" s="64"/>
      <c r="C22" s="73"/>
      <c r="D22" s="5" t="s">
        <v>30</v>
      </c>
      <c r="E22" s="6">
        <v>44797</v>
      </c>
      <c r="F22" s="6">
        <v>44911</v>
      </c>
      <c r="G22" s="7">
        <v>3</v>
      </c>
      <c r="H22" s="7">
        <v>22</v>
      </c>
      <c r="I22" s="8" t="s">
        <v>24</v>
      </c>
      <c r="J22" s="2"/>
    </row>
    <row r="23" spans="1:10" ht="15" customHeight="1" x14ac:dyDescent="0.2">
      <c r="A23" s="64"/>
      <c r="B23" s="64"/>
      <c r="C23" s="73"/>
      <c r="D23" s="17" t="s">
        <v>30</v>
      </c>
      <c r="E23" s="18">
        <v>44966</v>
      </c>
      <c r="F23" s="18">
        <v>45275</v>
      </c>
      <c r="G23" s="19">
        <v>10</v>
      </c>
      <c r="H23" s="19">
        <v>6</v>
      </c>
      <c r="I23" s="20" t="s">
        <v>24</v>
      </c>
      <c r="J23" s="21"/>
    </row>
    <row r="24" spans="1:10" ht="15" customHeight="1" x14ac:dyDescent="0.2">
      <c r="A24" s="64"/>
      <c r="B24" s="64"/>
      <c r="C24" s="74"/>
      <c r="D24" s="22" t="s">
        <v>30</v>
      </c>
      <c r="E24" s="23">
        <v>45316</v>
      </c>
      <c r="F24" s="23">
        <v>45639</v>
      </c>
      <c r="G24" s="24">
        <v>11</v>
      </c>
      <c r="H24" s="24">
        <v>12</v>
      </c>
      <c r="I24" s="24" t="s">
        <v>48</v>
      </c>
      <c r="J24" s="25"/>
    </row>
    <row r="25" spans="1:10" ht="15" customHeight="1" x14ac:dyDescent="0.2">
      <c r="A25" s="65"/>
      <c r="B25" s="65"/>
      <c r="C25" s="75"/>
      <c r="D25" s="12"/>
      <c r="E25" s="12"/>
      <c r="F25" s="12"/>
      <c r="G25" s="27"/>
      <c r="H25" s="27"/>
      <c r="I25" s="13" t="s">
        <v>19</v>
      </c>
      <c r="J25" s="14" t="s">
        <v>20</v>
      </c>
    </row>
    <row r="26" spans="1:10" ht="15" customHeight="1" x14ac:dyDescent="0.2">
      <c r="A26" s="34" t="s">
        <v>37</v>
      </c>
      <c r="B26" s="66" t="s">
        <v>11</v>
      </c>
      <c r="C26" s="67"/>
      <c r="D26" s="31" t="s">
        <v>31</v>
      </c>
      <c r="E26" s="32"/>
      <c r="F26" s="33"/>
      <c r="G26" s="10">
        <f>SUM(G11:G25)</f>
        <v>102</v>
      </c>
      <c r="H26" s="10">
        <f>SUM(H11:H25)</f>
        <v>155</v>
      </c>
      <c r="I26" s="4" t="s">
        <v>22</v>
      </c>
      <c r="J26" s="2"/>
    </row>
    <row r="27" spans="1:10" ht="15" customHeight="1" x14ac:dyDescent="0.2">
      <c r="A27" s="35"/>
      <c r="B27" s="4" t="s">
        <v>19</v>
      </c>
      <c r="C27" s="4" t="s">
        <v>20</v>
      </c>
      <c r="D27" s="68" t="s">
        <v>12</v>
      </c>
      <c r="E27" s="4" t="s">
        <v>13</v>
      </c>
      <c r="F27" s="4" t="s">
        <v>14</v>
      </c>
      <c r="G27" s="70" t="s">
        <v>15</v>
      </c>
      <c r="H27" s="70" t="s">
        <v>16</v>
      </c>
      <c r="I27" s="68" t="s">
        <v>17</v>
      </c>
      <c r="J27" s="68" t="s">
        <v>18</v>
      </c>
    </row>
    <row r="28" spans="1:10" ht="15" customHeight="1" x14ac:dyDescent="0.2">
      <c r="A28" s="35"/>
      <c r="B28" s="4" t="s">
        <v>22</v>
      </c>
      <c r="C28" s="72"/>
      <c r="D28" s="69"/>
      <c r="E28" s="4" t="s">
        <v>21</v>
      </c>
      <c r="F28" s="4" t="s">
        <v>21</v>
      </c>
      <c r="G28" s="71"/>
      <c r="H28" s="71"/>
      <c r="I28" s="69"/>
      <c r="J28" s="69"/>
    </row>
    <row r="29" spans="1:10" ht="15" customHeight="1" x14ac:dyDescent="0.2">
      <c r="A29" s="35"/>
      <c r="B29" s="72"/>
      <c r="C29" s="73"/>
      <c r="D29" s="5" t="s">
        <v>32</v>
      </c>
      <c r="E29" s="6">
        <v>37695</v>
      </c>
      <c r="F29" s="6">
        <v>37787</v>
      </c>
      <c r="G29" s="7">
        <v>3</v>
      </c>
      <c r="H29" s="7">
        <v>0</v>
      </c>
      <c r="I29" s="8" t="s">
        <v>24</v>
      </c>
      <c r="J29" s="2"/>
    </row>
    <row r="30" spans="1:10" ht="15" customHeight="1" x14ac:dyDescent="0.2">
      <c r="A30" s="35"/>
      <c r="B30" s="73"/>
      <c r="C30" s="73"/>
      <c r="D30" s="5" t="s">
        <v>32</v>
      </c>
      <c r="E30" s="6">
        <v>37797</v>
      </c>
      <c r="F30" s="6">
        <v>37858</v>
      </c>
      <c r="G30" s="7">
        <v>2</v>
      </c>
      <c r="H30" s="7">
        <v>0</v>
      </c>
      <c r="I30" s="8" t="s">
        <v>24</v>
      </c>
      <c r="J30" s="2"/>
    </row>
    <row r="31" spans="1:10" ht="15" customHeight="1" x14ac:dyDescent="0.2">
      <c r="A31" s="35"/>
      <c r="B31" s="73"/>
      <c r="C31" s="73"/>
      <c r="D31" s="5" t="s">
        <v>33</v>
      </c>
      <c r="E31" s="6">
        <v>37655</v>
      </c>
      <c r="F31" s="6">
        <v>39800</v>
      </c>
      <c r="G31" s="7">
        <v>70</v>
      </c>
      <c r="H31" s="7">
        <v>15</v>
      </c>
      <c r="I31" s="8" t="s">
        <v>24</v>
      </c>
      <c r="J31" s="2"/>
    </row>
    <row r="32" spans="1:10" ht="15" customHeight="1" x14ac:dyDescent="0.2">
      <c r="A32" s="35"/>
      <c r="B32" s="73"/>
      <c r="C32" s="73"/>
      <c r="D32" s="5" t="s">
        <v>34</v>
      </c>
      <c r="E32" s="6">
        <v>39755</v>
      </c>
      <c r="F32" s="6">
        <v>40278</v>
      </c>
      <c r="G32" s="7">
        <v>5</v>
      </c>
      <c r="H32" s="7">
        <v>7</v>
      </c>
      <c r="I32" s="8" t="s">
        <v>24</v>
      </c>
      <c r="J32" s="2"/>
    </row>
    <row r="33" spans="1:10" ht="15" customHeight="1" x14ac:dyDescent="0.2">
      <c r="A33" s="35"/>
      <c r="B33" s="73"/>
      <c r="C33" s="73"/>
      <c r="D33" s="5" t="s">
        <v>35</v>
      </c>
      <c r="E33" s="6">
        <v>41887</v>
      </c>
      <c r="F33" s="6">
        <v>42154</v>
      </c>
      <c r="G33" s="7">
        <v>8</v>
      </c>
      <c r="H33" s="7">
        <v>25</v>
      </c>
      <c r="I33" s="8" t="s">
        <v>24</v>
      </c>
      <c r="J33" s="2"/>
    </row>
    <row r="34" spans="1:10" ht="15" customHeight="1" x14ac:dyDescent="0.2">
      <c r="A34" s="35"/>
      <c r="B34" s="73"/>
      <c r="C34" s="73"/>
      <c r="D34" s="5" t="s">
        <v>36</v>
      </c>
      <c r="E34" s="6">
        <v>41474</v>
      </c>
      <c r="F34" s="6">
        <v>41505</v>
      </c>
      <c r="G34" s="7">
        <v>1</v>
      </c>
      <c r="H34" s="7">
        <v>0</v>
      </c>
      <c r="I34" s="8" t="s">
        <v>24</v>
      </c>
      <c r="J34" s="2"/>
    </row>
    <row r="35" spans="1:10" ht="15" customHeight="1" x14ac:dyDescent="0.2">
      <c r="A35" s="35"/>
      <c r="B35" s="73"/>
      <c r="C35" s="73"/>
      <c r="D35" s="5" t="s">
        <v>36</v>
      </c>
      <c r="E35" s="6">
        <v>41658</v>
      </c>
      <c r="F35" s="6">
        <v>41689</v>
      </c>
      <c r="G35" s="7">
        <v>1</v>
      </c>
      <c r="H35" s="7">
        <v>0</v>
      </c>
      <c r="I35" s="8" t="s">
        <v>24</v>
      </c>
      <c r="J35" s="2"/>
    </row>
    <row r="36" spans="1:10" ht="15" customHeight="1" x14ac:dyDescent="0.2">
      <c r="A36" s="35"/>
      <c r="B36" s="76" t="s">
        <v>38</v>
      </c>
      <c r="C36" s="73"/>
      <c r="D36" s="5" t="s">
        <v>36</v>
      </c>
      <c r="E36" s="6">
        <v>42023</v>
      </c>
      <c r="F36" s="6">
        <v>42054</v>
      </c>
      <c r="G36" s="7">
        <v>1</v>
      </c>
      <c r="H36" s="7">
        <v>0</v>
      </c>
      <c r="I36" s="8" t="s">
        <v>24</v>
      </c>
      <c r="J36" s="2"/>
    </row>
    <row r="37" spans="1:10" ht="15" customHeight="1" x14ac:dyDescent="0.2">
      <c r="A37" s="35"/>
      <c r="B37" s="76"/>
      <c r="C37" s="73"/>
      <c r="D37" s="5" t="s">
        <v>36</v>
      </c>
      <c r="E37" s="6">
        <v>42100</v>
      </c>
      <c r="F37" s="6">
        <v>42130</v>
      </c>
      <c r="G37" s="7">
        <v>1</v>
      </c>
      <c r="H37" s="7">
        <v>0</v>
      </c>
      <c r="I37" s="8" t="s">
        <v>24</v>
      </c>
      <c r="J37" s="2"/>
    </row>
    <row r="38" spans="1:10" ht="15" customHeight="1" x14ac:dyDescent="0.2">
      <c r="A38" s="35"/>
      <c r="B38" s="76"/>
      <c r="C38" s="73"/>
      <c r="D38" s="5" t="s">
        <v>39</v>
      </c>
      <c r="E38" s="6">
        <v>41473</v>
      </c>
      <c r="F38" s="6">
        <v>42444</v>
      </c>
      <c r="G38" s="7">
        <v>43</v>
      </c>
      <c r="H38" s="7">
        <v>26</v>
      </c>
      <c r="I38" s="8" t="s">
        <v>24</v>
      </c>
      <c r="J38" s="2"/>
    </row>
    <row r="39" spans="1:10" ht="15" customHeight="1" x14ac:dyDescent="0.2">
      <c r="A39" s="35"/>
      <c r="B39" s="76"/>
      <c r="C39" s="73"/>
      <c r="D39" s="5" t="s">
        <v>30</v>
      </c>
      <c r="E39" s="6">
        <v>42416</v>
      </c>
      <c r="F39" s="6">
        <v>42720</v>
      </c>
      <c r="G39" s="7">
        <v>10</v>
      </c>
      <c r="H39" s="7">
        <v>0</v>
      </c>
      <c r="I39" s="8" t="s">
        <v>24</v>
      </c>
      <c r="J39" s="2"/>
    </row>
    <row r="40" spans="1:10" ht="15" customHeight="1" x14ac:dyDescent="0.2">
      <c r="A40" s="35"/>
      <c r="B40" s="76"/>
      <c r="C40" s="73"/>
      <c r="D40" s="5" t="s">
        <v>30</v>
      </c>
      <c r="E40" s="6">
        <v>42768</v>
      </c>
      <c r="F40" s="6">
        <v>43083</v>
      </c>
      <c r="G40" s="7">
        <v>10</v>
      </c>
      <c r="H40" s="7">
        <v>12</v>
      </c>
      <c r="I40" s="8" t="s">
        <v>24</v>
      </c>
      <c r="J40" s="2"/>
    </row>
    <row r="41" spans="1:10" ht="15" customHeight="1" x14ac:dyDescent="0.2">
      <c r="A41" s="35"/>
      <c r="B41" s="76"/>
      <c r="C41" s="73"/>
      <c r="D41" s="5" t="s">
        <v>30</v>
      </c>
      <c r="E41" s="6">
        <v>43133</v>
      </c>
      <c r="F41" s="6">
        <v>43438</v>
      </c>
      <c r="G41" s="7">
        <v>10</v>
      </c>
      <c r="H41" s="7">
        <v>2</v>
      </c>
      <c r="I41" s="8" t="s">
        <v>24</v>
      </c>
      <c r="J41" s="2"/>
    </row>
    <row r="42" spans="1:10" ht="15" customHeight="1" x14ac:dyDescent="0.2">
      <c r="A42" s="35"/>
      <c r="B42" s="76"/>
      <c r="C42" s="73"/>
      <c r="D42" s="5" t="s">
        <v>30</v>
      </c>
      <c r="E42" s="6">
        <v>43509</v>
      </c>
      <c r="F42" s="6">
        <v>43812</v>
      </c>
      <c r="G42" s="7">
        <v>10</v>
      </c>
      <c r="H42" s="7">
        <v>0</v>
      </c>
      <c r="I42" s="8" t="s">
        <v>24</v>
      </c>
      <c r="J42" s="2"/>
    </row>
    <row r="43" spans="1:10" ht="15" customHeight="1" x14ac:dyDescent="0.2">
      <c r="A43" s="35"/>
      <c r="B43" s="76"/>
      <c r="C43" s="73"/>
      <c r="D43" s="5" t="s">
        <v>30</v>
      </c>
      <c r="E43" s="6">
        <v>43871</v>
      </c>
      <c r="F43" s="6">
        <v>44085</v>
      </c>
      <c r="G43" s="7">
        <v>7</v>
      </c>
      <c r="H43" s="7">
        <v>1</v>
      </c>
      <c r="I43" s="8" t="s">
        <v>24</v>
      </c>
      <c r="J43" s="2"/>
    </row>
    <row r="44" spans="1:10" ht="15" customHeight="1" x14ac:dyDescent="0.2">
      <c r="A44" s="35"/>
      <c r="B44" s="76"/>
      <c r="C44" s="73"/>
      <c r="D44" s="5" t="s">
        <v>30</v>
      </c>
      <c r="E44" s="6">
        <v>44118</v>
      </c>
      <c r="F44" s="6">
        <v>44183</v>
      </c>
      <c r="G44" s="7">
        <v>2</v>
      </c>
      <c r="H44" s="7">
        <v>4</v>
      </c>
      <c r="I44" s="8" t="s">
        <v>24</v>
      </c>
      <c r="J44" s="2"/>
    </row>
    <row r="45" spans="1:10" ht="15" customHeight="1" x14ac:dyDescent="0.2">
      <c r="A45" s="35"/>
      <c r="B45" s="76"/>
      <c r="C45" s="73"/>
      <c r="D45" s="5" t="s">
        <v>30</v>
      </c>
      <c r="E45" s="6">
        <v>44239</v>
      </c>
      <c r="F45" s="6">
        <v>44375</v>
      </c>
      <c r="G45" s="7">
        <v>4</v>
      </c>
      <c r="H45" s="7">
        <v>16</v>
      </c>
      <c r="I45" s="8" t="s">
        <v>24</v>
      </c>
      <c r="J45" s="2"/>
    </row>
    <row r="46" spans="1:10" ht="15" customHeight="1" x14ac:dyDescent="0.2">
      <c r="A46" s="35"/>
      <c r="B46" s="76"/>
      <c r="C46" s="73"/>
      <c r="D46" s="5" t="s">
        <v>30</v>
      </c>
      <c r="E46" s="6">
        <v>44399</v>
      </c>
      <c r="F46" s="6">
        <v>44459</v>
      </c>
      <c r="G46" s="7">
        <v>1</v>
      </c>
      <c r="H46" s="7">
        <v>29</v>
      </c>
      <c r="I46" s="8" t="s">
        <v>24</v>
      </c>
      <c r="J46" s="2"/>
    </row>
    <row r="47" spans="1:10" ht="15" customHeight="1" x14ac:dyDescent="0.2">
      <c r="A47" s="35"/>
      <c r="B47" s="76"/>
      <c r="C47" s="73"/>
      <c r="D47" s="5" t="s">
        <v>30</v>
      </c>
      <c r="E47" s="6">
        <v>44669</v>
      </c>
      <c r="F47" s="6">
        <v>44907</v>
      </c>
      <c r="G47" s="7">
        <v>7</v>
      </c>
      <c r="H47" s="7">
        <v>24</v>
      </c>
      <c r="I47" s="8" t="s">
        <v>24</v>
      </c>
      <c r="J47" s="2"/>
    </row>
    <row r="48" spans="1:10" ht="15" customHeight="1" x14ac:dyDescent="0.2">
      <c r="A48" s="35"/>
      <c r="B48" s="76"/>
      <c r="C48" s="73"/>
      <c r="D48" s="5" t="s">
        <v>30</v>
      </c>
      <c r="E48" s="6">
        <v>44966</v>
      </c>
      <c r="F48" s="6">
        <v>45275</v>
      </c>
      <c r="G48" s="7">
        <v>10</v>
      </c>
      <c r="H48" s="7">
        <v>6</v>
      </c>
      <c r="I48" s="8" t="s">
        <v>24</v>
      </c>
      <c r="J48" s="2"/>
    </row>
    <row r="49" spans="1:10" ht="15" customHeight="1" x14ac:dyDescent="0.2">
      <c r="A49" s="35"/>
      <c r="B49" s="76"/>
      <c r="C49" s="73"/>
      <c r="D49" s="5" t="s">
        <v>30</v>
      </c>
      <c r="E49" s="6">
        <v>45324</v>
      </c>
      <c r="F49" s="6">
        <v>45639</v>
      </c>
      <c r="G49" s="7">
        <v>10</v>
      </c>
      <c r="H49" s="7">
        <v>10</v>
      </c>
      <c r="I49" s="8" t="s">
        <v>24</v>
      </c>
      <c r="J49" s="2"/>
    </row>
    <row r="50" spans="1:10" ht="15" customHeight="1" x14ac:dyDescent="0.2">
      <c r="A50" s="36"/>
      <c r="B50" s="71"/>
      <c r="C50" s="75"/>
      <c r="D50" s="2"/>
      <c r="E50" s="2"/>
      <c r="F50" s="2"/>
      <c r="G50" s="2"/>
      <c r="H50" s="2"/>
      <c r="I50" s="4" t="s">
        <v>19</v>
      </c>
      <c r="J50" s="4" t="s">
        <v>20</v>
      </c>
    </row>
    <row r="51" spans="1:10" ht="15" customHeight="1" x14ac:dyDescent="0.2">
      <c r="A51" s="77" t="s">
        <v>40</v>
      </c>
      <c r="B51" s="66" t="s">
        <v>11</v>
      </c>
      <c r="C51" s="67"/>
      <c r="D51" s="31" t="s">
        <v>31</v>
      </c>
      <c r="E51" s="32"/>
      <c r="F51" s="33"/>
      <c r="G51" s="10">
        <f>SUM(G29:G50)</f>
        <v>216</v>
      </c>
      <c r="H51" s="10">
        <f>SUM(H29:H50)</f>
        <v>177</v>
      </c>
      <c r="I51" s="4" t="s">
        <v>22</v>
      </c>
      <c r="J51" s="2"/>
    </row>
    <row r="52" spans="1:10" ht="15" customHeight="1" x14ac:dyDescent="0.2">
      <c r="A52" s="78"/>
      <c r="B52" s="4" t="s">
        <v>19</v>
      </c>
      <c r="C52" s="4" t="s">
        <v>20</v>
      </c>
      <c r="D52" s="4" t="s">
        <v>12</v>
      </c>
      <c r="E52" s="4" t="s">
        <v>13</v>
      </c>
      <c r="F52" s="4" t="s">
        <v>14</v>
      </c>
      <c r="G52" s="4" t="s">
        <v>15</v>
      </c>
      <c r="H52" s="4" t="s">
        <v>16</v>
      </c>
      <c r="I52" s="4" t="s">
        <v>17</v>
      </c>
      <c r="J52" s="4" t="s">
        <v>18</v>
      </c>
    </row>
    <row r="53" spans="1:10" ht="15" customHeight="1" x14ac:dyDescent="0.2">
      <c r="A53" s="78"/>
      <c r="B53" s="4" t="s">
        <v>22</v>
      </c>
      <c r="C53" s="72"/>
      <c r="D53" s="2"/>
      <c r="E53" s="4" t="s">
        <v>21</v>
      </c>
      <c r="F53" s="4" t="s">
        <v>21</v>
      </c>
      <c r="G53" s="2"/>
      <c r="H53" s="2"/>
      <c r="I53" s="2"/>
      <c r="J53" s="2"/>
    </row>
    <row r="54" spans="1:10" ht="15" customHeight="1" x14ac:dyDescent="0.2">
      <c r="A54" s="78"/>
      <c r="B54" s="70" t="s">
        <v>42</v>
      </c>
      <c r="C54" s="73"/>
      <c r="D54" s="5" t="s">
        <v>41</v>
      </c>
      <c r="E54" s="6">
        <v>40943</v>
      </c>
      <c r="F54" s="6">
        <v>42356</v>
      </c>
      <c r="G54" s="7">
        <v>46</v>
      </c>
      <c r="H54" s="7">
        <v>14</v>
      </c>
      <c r="I54" s="8" t="s">
        <v>24</v>
      </c>
      <c r="J54" s="2"/>
    </row>
    <row r="55" spans="1:10" ht="15" customHeight="1" x14ac:dyDescent="0.2">
      <c r="A55" s="78"/>
      <c r="B55" s="76"/>
      <c r="C55" s="73"/>
      <c r="D55" s="5" t="s">
        <v>30</v>
      </c>
      <c r="E55" s="6">
        <v>42422</v>
      </c>
      <c r="F55" s="6">
        <v>42663</v>
      </c>
      <c r="G55" s="7">
        <v>7</v>
      </c>
      <c r="H55" s="7">
        <v>28</v>
      </c>
      <c r="I55" s="8" t="s">
        <v>24</v>
      </c>
      <c r="J55" s="2"/>
    </row>
    <row r="56" spans="1:10" ht="15" customHeight="1" x14ac:dyDescent="0.2">
      <c r="A56" s="78"/>
      <c r="B56" s="76"/>
      <c r="C56" s="73"/>
      <c r="D56" s="5" t="s">
        <v>30</v>
      </c>
      <c r="E56" s="6">
        <v>42690</v>
      </c>
      <c r="F56" s="6">
        <v>42725</v>
      </c>
      <c r="G56" s="7">
        <v>1</v>
      </c>
      <c r="H56" s="7">
        <v>5</v>
      </c>
      <c r="I56" s="8" t="s">
        <v>24</v>
      </c>
      <c r="J56" s="2"/>
    </row>
    <row r="57" spans="1:10" ht="15" customHeight="1" x14ac:dyDescent="0.2">
      <c r="A57" s="78"/>
      <c r="B57" s="76"/>
      <c r="C57" s="73"/>
      <c r="D57" s="5" t="s">
        <v>30</v>
      </c>
      <c r="E57" s="6">
        <v>42769</v>
      </c>
      <c r="F57" s="6">
        <v>43081</v>
      </c>
      <c r="G57" s="7">
        <v>10</v>
      </c>
      <c r="H57" s="7">
        <v>9</v>
      </c>
      <c r="I57" s="8" t="s">
        <v>24</v>
      </c>
      <c r="J57" s="2"/>
    </row>
    <row r="58" spans="1:10" ht="15" customHeight="1" x14ac:dyDescent="0.2">
      <c r="A58" s="78"/>
      <c r="B58" s="76"/>
      <c r="C58" s="73"/>
      <c r="D58" s="5" t="s">
        <v>30</v>
      </c>
      <c r="E58" s="6">
        <v>43136</v>
      </c>
      <c r="F58" s="6">
        <v>43439</v>
      </c>
      <c r="G58" s="7">
        <v>10</v>
      </c>
      <c r="H58" s="7">
        <v>0</v>
      </c>
      <c r="I58" s="8" t="s">
        <v>24</v>
      </c>
      <c r="J58" s="2"/>
    </row>
    <row r="59" spans="1:10" ht="15" customHeight="1" x14ac:dyDescent="0.2">
      <c r="A59" s="78"/>
      <c r="B59" s="76"/>
      <c r="C59" s="73"/>
      <c r="D59" s="5" t="s">
        <v>30</v>
      </c>
      <c r="E59" s="6">
        <v>44264</v>
      </c>
      <c r="F59" s="6">
        <v>44507</v>
      </c>
      <c r="G59" s="7">
        <v>7</v>
      </c>
      <c r="H59" s="7">
        <v>29</v>
      </c>
      <c r="I59" s="8" t="s">
        <v>24</v>
      </c>
      <c r="J59" s="2"/>
    </row>
    <row r="60" spans="1:10" ht="15" customHeight="1" x14ac:dyDescent="0.2">
      <c r="A60" s="78"/>
      <c r="B60" s="76"/>
      <c r="C60" s="73"/>
      <c r="D60" s="5" t="s">
        <v>30</v>
      </c>
      <c r="E60" s="6">
        <v>44669</v>
      </c>
      <c r="F60" s="6">
        <v>44907</v>
      </c>
      <c r="G60" s="7">
        <v>7</v>
      </c>
      <c r="H60" s="7">
        <v>24</v>
      </c>
      <c r="I60" s="8" t="s">
        <v>24</v>
      </c>
      <c r="J60" s="2"/>
    </row>
    <row r="61" spans="1:10" ht="15" customHeight="1" x14ac:dyDescent="0.2">
      <c r="A61" s="78"/>
      <c r="B61" s="76"/>
      <c r="C61" s="73"/>
      <c r="D61" s="5" t="s">
        <v>30</v>
      </c>
      <c r="E61" s="6">
        <v>44966</v>
      </c>
      <c r="F61" s="6">
        <v>45275</v>
      </c>
      <c r="G61" s="7">
        <v>10</v>
      </c>
      <c r="H61" s="7">
        <v>6</v>
      </c>
      <c r="I61" s="8" t="s">
        <v>24</v>
      </c>
      <c r="J61" s="2"/>
    </row>
    <row r="62" spans="1:10" ht="15" customHeight="1" x14ac:dyDescent="0.2">
      <c r="A62" s="78"/>
      <c r="B62" s="76"/>
      <c r="C62" s="73"/>
      <c r="D62" s="5" t="s">
        <v>30</v>
      </c>
      <c r="E62" s="6">
        <v>45327</v>
      </c>
      <c r="F62" s="6">
        <v>45639</v>
      </c>
      <c r="G62" s="7">
        <v>10</v>
      </c>
      <c r="H62" s="7">
        <v>8</v>
      </c>
      <c r="I62" s="28" t="s">
        <v>48</v>
      </c>
      <c r="J62" s="2"/>
    </row>
    <row r="63" spans="1:10" ht="15" customHeight="1" x14ac:dyDescent="0.2">
      <c r="A63" s="79"/>
      <c r="B63" s="71"/>
      <c r="C63" s="75"/>
      <c r="D63" s="2"/>
      <c r="E63" s="2"/>
      <c r="F63" s="2"/>
      <c r="G63" s="2"/>
      <c r="H63" s="2"/>
      <c r="I63" s="4" t="s">
        <v>19</v>
      </c>
      <c r="J63" s="4" t="s">
        <v>20</v>
      </c>
    </row>
    <row r="64" spans="1:10" ht="15" customHeight="1" x14ac:dyDescent="0.2">
      <c r="A64" s="37" t="s">
        <v>43</v>
      </c>
      <c r="B64" s="83" t="s">
        <v>11</v>
      </c>
      <c r="C64" s="67"/>
      <c r="D64" s="31" t="s">
        <v>31</v>
      </c>
      <c r="E64" s="32"/>
      <c r="F64" s="33"/>
      <c r="G64" s="10">
        <f>SUM(G54:G63)</f>
        <v>108</v>
      </c>
      <c r="H64" s="10">
        <f>SUM(H54:H63)</f>
        <v>123</v>
      </c>
      <c r="I64" s="4" t="s">
        <v>22</v>
      </c>
      <c r="J64" s="2"/>
    </row>
    <row r="65" spans="1:10" ht="15" customHeight="1" x14ac:dyDescent="0.2">
      <c r="A65" s="38"/>
      <c r="B65" s="9" t="s">
        <v>19</v>
      </c>
      <c r="C65" s="4" t="s">
        <v>20</v>
      </c>
      <c r="D65" s="68" t="s">
        <v>12</v>
      </c>
      <c r="E65" s="4" t="s">
        <v>13</v>
      </c>
      <c r="F65" s="4" t="s">
        <v>14</v>
      </c>
      <c r="G65" s="70" t="s">
        <v>15</v>
      </c>
      <c r="H65" s="70" t="s">
        <v>16</v>
      </c>
      <c r="I65" s="68" t="s">
        <v>17</v>
      </c>
      <c r="J65" s="68" t="s">
        <v>18</v>
      </c>
    </row>
    <row r="66" spans="1:10" ht="15" customHeight="1" x14ac:dyDescent="0.2">
      <c r="A66" s="38"/>
      <c r="B66" s="9" t="s">
        <v>22</v>
      </c>
      <c r="C66" s="2"/>
      <c r="D66" s="69"/>
      <c r="E66" s="4" t="s">
        <v>21</v>
      </c>
      <c r="F66" s="4" t="s">
        <v>21</v>
      </c>
      <c r="G66" s="71"/>
      <c r="H66" s="71"/>
      <c r="I66" s="69"/>
      <c r="J66" s="69"/>
    </row>
    <row r="67" spans="1:10" ht="15" customHeight="1" x14ac:dyDescent="0.2">
      <c r="A67" s="38"/>
      <c r="B67" s="80" t="s">
        <v>25</v>
      </c>
      <c r="C67" s="2"/>
      <c r="D67" s="5" t="s">
        <v>44</v>
      </c>
      <c r="E67" s="6">
        <v>38066</v>
      </c>
      <c r="F67" s="6">
        <v>38321</v>
      </c>
      <c r="G67" s="7">
        <v>8</v>
      </c>
      <c r="H67" s="7">
        <v>12</v>
      </c>
      <c r="I67" s="8" t="s">
        <v>24</v>
      </c>
      <c r="J67" s="2"/>
    </row>
    <row r="68" spans="1:10" ht="15" customHeight="1" x14ac:dyDescent="0.2">
      <c r="A68" s="38"/>
      <c r="B68" s="81"/>
      <c r="C68" s="2"/>
      <c r="D68" s="5" t="s">
        <v>36</v>
      </c>
      <c r="E68" s="6">
        <v>40940</v>
      </c>
      <c r="F68" s="6">
        <v>41243</v>
      </c>
      <c r="G68" s="7">
        <v>10</v>
      </c>
      <c r="H68" s="7">
        <v>0</v>
      </c>
      <c r="I68" s="8" t="s">
        <v>24</v>
      </c>
      <c r="J68" s="2"/>
    </row>
    <row r="69" spans="1:10" ht="15" customHeight="1" x14ac:dyDescent="0.2">
      <c r="A69" s="38"/>
      <c r="B69" s="81"/>
      <c r="C69" s="2"/>
      <c r="D69" s="5" t="s">
        <v>36</v>
      </c>
      <c r="E69" s="6">
        <v>40801</v>
      </c>
      <c r="F69" s="6">
        <v>40877</v>
      </c>
      <c r="G69" s="7">
        <v>2</v>
      </c>
      <c r="H69" s="7">
        <v>16</v>
      </c>
      <c r="I69" s="8" t="s">
        <v>24</v>
      </c>
      <c r="J69" s="2"/>
    </row>
    <row r="70" spans="1:10" ht="30" customHeight="1" x14ac:dyDescent="0.2">
      <c r="A70" s="38"/>
      <c r="B70" s="81"/>
      <c r="C70" s="11"/>
      <c r="D70" s="5" t="s">
        <v>45</v>
      </c>
      <c r="E70" s="6">
        <v>41368</v>
      </c>
      <c r="F70" s="6">
        <v>42727</v>
      </c>
      <c r="G70" s="7">
        <v>44</v>
      </c>
      <c r="H70" s="7">
        <v>20</v>
      </c>
      <c r="I70" s="8" t="s">
        <v>24</v>
      </c>
      <c r="J70" s="2"/>
    </row>
    <row r="71" spans="1:10" ht="15" customHeight="1" x14ac:dyDescent="0.2">
      <c r="A71" s="38"/>
      <c r="B71" s="81"/>
      <c r="C71" s="2"/>
      <c r="D71" s="1" t="s">
        <v>46</v>
      </c>
      <c r="E71" s="6">
        <v>40179</v>
      </c>
      <c r="F71" s="6">
        <v>40816</v>
      </c>
      <c r="G71" s="7">
        <v>21</v>
      </c>
      <c r="H71" s="11"/>
      <c r="I71" s="8" t="s">
        <v>24</v>
      </c>
      <c r="J71" s="11"/>
    </row>
    <row r="72" spans="1:10" ht="15" customHeight="1" x14ac:dyDescent="0.2">
      <c r="A72" s="38"/>
      <c r="B72" s="81"/>
      <c r="C72" s="2"/>
      <c r="D72" s="5" t="s">
        <v>30</v>
      </c>
      <c r="E72" s="6">
        <v>44428</v>
      </c>
      <c r="F72" s="6">
        <v>44517</v>
      </c>
      <c r="G72" s="7">
        <v>2</v>
      </c>
      <c r="H72" s="7">
        <v>28</v>
      </c>
      <c r="I72" s="8" t="s">
        <v>24</v>
      </c>
      <c r="J72" s="2"/>
    </row>
    <row r="73" spans="1:10" ht="15" customHeight="1" x14ac:dyDescent="0.2">
      <c r="A73" s="38"/>
      <c r="B73" s="82"/>
      <c r="C73" s="21"/>
      <c r="D73" s="5" t="s">
        <v>30</v>
      </c>
      <c r="E73" s="6">
        <v>45177</v>
      </c>
      <c r="F73" s="6">
        <v>45276</v>
      </c>
      <c r="G73" s="7">
        <v>3</v>
      </c>
      <c r="H73" s="7">
        <v>8</v>
      </c>
      <c r="I73" s="8" t="s">
        <v>24</v>
      </c>
      <c r="J73" s="2"/>
    </row>
    <row r="74" spans="1:10" ht="15" customHeight="1" x14ac:dyDescent="0.2">
      <c r="A74" s="38"/>
      <c r="B74" s="29"/>
      <c r="C74" s="26"/>
      <c r="D74" s="30" t="s">
        <v>30</v>
      </c>
      <c r="E74" s="6">
        <v>45327</v>
      </c>
      <c r="F74" s="6">
        <v>45639</v>
      </c>
      <c r="G74" s="7">
        <v>10</v>
      </c>
      <c r="H74" s="7">
        <v>8</v>
      </c>
      <c r="I74" s="28" t="s">
        <v>48</v>
      </c>
      <c r="J74" s="2"/>
    </row>
    <row r="75" spans="1:10" x14ac:dyDescent="0.2">
      <c r="A75" s="38"/>
      <c r="B75" s="15"/>
      <c r="C75" s="16"/>
      <c r="D75" s="2"/>
      <c r="E75" s="2"/>
      <c r="F75" s="2"/>
      <c r="G75" s="2"/>
      <c r="H75" s="2"/>
      <c r="I75" s="4" t="s">
        <v>19</v>
      </c>
      <c r="J75" s="4" t="s">
        <v>20</v>
      </c>
    </row>
    <row r="76" spans="1:10" x14ac:dyDescent="0.2">
      <c r="A76" s="39"/>
      <c r="B76" s="12"/>
      <c r="C76" s="2"/>
      <c r="D76" s="31" t="s">
        <v>31</v>
      </c>
      <c r="E76" s="32"/>
      <c r="F76" s="33"/>
      <c r="G76" s="10">
        <f>SUM(G67:G75)</f>
        <v>100</v>
      </c>
      <c r="H76" s="10">
        <f>SUM(H67:H74)</f>
        <v>92</v>
      </c>
      <c r="I76" s="4" t="s">
        <v>22</v>
      </c>
      <c r="J76" s="2"/>
    </row>
  </sheetData>
  <mergeCells count="50">
    <mergeCell ref="I65:I66"/>
    <mergeCell ref="J65:J66"/>
    <mergeCell ref="B67:B73"/>
    <mergeCell ref="B64:C64"/>
    <mergeCell ref="D65:D66"/>
    <mergeCell ref="G65:G66"/>
    <mergeCell ref="H65:H66"/>
    <mergeCell ref="A51:A63"/>
    <mergeCell ref="B51:C51"/>
    <mergeCell ref="C53:C63"/>
    <mergeCell ref="B54:B63"/>
    <mergeCell ref="D64:F64"/>
    <mergeCell ref="D51:F51"/>
    <mergeCell ref="B26:C26"/>
    <mergeCell ref="D27:D28"/>
    <mergeCell ref="G27:G28"/>
    <mergeCell ref="H27:H28"/>
    <mergeCell ref="D26:F26"/>
    <mergeCell ref="I27:I28"/>
    <mergeCell ref="J27:J28"/>
    <mergeCell ref="C28:C35"/>
    <mergeCell ref="B29:B35"/>
    <mergeCell ref="B36:B50"/>
    <mergeCell ref="C36:C50"/>
    <mergeCell ref="I8:J8"/>
    <mergeCell ref="A9:A25"/>
    <mergeCell ref="B9:C9"/>
    <mergeCell ref="D9:D10"/>
    <mergeCell ref="G9:G10"/>
    <mergeCell ref="H9:H10"/>
    <mergeCell ref="I9:I10"/>
    <mergeCell ref="J9:J10"/>
    <mergeCell ref="C11:C25"/>
    <mergeCell ref="B12:B25"/>
    <mergeCell ref="D76:F76"/>
    <mergeCell ref="A26:A50"/>
    <mergeCell ref="A64:A76"/>
    <mergeCell ref="A1:J1"/>
    <mergeCell ref="A2:J2"/>
    <mergeCell ref="A3:J3"/>
    <mergeCell ref="A4:J4"/>
    <mergeCell ref="A5:J5"/>
    <mergeCell ref="A6:E6"/>
    <mergeCell ref="F6:G6"/>
    <mergeCell ref="H6:J6"/>
    <mergeCell ref="A7:E7"/>
    <mergeCell ref="F7:G7"/>
    <mergeCell ref="H7:J7"/>
    <mergeCell ref="B8:C8"/>
    <mergeCell ref="D8:H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2025-01-21T16:59:05Z</dcterms:created>
  <dcterms:modified xsi:type="dcterms:W3CDTF">2025-01-22T15:24:26Z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2025-01-21T00:00:00Z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2025-01-21T00:00:00Z</vt:filetime>
  </property>
</Properties>
</file>