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luchacon\Dropbox\Arm\FORMATOS F68\2025\Enero 2025\"/>
    </mc:Choice>
  </mc:AlternateContent>
  <xr:revisionPtr revIDLastSave="0" documentId="8_{E12EAC8F-31EE-4B09-A79D-559DFB3F4E4E}" xr6:coauthVersionLast="36" xr6:coauthVersionMax="36"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Z112" i="1" l="1"/>
  <c r="Y84" i="1" l="1"/>
  <c r="Y75" i="1" l="1"/>
  <c r="Y78" i="1" s="1"/>
  <c r="Y81" i="1" s="1"/>
</calcChain>
</file>

<file path=xl/sharedStrings.xml><?xml version="1.0" encoding="utf-8"?>
<sst xmlns="http://schemas.openxmlformats.org/spreadsheetml/2006/main" count="378" uniqueCount="229">
  <si>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</si>
  <si>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</si>
  <si>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</si>
  <si>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</si>
  <si>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</si>
  <si>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</si>
  <si>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</si>
  <si>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</si>
  <si>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</si>
  <si>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Parcial</t>
  </si>
  <si>
    <t>Fecha de elaboración del informe</t>
  </si>
  <si>
    <t>Agosto</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</si>
  <si>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</si>
  <si>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</si>
  <si>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</si>
  <si>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</si>
  <si>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</si>
  <si>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</si>
  <si>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</si>
  <si>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</si>
  <si>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</si>
  <si>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</si>
  <si>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</si>
  <si>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</si>
  <si>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De Ahorros</t>
  </si>
  <si>
    <t>No.</t>
  </si>
  <si>
    <t>Banco</t>
  </si>
  <si>
    <t xml:space="preserve">DAVIVIENDA </t>
  </si>
  <si>
    <t>Tipo de contrato</t>
  </si>
  <si>
    <t>Prestación de Servicios Profesionales</t>
  </si>
  <si>
    <t>Acta de inicio</t>
  </si>
  <si>
    <t xml:space="preserve">Si  </t>
  </si>
  <si>
    <t xml:space="preserve">N/A   </t>
  </si>
  <si>
    <t>Fecha de inicio de actividades</t>
  </si>
  <si>
    <t>Objeto del contrato</t>
  </si>
  <si>
    <t>MESES</t>
  </si>
  <si>
    <t>y</t>
  </si>
  <si>
    <t>DÍAS</t>
  </si>
  <si>
    <t>Plazo de ejecución</t>
  </si>
  <si>
    <t>Fecha de terminación</t>
  </si>
  <si>
    <t>Diciembre</t>
  </si>
  <si>
    <t>Valor total del contrato</t>
  </si>
  <si>
    <t>Valor honorarios mensuales</t>
  </si>
  <si>
    <t>Lugar de ejecución</t>
  </si>
  <si>
    <t>Funza - Cundinamarca</t>
  </si>
  <si>
    <t>Certificado de Disponibilidad Presupuestal</t>
  </si>
  <si>
    <t>Registro Presupuestal</t>
  </si>
  <si>
    <t>Tipo de seguimiento</t>
  </si>
  <si>
    <t>Supervisión</t>
  </si>
  <si>
    <t xml:space="preserve">Cargo del supervisor o interventor </t>
  </si>
  <si>
    <t xml:space="preserve">Profesional Administrativo y de Gestion </t>
  </si>
  <si>
    <t xml:space="preserve">Nombre del supervisor o interventor </t>
  </si>
  <si>
    <t>LUIS ARMANDO CHACON GAMEZ</t>
  </si>
  <si>
    <t xml:space="preserve">Dirección de correo electrónico del supervisor o interventor </t>
  </si>
  <si>
    <t>luchacon@defensoria.gov.co</t>
  </si>
  <si>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</si>
  <si>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</si>
  <si>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</si>
  <si>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</si>
  <si>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</si>
  <si>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</si>
  <si>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</si>
  <si>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</si>
  <si>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</si>
  <si>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</si>
  <si>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</si>
  <si>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</si>
  <si>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</si>
  <si>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</si>
  <si>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</si>
  <si>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</si>
  <si>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</si>
  <si>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</si>
  <si>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</si>
  <si>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</si>
  <si>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</si>
  <si>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</si>
  <si>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</si>
  <si>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</si>
  <si>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</si>
  <si>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</si>
  <si>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</si>
  <si>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</si>
  <si>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</si>
  <si>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</si>
  <si>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</si>
  <si>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</si>
  <si>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</si>
  <si>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</si>
  <si>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</si>
  <si>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</si>
  <si>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</si>
  <si>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</si>
  <si>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</si>
  <si>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</si>
  <si>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</si>
  <si>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</si>
  <si>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</si>
  <si>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</si>
  <si>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</si>
  <si>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</si>
  <si>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</si>
  <si>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</si>
  <si>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</si>
  <si>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</si>
  <si>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</si>
  <si>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</si>
  <si>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</si>
  <si>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</si>
  <si>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</si>
  <si>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</si>
  <si>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</si>
  <si>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</si>
  <si>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</si>
  <si>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</si>
  <si>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</si>
  <si>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</si>
  <si>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</si>
  <si>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</si>
  <si>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</si>
  <si>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</si>
  <si>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</si>
  <si>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</si>
  <si>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</si>
  <si>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</si>
  <si>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</si>
  <si>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</si>
  <si>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</si>
  <si>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</si>
  <si>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</si>
  <si>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</si>
  <si>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</si>
  <si>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</si>
  <si>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</si>
  <si>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</si>
  <si>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</si>
  <si>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</si>
  <si>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</si>
  <si>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</si>
  <si>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</si>
  <si>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</si>
  <si>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</si>
  <si>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</si>
  <si>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</si>
  <si>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</si>
  <si>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</si>
  <si>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</si>
  <si>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</si>
  <si>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</si>
  <si>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</si>
  <si>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</si>
  <si>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</si>
  <si>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</si>
  <si>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</si>
  <si>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</si>
  <si>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</si>
  <si>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</si>
  <si>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</si>
  <si>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</si>
  <si>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</si>
  <si>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CD-DP-</t>
  </si>
  <si>
    <t>Corriente</t>
  </si>
  <si>
    <t>Interventoría</t>
  </si>
  <si>
    <t>AIG Seguros Colombia S.A.</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</si>
  <si>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</si>
  <si>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</si>
  <si>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</si>
  <si>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</si>
  <si>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</si>
  <si>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</si>
  <si>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</si>
  <si>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</si>
  <si>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</si>
  <si>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</si>
  <si>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</si>
  <si>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</si>
  <si>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</si>
  <si>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</si>
  <si>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</si>
  <si>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</si>
  <si>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</si>
  <si>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</si>
  <si>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</si>
  <si>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</si>
  <si>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</si>
  <si>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</si>
  <si>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</si>
  <si>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</si>
  <si>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</si>
  <si>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</si>
  <si>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</si>
  <si>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</si>
  <si>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</si>
  <si>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</si>
  <si>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</si>
  <si>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CD-DP-1098-2024</t>
  </si>
  <si>
    <t xml:space="preserve">ANDREA VARGAS DIVANTOQUE </t>
  </si>
  <si>
    <t>MADRID</t>
  </si>
  <si>
    <t>anvargas@defensoria.edu.co</t>
  </si>
  <si>
    <t>Calle 23 14-05 Apto 402 Torre 15 Edificio Tareto</t>
  </si>
  <si>
    <t>Prestación de servicios profesionales como Defensora Publica  para la representación judicial y extrajudicial de los usuariy  la promociónejercicio y divulgación de DDHH</t>
  </si>
  <si>
    <t>600-47994000073035</t>
  </si>
  <si>
    <t>ANDREA VARGAS DIVANTOQUE</t>
  </si>
  <si>
    <t>19,271,350</t>
  </si>
  <si>
    <t>marzo</t>
  </si>
  <si>
    <t>enero</t>
  </si>
  <si>
    <t>La contratista cumplió de manera personal, autónoma e ininterrumpida el Servicio de Defensoría Pública. El servicio se presta de manera virtual en el presente mes.</t>
  </si>
  <si>
    <t xml:space="preserve">La contratista ejerció la representación judicial de los procesos asignados y atendió los requerimientos de los despachos judiciales para la realización de las respectivas audiencias. Las audiencias se atienden de manera virtual. </t>
  </si>
  <si>
    <t xml:space="preserve">La contratista atendió oportunamente los requerimientos de los despachos judiciales para la realización de las respectivas audiencias. Las audiencias se atienden de manera virtual. </t>
  </si>
  <si>
    <t>La contratista elaboró las estrategias jurídicas de los procesos asignados y fueron ingresadas al Sistema de Información.</t>
  </si>
  <si>
    <t>La contratista tuvo comunicación con la PPL., de manera virtual. En el presente mes el defensor público se encuentra verificando la situación de los usuarios asignados.</t>
  </si>
  <si>
    <t>La defensora pública participó en las barras programadas en el presente mes.</t>
  </si>
  <si>
    <t>La defensora pública presta sus servicio en el circuito</t>
  </si>
  <si>
    <t>En el presente mes, la defensora se encuentra sobre el porcentaje establecido por la Dirección Nacional de Defensoría Pública para certificarlo.</t>
  </si>
  <si>
    <t>Prestar de manera personal, autónoma e ininterrumpida el Servicio de Defensoría Pública.</t>
  </si>
  <si>
    <t>Se presto el servicio de manera  personal , autonóma  e ininterrumpida el servicio de la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</si>
  <si>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</si>
  <si>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Realice la  representación  judicial   a los usuarios  del servicio  de defensoria  asignados ,asistiendo  a las  audiencias  a las cuales fui citada  por los, Juzgado Primero Penal del Circuito de Funza y Juzgado Tercero Penal del Circuito  de Funza Cundinamarca</t>
  </si>
  <si>
    <t>Asistir oportunamente a las audiencias y diligencias a las cuales sea citado en calidad de defensor público teniendo estas, prelación sobre las demás que tenga como profesional independiente.</t>
  </si>
  <si>
    <t>Asisti oportunamente  a las audiencias  a las cuales  fui  citada  por los juzgados primero  de Funza Cundinamarca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</si>
  <si>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</si>
  <si>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</si>
  <si>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</si>
  <si>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establecio comunicación  telefonica con los usuarios  del servicio de Defensoria pública que se encuentran en libertad  actualmente no tngo detenido por  mi cuenta</t>
  </si>
  <si>
    <t>Asistir a las barras de defensores públicos y presentar al final de ellas las evaluaciones que establezca el coordinador académico, participar de los programas de capacitación, campañas, brigadas y demás actividades programadas por la DEFENSORÍA.</t>
  </si>
  <si>
    <t>Asistí a las barrra   programadas por el Doctor  JUAN JOSE  CASTRO.como director  academico  de barra.</t>
  </si>
  <si>
    <t>Cumplir con los turnos establecidos para la prestación del servicio, como mínimo tres (3) días a la semana (de acuerdo con el programa en que preste el servicio de defensoría pública).</t>
  </si>
  <si>
    <t>Actualice la informacion  en el sistema  visión web.</t>
  </si>
  <si>
    <t>Mantener actualizados los sistemas de información, aplicativos, softwares u otros similares de la DEFENSORÍA a los cuales tenga acceso en virtud del presente contrato con información fidedigna y veraz para las comunicaciones a que haya lugar institucionalmente.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</si>
</sst>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4" fontId="16" fillId="6" borderId="2" xfId="0" applyNumberFormat="1" applyFont="1" applyFill="1" applyBorder="1" applyAlignment="1" applyProtection="1">
      <alignment horizontal="center" vertical="center"/>
      <protection hidden="1"/>
    </xf>
    <xf numFmtId="165" fontId="16"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15876</xdr:colOff>
      <xdr:row>30</xdr:row>
      <xdr:rowOff>182564</xdr:rowOff>
    </xdr:from>
    <xdr:to>
      <xdr:col>14</xdr:col>
      <xdr:colOff>55563</xdr:colOff>
      <xdr:row>30</xdr:row>
      <xdr:rowOff>817564</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126" y="12961939"/>
          <a:ext cx="2309812" cy="635000"/>
        </a:xfrm>
        <a:prstGeom prst="rect">
          <a:avLst/>
        </a:prstGeom>
      </xdr:spPr>
    </xdr:pic>
    <xdr:clientData/>
  </xdr:twoCellAnchor>
  <xdr:twoCellAnchor editAs="oneCell">
    <xdr:from>
      <xdr:col>17</xdr:col>
      <xdr:colOff>0</xdr:colOff>
      <xdr:row>30</xdr:row>
      <xdr:rowOff>0</xdr:rowOff>
    </xdr:from>
    <xdr:to>
      <xdr:col>24</xdr:col>
      <xdr:colOff>187960</xdr:colOff>
      <xdr:row>30</xdr:row>
      <xdr:rowOff>869315</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92500" y="12779375"/>
          <a:ext cx="1632585" cy="869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chac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nvarg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45" zoomScale="130" zoomScaleNormal="130" zoomScaleSheetLayoutView="55" workbookViewId="0">
      <selection activeCell="AD13" sqref="AD13:AF1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28" t="s">
        <v>1</v>
      </c>
      <c r="AB2" s="128"/>
      <c r="AC2" s="128"/>
      <c r="AD2" s="128"/>
      <c r="AE2" s="128"/>
      <c r="AF2" s="128"/>
    </row>
    <row r="3" spans="2:33" ht="11.25" customHeight="1" x14ac:dyDescent="0.3">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x14ac:dyDescent="0.3">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59" t="s">
        <v>2</v>
      </c>
      <c r="AB4" s="159"/>
      <c r="AC4" s="159"/>
      <c r="AD4" s="159"/>
      <c r="AE4" s="159"/>
      <c r="AF4" s="159"/>
    </row>
    <row r="5" spans="2:33" ht="11.25" customHeight="1" x14ac:dyDescent="0.3">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59"/>
      <c r="AB5" s="159"/>
      <c r="AC5" s="159"/>
      <c r="AD5" s="159"/>
      <c r="AE5" s="159"/>
      <c r="AF5" s="159"/>
    </row>
    <row r="6" spans="2:33" ht="15" customHeight="1" x14ac:dyDescent="0.3">
      <c r="B6" s="129"/>
      <c r="C6" s="129"/>
      <c r="D6" s="129"/>
      <c r="E6" s="129"/>
      <c r="F6" s="129"/>
      <c r="G6" s="124" t="s">
        <v>3</v>
      </c>
      <c r="H6" s="124"/>
      <c r="I6" s="124"/>
      <c r="J6" s="124"/>
      <c r="K6" s="124"/>
      <c r="L6" s="124"/>
      <c r="M6" s="124"/>
      <c r="N6" s="124"/>
      <c r="O6" s="124"/>
      <c r="P6" s="124"/>
      <c r="Q6" s="124"/>
      <c r="R6" s="124"/>
      <c r="S6" s="124"/>
      <c r="T6" s="124"/>
      <c r="U6" s="124"/>
      <c r="V6" s="124"/>
      <c r="W6" s="124"/>
      <c r="X6" s="124"/>
      <c r="Y6" s="124"/>
      <c r="Z6" s="124"/>
      <c r="AA6" s="128" t="s">
        <v>4</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44" t="s">
        <v>8</v>
      </c>
      <c r="C10" s="44"/>
      <c r="D10" s="44"/>
      <c r="E10" s="44"/>
      <c r="F10" s="44"/>
      <c r="G10" s="44"/>
      <c r="H10" s="55" t="s">
        <v>152</v>
      </c>
      <c r="I10" s="55"/>
      <c r="J10" s="55"/>
      <c r="K10" s="55"/>
      <c r="L10" s="3"/>
      <c r="M10" s="44" t="s">
        <v>10</v>
      </c>
      <c r="N10" s="44"/>
      <c r="O10" s="44"/>
      <c r="P10" s="44"/>
      <c r="Q10" s="44"/>
      <c r="R10" s="44"/>
      <c r="S10" s="44"/>
      <c r="T10" s="44"/>
      <c r="U10" s="44"/>
      <c r="V10" s="44"/>
      <c r="W10" s="44"/>
      <c r="X10" s="55">
        <v>30</v>
      </c>
      <c r="Y10" s="55"/>
      <c r="Z10" s="55" t="s">
        <v>153</v>
      </c>
      <c r="AA10" s="55"/>
      <c r="AB10" s="55"/>
      <c r="AC10" s="55"/>
      <c r="AD10" s="55">
        <v>2025</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12</v>
      </c>
      <c r="C12" s="125"/>
      <c r="D12" s="125"/>
      <c r="E12" s="125"/>
      <c r="F12" s="125"/>
      <c r="G12" s="125"/>
      <c r="H12" s="125"/>
      <c r="I12" s="125"/>
      <c r="J12" s="125"/>
      <c r="K12" s="125"/>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5"/>
      <c r="C13" s="125"/>
      <c r="D13" s="125"/>
      <c r="E13" s="125"/>
      <c r="F13" s="125"/>
      <c r="G13" s="125"/>
      <c r="H13" s="125"/>
      <c r="I13" s="125"/>
      <c r="J13" s="125"/>
      <c r="K13" s="125"/>
      <c r="L13" s="126" t="s">
        <v>13</v>
      </c>
      <c r="M13" s="127"/>
      <c r="N13" s="55">
        <v>1</v>
      </c>
      <c r="O13" s="55"/>
      <c r="P13" s="55" t="s">
        <v>153</v>
      </c>
      <c r="Q13" s="55"/>
      <c r="R13" s="55"/>
      <c r="S13" s="55"/>
      <c r="T13" s="55">
        <v>2025</v>
      </c>
      <c r="U13" s="55"/>
      <c r="V13" s="55"/>
      <c r="W13" s="7" t="s">
        <v>14</v>
      </c>
      <c r="X13" s="55">
        <v>30</v>
      </c>
      <c r="Y13" s="55"/>
      <c r="Z13" s="55" t="s">
        <v>153</v>
      </c>
      <c r="AA13" s="55"/>
      <c r="AB13" s="55"/>
      <c r="AC13" s="55"/>
      <c r="AD13" s="55">
        <v>2025</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15</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16</v>
      </c>
      <c r="C17" s="137"/>
      <c r="D17" s="137"/>
      <c r="E17" s="137"/>
      <c r="F17" s="137"/>
      <c r="G17" s="137"/>
      <c r="H17" s="137"/>
      <c r="I17" s="3"/>
      <c r="J17" s="3"/>
      <c r="K17" s="156" t="s">
        <v>195</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17</v>
      </c>
      <c r="C19" s="139"/>
      <c r="D19" s="139"/>
      <c r="E19" s="139"/>
      <c r="F19" s="139"/>
      <c r="G19" s="139"/>
      <c r="H19" s="139"/>
      <c r="I19" s="139"/>
      <c r="J19" s="139"/>
      <c r="K19" s="140"/>
      <c r="L19" s="141" t="s">
        <v>196</v>
      </c>
      <c r="M19" s="142"/>
      <c r="N19" s="142"/>
      <c r="O19" s="142"/>
      <c r="P19" s="142"/>
      <c r="Q19" s="142"/>
      <c r="R19" s="142"/>
      <c r="S19" s="142"/>
      <c r="T19" s="142"/>
      <c r="U19" s="142"/>
      <c r="V19" s="142"/>
      <c r="W19" s="143"/>
      <c r="X19" s="76" t="s">
        <v>18</v>
      </c>
      <c r="Y19" s="77"/>
      <c r="Z19" s="77"/>
      <c r="AA19" s="78"/>
      <c r="AB19" s="147">
        <v>40040500</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19</v>
      </c>
      <c r="C21" s="44"/>
      <c r="D21" s="44"/>
      <c r="E21" s="55" t="s">
        <v>199</v>
      </c>
      <c r="F21" s="55"/>
      <c r="G21" s="55"/>
      <c r="H21" s="55"/>
      <c r="I21" s="55"/>
      <c r="J21" s="55"/>
      <c r="K21" s="55"/>
      <c r="L21" s="55"/>
      <c r="M21" s="55"/>
      <c r="N21" s="55"/>
      <c r="O21" s="55"/>
      <c r="P21" s="55"/>
      <c r="Q21" s="55"/>
      <c r="R21" s="55"/>
      <c r="S21" s="55"/>
      <c r="T21" s="55"/>
      <c r="U21" s="55"/>
      <c r="V21" s="55"/>
      <c r="W21" s="55"/>
      <c r="X21" s="44" t="s">
        <v>20</v>
      </c>
      <c r="Y21" s="44"/>
      <c r="Z21" s="44"/>
      <c r="AA21" s="55" t="s">
        <v>197</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21</v>
      </c>
      <c r="C23" s="44"/>
      <c r="D23" s="44"/>
      <c r="E23" s="155">
        <v>3103303620</v>
      </c>
      <c r="F23" s="155"/>
      <c r="G23" s="155"/>
      <c r="H23" s="155"/>
      <c r="I23" s="155"/>
      <c r="J23" s="155"/>
      <c r="K23" s="155"/>
      <c r="L23" s="44" t="s">
        <v>22</v>
      </c>
      <c r="M23" s="44"/>
      <c r="N23" s="44"/>
      <c r="O23" s="44"/>
      <c r="P23" s="44"/>
      <c r="Q23" s="44"/>
      <c r="R23" s="44"/>
      <c r="S23" s="44"/>
      <c r="T23" s="44"/>
      <c r="U23" s="44"/>
      <c r="V23" s="44"/>
      <c r="W23" s="44"/>
      <c r="X23" s="153" t="s">
        <v>198</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23</v>
      </c>
      <c r="C25" s="44"/>
      <c r="D25" s="44"/>
      <c r="E25" s="44"/>
      <c r="F25" s="44"/>
      <c r="G25" s="55" t="s">
        <v>24</v>
      </c>
      <c r="H25" s="55"/>
      <c r="I25" s="55"/>
      <c r="J25" s="55"/>
      <c r="K25" s="14" t="s">
        <v>25</v>
      </c>
      <c r="L25" s="144">
        <v>176070294259</v>
      </c>
      <c r="M25" s="144"/>
      <c r="N25" s="144"/>
      <c r="O25" s="144"/>
      <c r="P25" s="144"/>
      <c r="Q25" s="144"/>
      <c r="R25" s="144"/>
      <c r="S25" s="144"/>
      <c r="T25" s="44" t="s">
        <v>26</v>
      </c>
      <c r="U25" s="44"/>
      <c r="V25" s="55" t="s">
        <v>27</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4" t="s">
        <v>30</v>
      </c>
      <c r="C30" s="44"/>
      <c r="D30" s="44"/>
      <c r="E30" s="44"/>
      <c r="F30" s="44"/>
      <c r="G30" s="45" t="s">
        <v>31</v>
      </c>
      <c r="H30" s="46"/>
      <c r="I30" s="47"/>
      <c r="J30" s="45" t="s">
        <v>32</v>
      </c>
      <c r="K30" s="46"/>
      <c r="L30" s="47"/>
      <c r="M30" s="44" t="s">
        <v>33</v>
      </c>
      <c r="N30" s="44"/>
      <c r="O30" s="44"/>
      <c r="P30" s="44"/>
      <c r="Q30" s="44"/>
      <c r="R30" s="44"/>
      <c r="S30" s="44"/>
      <c r="T30" s="44"/>
      <c r="U30" s="44"/>
      <c r="V30" s="44"/>
      <c r="W30" s="44"/>
      <c r="X30" s="55">
        <v>14</v>
      </c>
      <c r="Y30" s="55"/>
      <c r="Z30" s="55" t="s">
        <v>11</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34</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50" t="s">
        <v>200</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35</v>
      </c>
      <c r="I38" s="51"/>
      <c r="J38" s="51"/>
      <c r="K38" s="130" t="s">
        <v>36</v>
      </c>
      <c r="L38" s="51" t="s">
        <v>37</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6" t="s">
        <v>38</v>
      </c>
      <c r="C39" s="77"/>
      <c r="D39" s="77"/>
      <c r="E39" s="77"/>
      <c r="F39" s="77"/>
      <c r="G39" s="78"/>
      <c r="H39" s="55">
        <v>3</v>
      </c>
      <c r="I39" s="55"/>
      <c r="J39" s="55"/>
      <c r="K39" s="130"/>
      <c r="L39" s="55">
        <v>16</v>
      </c>
      <c r="M39" s="55"/>
      <c r="N39" s="55"/>
      <c r="O39" s="3"/>
      <c r="P39" s="3"/>
      <c r="Q39" s="44" t="s">
        <v>39</v>
      </c>
      <c r="R39" s="44"/>
      <c r="S39" s="44"/>
      <c r="T39" s="44"/>
      <c r="U39" s="44"/>
      <c r="V39" s="44"/>
      <c r="W39" s="44"/>
      <c r="X39" s="55">
        <v>31</v>
      </c>
      <c r="Y39" s="55"/>
      <c r="Z39" s="55" t="s">
        <v>40</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41</v>
      </c>
      <c r="C41" s="44"/>
      <c r="D41" s="44"/>
      <c r="E41" s="44"/>
      <c r="F41" s="44"/>
      <c r="G41" s="44"/>
      <c r="H41" s="44"/>
      <c r="I41" s="44"/>
      <c r="J41" s="146">
        <v>30066000</v>
      </c>
      <c r="K41" s="146"/>
      <c r="L41" s="146"/>
      <c r="M41" s="146"/>
      <c r="N41" s="146"/>
      <c r="O41" s="146"/>
      <c r="P41" s="146"/>
      <c r="Q41" s="76" t="s">
        <v>42</v>
      </c>
      <c r="R41" s="77"/>
      <c r="S41" s="77"/>
      <c r="T41" s="77"/>
      <c r="U41" s="77"/>
      <c r="V41" s="77"/>
      <c r="W41" s="77"/>
      <c r="X41" s="77"/>
      <c r="Y41" s="78"/>
      <c r="Z41" s="131">
        <v>5011000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43</v>
      </c>
      <c r="C43" s="44"/>
      <c r="D43" s="44"/>
      <c r="E43" s="44"/>
      <c r="F43" s="44"/>
      <c r="G43" s="44"/>
      <c r="H43" s="44"/>
      <c r="I43" s="44"/>
      <c r="J43" s="134" t="s">
        <v>44</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45</v>
      </c>
      <c r="C45" s="137"/>
      <c r="D45" s="137"/>
      <c r="E45" s="137"/>
      <c r="F45" s="137"/>
      <c r="G45" s="137"/>
      <c r="H45" s="137"/>
      <c r="I45" s="137"/>
      <c r="J45" s="137"/>
      <c r="K45" s="137"/>
      <c r="L45" s="137"/>
      <c r="M45" s="137"/>
      <c r="N45" s="137"/>
      <c r="O45" s="137"/>
      <c r="P45" s="55">
        <v>162624</v>
      </c>
      <c r="Q45" s="55"/>
      <c r="R45" s="55"/>
      <c r="S45" s="55"/>
      <c r="T45" s="44" t="s">
        <v>46</v>
      </c>
      <c r="U45" s="44"/>
      <c r="V45" s="44"/>
      <c r="W45" s="44"/>
      <c r="X45" s="44"/>
      <c r="Y45" s="44"/>
      <c r="Z45" s="44"/>
      <c r="AA45" s="44"/>
      <c r="AB45" s="44"/>
      <c r="AC45" s="55">
        <v>3717824</v>
      </c>
      <c r="AD45" s="55"/>
      <c r="AE45" s="55"/>
      <c r="AF45" s="55"/>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4" t="s">
        <v>47</v>
      </c>
      <c r="C47" s="44"/>
      <c r="D47" s="44"/>
      <c r="E47" s="44"/>
      <c r="F47" s="44"/>
      <c r="G47" s="44"/>
      <c r="H47" s="44"/>
      <c r="I47" s="55" t="s">
        <v>48</v>
      </c>
      <c r="J47" s="55"/>
      <c r="K47" s="55"/>
      <c r="L47" s="55"/>
      <c r="M47" s="55"/>
      <c r="N47" s="125" t="s">
        <v>49</v>
      </c>
      <c r="O47" s="125"/>
      <c r="P47" s="125"/>
      <c r="Q47" s="125"/>
      <c r="R47" s="125"/>
      <c r="S47" s="125"/>
      <c r="T47" s="125"/>
      <c r="U47" s="55" t="s">
        <v>50</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51</v>
      </c>
      <c r="C49" s="125"/>
      <c r="D49" s="125"/>
      <c r="E49" s="125"/>
      <c r="F49" s="125"/>
      <c r="G49" s="125"/>
      <c r="H49" s="125"/>
      <c r="I49" s="125"/>
      <c r="J49" s="55" t="s">
        <v>52</v>
      </c>
      <c r="K49" s="55"/>
      <c r="L49" s="55"/>
      <c r="M49" s="55"/>
      <c r="N49" s="55"/>
      <c r="O49" s="55"/>
      <c r="P49" s="55"/>
      <c r="Q49" s="55"/>
      <c r="R49" s="55"/>
      <c r="S49" s="55"/>
      <c r="T49" s="55"/>
      <c r="U49" s="55"/>
      <c r="V49" s="55"/>
      <c r="W49" s="44" t="s">
        <v>18</v>
      </c>
      <c r="X49" s="44"/>
      <c r="Y49" s="44"/>
      <c r="Z49" s="44"/>
      <c r="AA49" s="171"/>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53</v>
      </c>
      <c r="C51" s="139"/>
      <c r="D51" s="139"/>
      <c r="E51" s="139"/>
      <c r="F51" s="139"/>
      <c r="G51" s="139"/>
      <c r="H51" s="139"/>
      <c r="I51" s="139"/>
      <c r="J51" s="139"/>
      <c r="K51" s="139"/>
      <c r="L51" s="139"/>
      <c r="M51" s="139"/>
      <c r="N51" s="139"/>
      <c r="O51" s="139"/>
      <c r="P51" s="139"/>
      <c r="Q51" s="139"/>
      <c r="R51" s="139"/>
      <c r="S51" s="140"/>
      <c r="T51" s="168" t="s">
        <v>54</v>
      </c>
      <c r="U51" s="169"/>
      <c r="V51" s="169"/>
      <c r="W51" s="169"/>
      <c r="X51" s="169"/>
      <c r="Y51" s="169"/>
      <c r="Z51" s="169"/>
      <c r="AA51" s="169"/>
      <c r="AB51" s="169"/>
      <c r="AC51" s="169"/>
      <c r="AD51" s="169"/>
      <c r="AE51" s="169"/>
      <c r="AF51" s="170"/>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55</v>
      </c>
      <c r="C53" s="161"/>
      <c r="D53" s="162"/>
      <c r="E53" s="45" t="s">
        <v>56</v>
      </c>
      <c r="F53" s="46"/>
      <c r="G53" s="47"/>
      <c r="H53" s="166" t="s">
        <v>57</v>
      </c>
      <c r="I53" s="166"/>
      <c r="J53" s="166"/>
      <c r="K53" s="166"/>
      <c r="L53" s="51" t="s">
        <v>5</v>
      </c>
      <c r="M53" s="51"/>
      <c r="N53" s="51" t="s">
        <v>6</v>
      </c>
      <c r="O53" s="51"/>
      <c r="P53" s="51"/>
      <c r="Q53" s="51"/>
      <c r="R53" s="51" t="s">
        <v>7</v>
      </c>
      <c r="S53" s="51"/>
      <c r="T53" s="51"/>
      <c r="U53" s="167" t="s">
        <v>58</v>
      </c>
      <c r="V53" s="167"/>
      <c r="W53" s="167"/>
      <c r="X53" s="51" t="s">
        <v>5</v>
      </c>
      <c r="Y53" s="51"/>
      <c r="Z53" s="51" t="s">
        <v>6</v>
      </c>
      <c r="AA53" s="51"/>
      <c r="AB53" s="51"/>
      <c r="AC53" s="51"/>
      <c r="AD53" s="51" t="s">
        <v>7</v>
      </c>
      <c r="AE53" s="51"/>
      <c r="AF53" s="51"/>
      <c r="AG53" s="11"/>
    </row>
    <row r="54" spans="2:48" x14ac:dyDescent="0.3">
      <c r="B54" s="163"/>
      <c r="C54" s="164"/>
      <c r="D54" s="165"/>
      <c r="E54" s="45" t="s">
        <v>32</v>
      </c>
      <c r="F54" s="46"/>
      <c r="G54" s="47"/>
      <c r="H54" s="166"/>
      <c r="I54" s="166"/>
      <c r="J54" s="166"/>
      <c r="K54" s="166"/>
      <c r="L54" s="55">
        <v>5</v>
      </c>
      <c r="M54" s="55"/>
      <c r="N54" s="55" t="s">
        <v>11</v>
      </c>
      <c r="O54" s="55"/>
      <c r="P54" s="55"/>
      <c r="Q54" s="55"/>
      <c r="R54" s="55">
        <v>2024</v>
      </c>
      <c r="S54" s="55"/>
      <c r="T54" s="55"/>
      <c r="U54" s="167"/>
      <c r="V54" s="167"/>
      <c r="W54" s="167"/>
      <c r="X54" s="55"/>
      <c r="Y54" s="55"/>
      <c r="Z54" s="55"/>
      <c r="AA54" s="55"/>
      <c r="AB54" s="55"/>
      <c r="AC54" s="55"/>
      <c r="AD54" s="55"/>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59</v>
      </c>
      <c r="C56" s="44"/>
      <c r="D56" s="44"/>
      <c r="E56" s="44"/>
      <c r="F56" s="44"/>
      <c r="G56" s="44"/>
      <c r="H56" s="44"/>
      <c r="I56" s="44"/>
      <c r="J56" s="55" t="s">
        <v>170</v>
      </c>
      <c r="K56" s="55"/>
      <c r="L56" s="55"/>
      <c r="M56" s="55"/>
      <c r="N56" s="55"/>
      <c r="O56" s="55"/>
      <c r="P56" s="55"/>
      <c r="Q56" s="55"/>
      <c r="R56" s="55"/>
      <c r="S56" s="55"/>
      <c r="T56" s="55"/>
      <c r="U56" s="55"/>
      <c r="V56" s="55"/>
      <c r="W56" s="55"/>
      <c r="X56" s="55"/>
      <c r="Y56" s="55"/>
      <c r="Z56" s="44" t="s">
        <v>61</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201</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62</v>
      </c>
      <c r="C59" s="44"/>
      <c r="D59" s="44"/>
      <c r="E59" s="44"/>
      <c r="F59" s="44" t="s">
        <v>63</v>
      </c>
      <c r="G59" s="44"/>
      <c r="H59" s="44"/>
      <c r="I59" s="44"/>
      <c r="J59" s="44"/>
      <c r="K59" s="44"/>
      <c r="L59" s="44"/>
      <c r="M59" s="44"/>
      <c r="N59" s="44"/>
      <c r="O59" s="44"/>
      <c r="P59" s="44"/>
      <c r="Q59" s="44"/>
      <c r="R59" s="44"/>
      <c r="S59" s="44"/>
      <c r="T59" s="44"/>
      <c r="U59" s="44"/>
      <c r="V59" s="44"/>
      <c r="W59" s="44"/>
      <c r="X59" s="44"/>
      <c r="Y59" s="44"/>
      <c r="Z59" s="44"/>
      <c r="AA59" s="44"/>
      <c r="AB59" s="44" t="s">
        <v>64</v>
      </c>
      <c r="AC59" s="44"/>
      <c r="AD59" s="44"/>
      <c r="AE59" s="44"/>
      <c r="AF59" s="44"/>
      <c r="AG59" s="11"/>
    </row>
    <row r="60" spans="2:48" ht="9" customHeight="1" x14ac:dyDescent="0.3">
      <c r="B60" s="71" t="s">
        <v>65</v>
      </c>
      <c r="C60" s="71"/>
      <c r="D60" s="71"/>
      <c r="E60" s="71"/>
      <c r="F60" s="70" t="s">
        <v>66</v>
      </c>
      <c r="G60" s="70"/>
      <c r="H60" s="51" t="s">
        <v>5</v>
      </c>
      <c r="I60" s="51"/>
      <c r="J60" s="51" t="s">
        <v>6</v>
      </c>
      <c r="K60" s="51"/>
      <c r="L60" s="51"/>
      <c r="M60" s="51"/>
      <c r="N60" s="51" t="s">
        <v>7</v>
      </c>
      <c r="O60" s="51"/>
      <c r="P60" s="51"/>
      <c r="Q60" s="70" t="s">
        <v>67</v>
      </c>
      <c r="R60" s="70"/>
      <c r="S60" s="51" t="s">
        <v>5</v>
      </c>
      <c r="T60" s="51"/>
      <c r="U60" s="51" t="s">
        <v>6</v>
      </c>
      <c r="V60" s="51"/>
      <c r="W60" s="51"/>
      <c r="X60" s="51"/>
      <c r="Y60" s="51" t="s">
        <v>7</v>
      </c>
      <c r="Z60" s="51"/>
      <c r="AA60" s="51"/>
      <c r="AB60" s="123">
        <v>4509900</v>
      </c>
      <c r="AC60" s="123"/>
      <c r="AD60" s="123"/>
      <c r="AE60" s="123"/>
      <c r="AF60" s="123"/>
      <c r="AG60" s="11"/>
    </row>
    <row r="61" spans="2:48" ht="24.75" customHeight="1" x14ac:dyDescent="0.3">
      <c r="B61" s="71"/>
      <c r="C61" s="71"/>
      <c r="D61" s="71"/>
      <c r="E61" s="71"/>
      <c r="F61" s="70"/>
      <c r="G61" s="70"/>
      <c r="H61" s="55">
        <v>1</v>
      </c>
      <c r="I61" s="55"/>
      <c r="J61" s="55" t="s">
        <v>11</v>
      </c>
      <c r="K61" s="55"/>
      <c r="L61" s="55"/>
      <c r="M61" s="55"/>
      <c r="N61" s="55">
        <v>2024</v>
      </c>
      <c r="O61" s="55"/>
      <c r="P61" s="55"/>
      <c r="Q61" s="70"/>
      <c r="R61" s="70"/>
      <c r="S61" s="55">
        <v>30</v>
      </c>
      <c r="T61" s="55"/>
      <c r="U61" s="55" t="s">
        <v>179</v>
      </c>
      <c r="V61" s="55"/>
      <c r="W61" s="55"/>
      <c r="X61" s="55"/>
      <c r="Y61" s="55">
        <v>2025</v>
      </c>
      <c r="Z61" s="55"/>
      <c r="AA61" s="55"/>
      <c r="AB61" s="123"/>
      <c r="AC61" s="123"/>
      <c r="AD61" s="123"/>
      <c r="AE61" s="123"/>
      <c r="AF61" s="123"/>
      <c r="AG61" s="11"/>
    </row>
    <row r="62" spans="2:48" ht="9" customHeight="1" x14ac:dyDescent="0.3">
      <c r="B62" s="71" t="s">
        <v>69</v>
      </c>
      <c r="C62" s="71"/>
      <c r="D62" s="71"/>
      <c r="E62" s="71"/>
      <c r="F62" s="70" t="s">
        <v>66</v>
      </c>
      <c r="G62" s="70"/>
      <c r="H62" s="51" t="s">
        <v>5</v>
      </c>
      <c r="I62" s="51"/>
      <c r="J62" s="51" t="s">
        <v>6</v>
      </c>
      <c r="K62" s="51"/>
      <c r="L62" s="51"/>
      <c r="M62" s="51"/>
      <c r="N62" s="51" t="s">
        <v>7</v>
      </c>
      <c r="O62" s="51"/>
      <c r="P62" s="51"/>
      <c r="Q62" s="70" t="s">
        <v>67</v>
      </c>
      <c r="R62" s="70"/>
      <c r="S62" s="51" t="s">
        <v>5</v>
      </c>
      <c r="T62" s="51"/>
      <c r="U62" s="51" t="s">
        <v>6</v>
      </c>
      <c r="V62" s="51"/>
      <c r="W62" s="51"/>
      <c r="X62" s="51"/>
      <c r="Y62" s="51" t="s">
        <v>7</v>
      </c>
      <c r="Z62" s="51"/>
      <c r="AA62" s="51"/>
      <c r="AB62" s="123">
        <v>9019800</v>
      </c>
      <c r="AC62" s="123"/>
      <c r="AD62" s="123"/>
      <c r="AE62" s="123"/>
      <c r="AF62" s="123"/>
      <c r="AG62" s="11"/>
    </row>
    <row r="63" spans="2:48" ht="24.75" customHeight="1" x14ac:dyDescent="0.3">
      <c r="B63" s="71"/>
      <c r="C63" s="71"/>
      <c r="D63" s="71"/>
      <c r="E63" s="71"/>
      <c r="F63" s="70"/>
      <c r="G63" s="70"/>
      <c r="H63" s="55">
        <v>1</v>
      </c>
      <c r="I63" s="55"/>
      <c r="J63" s="55" t="s">
        <v>11</v>
      </c>
      <c r="K63" s="55"/>
      <c r="L63" s="55"/>
      <c r="M63" s="55"/>
      <c r="N63" s="55">
        <v>2024</v>
      </c>
      <c r="O63" s="55"/>
      <c r="P63" s="55"/>
      <c r="Q63" s="70"/>
      <c r="R63" s="70"/>
      <c r="S63" s="55">
        <v>31</v>
      </c>
      <c r="T63" s="55"/>
      <c r="U63" s="55" t="s">
        <v>204</v>
      </c>
      <c r="V63" s="55"/>
      <c r="W63" s="55"/>
      <c r="X63" s="55"/>
      <c r="Y63" s="55">
        <v>2027</v>
      </c>
      <c r="Z63" s="55"/>
      <c r="AA63" s="55"/>
      <c r="AB63" s="123"/>
      <c r="AC63" s="123"/>
      <c r="AD63" s="123"/>
      <c r="AE63" s="123"/>
      <c r="AF63" s="123"/>
      <c r="AG63" s="11"/>
    </row>
    <row r="64" spans="2:48" ht="9" customHeight="1" x14ac:dyDescent="0.3">
      <c r="B64" s="71"/>
      <c r="C64" s="71"/>
      <c r="D64" s="71"/>
      <c r="E64" s="71"/>
      <c r="F64" s="70" t="s">
        <v>66</v>
      </c>
      <c r="G64" s="70"/>
      <c r="H64" s="51" t="s">
        <v>5</v>
      </c>
      <c r="I64" s="51"/>
      <c r="J64" s="51" t="s">
        <v>6</v>
      </c>
      <c r="K64" s="51"/>
      <c r="L64" s="51"/>
      <c r="M64" s="51"/>
      <c r="N64" s="51" t="s">
        <v>7</v>
      </c>
      <c r="O64" s="51"/>
      <c r="P64" s="51"/>
      <c r="Q64" s="70" t="s">
        <v>67</v>
      </c>
      <c r="R64" s="70"/>
      <c r="S64" s="51" t="s">
        <v>5</v>
      </c>
      <c r="T64" s="51"/>
      <c r="U64" s="51" t="s">
        <v>6</v>
      </c>
      <c r="V64" s="51"/>
      <c r="W64" s="51"/>
      <c r="X64" s="51"/>
      <c r="Y64" s="51" t="s">
        <v>7</v>
      </c>
      <c r="Z64" s="51"/>
      <c r="AA64" s="51"/>
      <c r="AB64" s="123"/>
      <c r="AC64" s="123"/>
      <c r="AD64" s="123"/>
      <c r="AE64" s="123"/>
      <c r="AF64" s="123"/>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3"/>
      <c r="AC65" s="123"/>
      <c r="AD65" s="123"/>
      <c r="AE65" s="123"/>
      <c r="AF65" s="123"/>
      <c r="AG65" s="11"/>
    </row>
    <row r="66" spans="2:33" ht="9" customHeight="1" x14ac:dyDescent="0.3">
      <c r="B66" s="71"/>
      <c r="C66" s="71"/>
      <c r="D66" s="71"/>
      <c r="E66" s="71"/>
      <c r="F66" s="70" t="s">
        <v>66</v>
      </c>
      <c r="G66" s="70"/>
      <c r="H66" s="51" t="s">
        <v>5</v>
      </c>
      <c r="I66" s="51"/>
      <c r="J66" s="51" t="s">
        <v>6</v>
      </c>
      <c r="K66" s="51"/>
      <c r="L66" s="51"/>
      <c r="M66" s="51"/>
      <c r="N66" s="51" t="s">
        <v>7</v>
      </c>
      <c r="O66" s="51"/>
      <c r="P66" s="51"/>
      <c r="Q66" s="70" t="s">
        <v>67</v>
      </c>
      <c r="R66" s="70"/>
      <c r="S66" s="51" t="s">
        <v>5</v>
      </c>
      <c r="T66" s="51"/>
      <c r="U66" s="51" t="s">
        <v>6</v>
      </c>
      <c r="V66" s="51"/>
      <c r="W66" s="51"/>
      <c r="X66" s="51"/>
      <c r="Y66" s="51" t="s">
        <v>7</v>
      </c>
      <c r="Z66" s="51"/>
      <c r="AA66" s="51"/>
      <c r="AB66" s="123"/>
      <c r="AC66" s="123"/>
      <c r="AD66" s="123"/>
      <c r="AE66" s="123"/>
      <c r="AF66" s="123"/>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3"/>
      <c r="AC67" s="123"/>
      <c r="AD67" s="123"/>
      <c r="AE67" s="123"/>
      <c r="AF67" s="123"/>
      <c r="AG67" s="11"/>
    </row>
    <row r="68" spans="2:33" ht="9" customHeight="1" x14ac:dyDescent="0.3">
      <c r="B68" s="71"/>
      <c r="C68" s="71"/>
      <c r="D68" s="71"/>
      <c r="E68" s="71"/>
      <c r="F68" s="70" t="s">
        <v>66</v>
      </c>
      <c r="G68" s="70"/>
      <c r="H68" s="51" t="s">
        <v>5</v>
      </c>
      <c r="I68" s="51"/>
      <c r="J68" s="51" t="s">
        <v>6</v>
      </c>
      <c r="K68" s="51"/>
      <c r="L68" s="51"/>
      <c r="M68" s="51"/>
      <c r="N68" s="51" t="s">
        <v>7</v>
      </c>
      <c r="O68" s="51"/>
      <c r="P68" s="51"/>
      <c r="Q68" s="70" t="s">
        <v>67</v>
      </c>
      <c r="R68" s="70"/>
      <c r="S68" s="51" t="s">
        <v>5</v>
      </c>
      <c r="T68" s="51"/>
      <c r="U68" s="51" t="s">
        <v>6</v>
      </c>
      <c r="V68" s="51"/>
      <c r="W68" s="51"/>
      <c r="X68" s="51"/>
      <c r="Y68" s="51" t="s">
        <v>7</v>
      </c>
      <c r="Z68" s="51"/>
      <c r="AA68" s="51"/>
      <c r="AB68" s="123"/>
      <c r="AC68" s="123"/>
      <c r="AD68" s="123"/>
      <c r="AE68" s="123"/>
      <c r="AF68" s="123"/>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70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71</v>
      </c>
      <c r="C73" s="49"/>
      <c r="D73" s="49"/>
      <c r="E73" s="49"/>
      <c r="F73" s="49"/>
      <c r="G73" s="49"/>
      <c r="H73" s="49"/>
      <c r="I73" s="49"/>
      <c r="J73" s="49"/>
      <c r="K73" s="50"/>
      <c r="L73" s="45" t="s">
        <v>31</v>
      </c>
      <c r="M73" s="46"/>
      <c r="N73" s="47"/>
      <c r="O73" s="45" t="s">
        <v>32</v>
      </c>
      <c r="P73" s="46"/>
      <c r="Q73" s="47"/>
      <c r="R73" s="3"/>
      <c r="S73" s="48" t="s">
        <v>72</v>
      </c>
      <c r="T73" s="49"/>
      <c r="U73" s="49"/>
      <c r="V73" s="49"/>
      <c r="W73" s="49"/>
      <c r="X73" s="49"/>
      <c r="Y73" s="49"/>
      <c r="Z73" s="50"/>
      <c r="AA73" s="45" t="s">
        <v>31</v>
      </c>
      <c r="AB73" s="46"/>
      <c r="AC73" s="47"/>
      <c r="AD73" s="45" t="s">
        <v>32</v>
      </c>
      <c r="AE73" s="46"/>
      <c r="AF73" s="47"/>
      <c r="AG73" s="11"/>
    </row>
    <row r="74" spans="2:33" ht="15" customHeight="1" x14ac:dyDescent="0.3">
      <c r="B74" s="44" t="s">
        <v>73</v>
      </c>
      <c r="C74" s="44"/>
      <c r="D74" s="44"/>
      <c r="E74" s="44"/>
      <c r="F74" s="44"/>
      <c r="G74" s="44"/>
      <c r="H74" s="44"/>
      <c r="I74" s="51" t="s">
        <v>5</v>
      </c>
      <c r="J74" s="51"/>
      <c r="K74" s="51" t="s">
        <v>6</v>
      </c>
      <c r="L74" s="51"/>
      <c r="M74" s="51"/>
      <c r="N74" s="51"/>
      <c r="O74" s="51" t="s">
        <v>7</v>
      </c>
      <c r="P74" s="51"/>
      <c r="Q74" s="51"/>
      <c r="R74" s="3"/>
      <c r="S74" s="44" t="s">
        <v>74</v>
      </c>
      <c r="T74" s="44"/>
      <c r="U74" s="44"/>
      <c r="V74" s="44"/>
      <c r="W74" s="44"/>
      <c r="X74" s="44"/>
      <c r="Y74" s="44" t="s">
        <v>75</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v>15033000</v>
      </c>
      <c r="T75" s="43"/>
      <c r="U75" s="43"/>
      <c r="V75" s="43"/>
      <c r="W75" s="43"/>
      <c r="X75" s="43"/>
      <c r="Y75" s="53">
        <f>IF(S75="","", J41+S75)</f>
        <v>45099000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76</v>
      </c>
      <c r="C77" s="44"/>
      <c r="D77" s="44"/>
      <c r="E77" s="44"/>
      <c r="F77" s="44"/>
      <c r="G77" s="44"/>
      <c r="H77" s="44"/>
      <c r="I77" s="51" t="s">
        <v>5</v>
      </c>
      <c r="J77" s="51"/>
      <c r="K77" s="51" t="s">
        <v>6</v>
      </c>
      <c r="L77" s="51"/>
      <c r="M77" s="51"/>
      <c r="N77" s="51"/>
      <c r="O77" s="51" t="s">
        <v>7</v>
      </c>
      <c r="P77" s="51"/>
      <c r="Q77" s="51"/>
      <c r="R77" s="3"/>
      <c r="S77" s="44" t="s">
        <v>77</v>
      </c>
      <c r="T77" s="44"/>
      <c r="U77" s="44"/>
      <c r="V77" s="44"/>
      <c r="W77" s="44"/>
      <c r="X77" s="44"/>
      <c r="Y77" s="44" t="s">
        <v>75</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78</v>
      </c>
      <c r="C80" s="44"/>
      <c r="D80" s="44"/>
      <c r="E80" s="44"/>
      <c r="F80" s="44"/>
      <c r="G80" s="44"/>
      <c r="H80" s="44"/>
      <c r="I80" s="51" t="s">
        <v>5</v>
      </c>
      <c r="J80" s="51"/>
      <c r="K80" s="51" t="s">
        <v>6</v>
      </c>
      <c r="L80" s="51"/>
      <c r="M80" s="51"/>
      <c r="N80" s="51"/>
      <c r="O80" s="51" t="s">
        <v>7</v>
      </c>
      <c r="P80" s="51"/>
      <c r="Q80" s="51"/>
      <c r="R80" s="3"/>
      <c r="S80" s="44" t="s">
        <v>79</v>
      </c>
      <c r="T80" s="44"/>
      <c r="U80" s="44"/>
      <c r="V80" s="44"/>
      <c r="W80" s="44"/>
      <c r="X80" s="44"/>
      <c r="Y80" s="44" t="s">
        <v>75</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80</v>
      </c>
      <c r="C83" s="49"/>
      <c r="D83" s="49"/>
      <c r="E83" s="49"/>
      <c r="F83" s="49"/>
      <c r="G83" s="49"/>
      <c r="H83" s="49"/>
      <c r="I83" s="49"/>
      <c r="J83" s="49"/>
      <c r="K83" s="50"/>
      <c r="L83" s="45" t="s">
        <v>31</v>
      </c>
      <c r="M83" s="46"/>
      <c r="N83" s="47"/>
      <c r="O83" s="45" t="s">
        <v>32</v>
      </c>
      <c r="P83" s="46"/>
      <c r="Q83" s="47"/>
      <c r="R83" s="3"/>
      <c r="S83" s="44" t="s">
        <v>81</v>
      </c>
      <c r="T83" s="44"/>
      <c r="U83" s="44"/>
      <c r="V83" s="44"/>
      <c r="W83" s="44"/>
      <c r="X83" s="44"/>
      <c r="Y83" s="44" t="s">
        <v>82</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66</v>
      </c>
      <c r="P86" s="56"/>
      <c r="Q86" s="56"/>
      <c r="R86" s="56"/>
      <c r="S86" s="56"/>
      <c r="T86" s="56"/>
      <c r="U86" s="56"/>
      <c r="V86" s="56"/>
      <c r="W86" s="57"/>
      <c r="X86" s="58" t="s">
        <v>83</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
      <c r="B88" s="86" t="s">
        <v>84</v>
      </c>
      <c r="C88" s="86"/>
      <c r="D88" s="86"/>
      <c r="E88" s="86"/>
      <c r="F88" s="86"/>
      <c r="G88" s="86"/>
      <c r="H88" s="86"/>
      <c r="I88" s="86"/>
      <c r="J88" s="45" t="s">
        <v>56</v>
      </c>
      <c r="K88" s="47"/>
      <c r="L88" s="45" t="s">
        <v>32</v>
      </c>
      <c r="M88" s="46"/>
      <c r="N88" s="46"/>
      <c r="O88" s="55"/>
      <c r="P88" s="55"/>
      <c r="Q88" s="55"/>
      <c r="R88" s="55"/>
      <c r="S88" s="55"/>
      <c r="T88" s="55"/>
      <c r="U88" s="55"/>
      <c r="V88" s="55"/>
      <c r="W88" s="55"/>
      <c r="X88" s="118"/>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87" t="s">
        <v>85</v>
      </c>
      <c r="C91" s="88"/>
      <c r="D91" s="88"/>
      <c r="E91" s="88"/>
      <c r="F91" s="88"/>
      <c r="G91" s="88"/>
      <c r="H91" s="88"/>
      <c r="I91" s="88"/>
      <c r="J91" s="89"/>
      <c r="K91" s="45" t="s">
        <v>56</v>
      </c>
      <c r="L91" s="47"/>
      <c r="M91" s="45" t="s">
        <v>32</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86</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87</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88</v>
      </c>
      <c r="C97" s="62" t="s">
        <v>202</v>
      </c>
      <c r="D97" s="62"/>
      <c r="E97" s="62"/>
      <c r="F97" s="62"/>
      <c r="G97" s="62"/>
      <c r="H97" s="62"/>
      <c r="I97" s="62"/>
      <c r="J97" s="62"/>
      <c r="K97" s="62"/>
      <c r="L97" s="62"/>
      <c r="M97" s="62"/>
      <c r="N97" s="62"/>
      <c r="O97" s="63"/>
      <c r="P97" s="63"/>
      <c r="Q97" s="63"/>
      <c r="R97" s="63"/>
      <c r="S97" s="63"/>
      <c r="T97" s="63"/>
      <c r="U97" s="63"/>
      <c r="V97" s="63"/>
      <c r="W97" s="75">
        <v>40040500</v>
      </c>
      <c r="X97" s="75"/>
      <c r="Y97" s="75"/>
      <c r="Z97" s="75"/>
      <c r="AA97" s="75"/>
      <c r="AB97" s="186" t="s">
        <v>90</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91</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92</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8" t="s">
        <v>93</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18" t="s">
        <v>153</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94</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95</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250550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96</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320704</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97</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10463</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98</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7">
        <f>Z106+Z108+Z110</f>
        <v>581717</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99</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100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56</v>
      </c>
      <c r="AB117" s="77"/>
      <c r="AC117" s="78"/>
      <c r="AD117" s="76" t="s">
        <v>101</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102</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5" t="s">
        <v>56</v>
      </c>
      <c r="AB118" s="46"/>
      <c r="AC118" s="47"/>
      <c r="AD118" s="45" t="s">
        <v>101</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103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76" t="s">
        <v>56</v>
      </c>
      <c r="AB119" s="77"/>
      <c r="AC119" s="78"/>
      <c r="AD119" s="76" t="s">
        <v>101</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104</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56</v>
      </c>
      <c r="AB120" s="68"/>
      <c r="AC120" s="69"/>
      <c r="AD120" s="67" t="s">
        <v>101</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105</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56</v>
      </c>
      <c r="AB121" s="77"/>
      <c r="AC121" s="78"/>
      <c r="AD121" s="76" t="s">
        <v>101</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106</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56</v>
      </c>
      <c r="AB122" s="68"/>
      <c r="AC122" s="69"/>
      <c r="AD122" s="67" t="s">
        <v>101</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107</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56</v>
      </c>
      <c r="AB123" s="77"/>
      <c r="AC123" s="78"/>
      <c r="AD123" s="76" t="s">
        <v>101</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108</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109</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110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88</v>
      </c>
      <c r="C131" s="62" t="s">
        <v>52</v>
      </c>
      <c r="D131" s="62"/>
      <c r="E131" s="62"/>
      <c r="F131" s="62"/>
      <c r="G131" s="62"/>
      <c r="H131" s="62"/>
      <c r="I131" s="62"/>
      <c r="J131" s="62"/>
      <c r="K131" s="62"/>
      <c r="L131" s="62"/>
      <c r="M131" s="62"/>
      <c r="N131" s="62"/>
      <c r="O131" s="63" t="s">
        <v>89</v>
      </c>
      <c r="P131" s="63"/>
      <c r="Q131" s="63"/>
      <c r="R131" s="63"/>
      <c r="S131" s="63"/>
      <c r="T131" s="63"/>
      <c r="U131" s="63"/>
      <c r="V131" s="63"/>
      <c r="W131" s="75" t="s">
        <v>203</v>
      </c>
      <c r="X131" s="75"/>
      <c r="Y131" s="75"/>
      <c r="Z131" s="75"/>
      <c r="AA131" s="75"/>
      <c r="AB131" s="182" t="s">
        <v>111</v>
      </c>
      <c r="AC131" s="182"/>
      <c r="AD131" s="182"/>
      <c r="AE131" s="182"/>
      <c r="AF131" s="183"/>
      <c r="AJ131" s="4"/>
      <c r="AK131" s="4"/>
      <c r="AL131" s="4"/>
      <c r="AM131" s="4"/>
      <c r="AN131" s="4"/>
      <c r="AO131" s="4"/>
      <c r="AP131" s="4"/>
      <c r="AQ131" s="4"/>
    </row>
    <row r="132" spans="1:46" ht="15" customHeight="1" x14ac:dyDescent="0.3">
      <c r="B132" s="197" t="s">
        <v>112</v>
      </c>
      <c r="C132" s="198"/>
      <c r="D132" s="198"/>
      <c r="E132" s="181" t="s">
        <v>113</v>
      </c>
      <c r="F132" s="181"/>
      <c r="G132" s="181"/>
      <c r="H132" s="181"/>
      <c r="I132" s="181"/>
      <c r="J132" s="181"/>
      <c r="K132" s="181"/>
      <c r="L132" s="181"/>
      <c r="M132" s="181"/>
      <c r="N132" s="181"/>
      <c r="O132" s="181"/>
      <c r="P132" s="181"/>
      <c r="Q132" s="181"/>
      <c r="R132" s="181"/>
      <c r="S132" s="181"/>
      <c r="T132" s="181"/>
      <c r="U132" s="181"/>
      <c r="V132" s="181"/>
      <c r="W132" s="184" t="s">
        <v>196</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
      <c r="B133" s="103" t="s">
        <v>114</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115</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116</v>
      </c>
      <c r="C137" s="109"/>
      <c r="D137" s="56" t="s">
        <v>117</v>
      </c>
      <c r="E137" s="56"/>
      <c r="F137" s="56"/>
      <c r="G137" s="56"/>
      <c r="H137" s="56"/>
      <c r="I137" s="56"/>
      <c r="J137" s="56"/>
      <c r="K137" s="56"/>
      <c r="L137" s="56" t="s">
        <v>118</v>
      </c>
      <c r="M137" s="56"/>
      <c r="N137" s="56"/>
      <c r="O137" s="56"/>
      <c r="P137" s="56"/>
      <c r="Q137" s="56"/>
      <c r="R137" s="56"/>
      <c r="S137" s="56" t="s">
        <v>119</v>
      </c>
      <c r="T137" s="56"/>
      <c r="U137" s="56"/>
      <c r="V137" s="56"/>
      <c r="W137" s="56"/>
      <c r="X137" s="56"/>
      <c r="Y137" s="56" t="s">
        <v>120</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2" t="s">
        <v>121</v>
      </c>
      <c r="E138" s="122"/>
      <c r="F138" s="122"/>
      <c r="G138" s="122"/>
      <c r="H138" s="122"/>
      <c r="I138" s="122"/>
      <c r="J138" s="122"/>
      <c r="K138" s="122"/>
      <c r="L138" s="55" t="s">
        <v>11</v>
      </c>
      <c r="M138" s="55"/>
      <c r="N138" s="55"/>
      <c r="O138" s="55"/>
      <c r="P138" s="55"/>
      <c r="Q138" s="55"/>
      <c r="R138" s="55"/>
      <c r="S138" s="82">
        <v>15</v>
      </c>
      <c r="T138" s="82"/>
      <c r="U138" s="82"/>
      <c r="V138" s="82"/>
      <c r="W138" s="82"/>
      <c r="X138" s="82"/>
      <c r="Y138" s="79">
        <v>2672533</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2" t="s">
        <v>122</v>
      </c>
      <c r="E139" s="122"/>
      <c r="F139" s="122"/>
      <c r="G139" s="122"/>
      <c r="H139" s="122"/>
      <c r="I139" s="122"/>
      <c r="J139" s="122"/>
      <c r="K139" s="122"/>
      <c r="L139" s="55" t="s">
        <v>182</v>
      </c>
      <c r="M139" s="55"/>
      <c r="N139" s="55"/>
      <c r="O139" s="55"/>
      <c r="P139" s="55"/>
      <c r="Q139" s="55"/>
      <c r="R139" s="55"/>
      <c r="S139" s="82">
        <v>30</v>
      </c>
      <c r="T139" s="82"/>
      <c r="U139" s="82"/>
      <c r="V139" s="82"/>
      <c r="W139" s="82"/>
      <c r="X139" s="82"/>
      <c r="Y139" s="79">
        <v>5011000</v>
      </c>
      <c r="Z139" s="80"/>
      <c r="AA139" s="80"/>
      <c r="AB139" s="80"/>
      <c r="AC139" s="80"/>
      <c r="AD139" s="80"/>
      <c r="AE139" s="80"/>
      <c r="AF139" s="81"/>
      <c r="AJ139" s="4"/>
      <c r="AK139" s="4"/>
      <c r="AL139" s="4"/>
      <c r="AM139" s="4"/>
      <c r="AN139" s="119"/>
      <c r="AO139" s="119"/>
      <c r="AP139" s="119"/>
      <c r="AQ139" s="119"/>
      <c r="AR139" s="119"/>
      <c r="AS139" s="119"/>
      <c r="AT139" s="119"/>
    </row>
    <row r="140" spans="1:46" ht="18" customHeight="1" x14ac:dyDescent="0.3">
      <c r="A140" s="17"/>
      <c r="B140" s="110"/>
      <c r="C140" s="111"/>
      <c r="D140" s="122" t="s">
        <v>123</v>
      </c>
      <c r="E140" s="122"/>
      <c r="F140" s="122"/>
      <c r="G140" s="122"/>
      <c r="H140" s="122"/>
      <c r="I140" s="122"/>
      <c r="J140" s="122"/>
      <c r="K140" s="122"/>
      <c r="L140" s="55" t="s">
        <v>184</v>
      </c>
      <c r="M140" s="55"/>
      <c r="N140" s="55"/>
      <c r="O140" s="55"/>
      <c r="P140" s="55"/>
      <c r="Q140" s="55"/>
      <c r="R140" s="55"/>
      <c r="S140" s="82">
        <v>30</v>
      </c>
      <c r="T140" s="82"/>
      <c r="U140" s="82"/>
      <c r="V140" s="82"/>
      <c r="W140" s="82"/>
      <c r="X140" s="82"/>
      <c r="Y140" s="79">
        <v>5011000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2" t="s">
        <v>124</v>
      </c>
      <c r="E141" s="122"/>
      <c r="F141" s="122"/>
      <c r="G141" s="122"/>
      <c r="H141" s="122"/>
      <c r="I141" s="122"/>
      <c r="J141" s="122"/>
      <c r="K141" s="122"/>
      <c r="L141" s="55" t="s">
        <v>186</v>
      </c>
      <c r="M141" s="55"/>
      <c r="N141" s="55"/>
      <c r="O141" s="55"/>
      <c r="P141" s="55"/>
      <c r="Q141" s="55"/>
      <c r="R141" s="55"/>
      <c r="S141" s="82">
        <v>30</v>
      </c>
      <c r="T141" s="82"/>
      <c r="U141" s="82"/>
      <c r="V141" s="82"/>
      <c r="W141" s="82"/>
      <c r="X141" s="82"/>
      <c r="Y141" s="79">
        <v>5011000</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2" t="s">
        <v>125</v>
      </c>
      <c r="E142" s="122"/>
      <c r="F142" s="122"/>
      <c r="G142" s="122"/>
      <c r="H142" s="122"/>
      <c r="I142" s="122"/>
      <c r="J142" s="122"/>
      <c r="K142" s="122"/>
      <c r="L142" s="55" t="s">
        <v>40</v>
      </c>
      <c r="M142" s="55"/>
      <c r="N142" s="55"/>
      <c r="O142" s="55"/>
      <c r="P142" s="55"/>
      <c r="Q142" s="55"/>
      <c r="R142" s="55"/>
      <c r="S142" s="82">
        <v>30</v>
      </c>
      <c r="T142" s="82"/>
      <c r="U142" s="82"/>
      <c r="V142" s="82"/>
      <c r="W142" s="82"/>
      <c r="X142" s="82"/>
      <c r="Y142" s="79">
        <v>5011000</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2" t="s">
        <v>126</v>
      </c>
      <c r="E143" s="122"/>
      <c r="F143" s="122"/>
      <c r="G143" s="122"/>
      <c r="H143" s="122"/>
      <c r="I143" s="122"/>
      <c r="J143" s="122"/>
      <c r="K143" s="122"/>
      <c r="L143" s="55" t="s">
        <v>205</v>
      </c>
      <c r="M143" s="55"/>
      <c r="N143" s="55"/>
      <c r="O143" s="55"/>
      <c r="P143" s="55"/>
      <c r="Q143" s="55"/>
      <c r="R143" s="55"/>
      <c r="S143" s="82">
        <v>30</v>
      </c>
      <c r="T143" s="82"/>
      <c r="U143" s="82"/>
      <c r="V143" s="82"/>
      <c r="W143" s="82"/>
      <c r="X143" s="82"/>
      <c r="Y143" s="79">
        <v>5011001</v>
      </c>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2" t="s">
        <v>127</v>
      </c>
      <c r="E144" s="122"/>
      <c r="F144" s="122"/>
      <c r="G144" s="122"/>
      <c r="H144" s="122"/>
      <c r="I144" s="122"/>
      <c r="J144" s="122"/>
      <c r="K144" s="122"/>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2" t="s">
        <v>128</v>
      </c>
      <c r="E145" s="122"/>
      <c r="F145" s="122"/>
      <c r="G145" s="122"/>
      <c r="H145" s="122"/>
      <c r="I145" s="122"/>
      <c r="J145" s="122"/>
      <c r="K145" s="122"/>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2" t="s">
        <v>129</v>
      </c>
      <c r="E146" s="122"/>
      <c r="F146" s="122"/>
      <c r="G146" s="122"/>
      <c r="H146" s="122"/>
      <c r="I146" s="122"/>
      <c r="J146" s="122"/>
      <c r="K146" s="122"/>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2" t="s">
        <v>130</v>
      </c>
      <c r="E147" s="122"/>
      <c r="F147" s="122"/>
      <c r="G147" s="122"/>
      <c r="H147" s="122"/>
      <c r="I147" s="122"/>
      <c r="J147" s="122"/>
      <c r="K147" s="122"/>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2" t="s">
        <v>131</v>
      </c>
      <c r="E148" s="122"/>
      <c r="F148" s="122"/>
      <c r="G148" s="122"/>
      <c r="H148" s="122"/>
      <c r="I148" s="122"/>
      <c r="J148" s="122"/>
      <c r="K148" s="122"/>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2" t="s">
        <v>132</v>
      </c>
      <c r="E149" s="122"/>
      <c r="F149" s="122"/>
      <c r="G149" s="122"/>
      <c r="H149" s="122"/>
      <c r="I149" s="122"/>
      <c r="J149" s="122"/>
      <c r="K149" s="122"/>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1" t="s">
        <v>133</v>
      </c>
      <c r="E150" s="121"/>
      <c r="F150" s="121"/>
      <c r="G150" s="121"/>
      <c r="H150" s="121"/>
      <c r="I150" s="121"/>
      <c r="J150" s="121"/>
      <c r="K150" s="121"/>
      <c r="L150" s="121"/>
      <c r="M150" s="121"/>
      <c r="N150" s="121"/>
      <c r="O150" s="121"/>
      <c r="P150" s="121"/>
      <c r="Q150" s="121"/>
      <c r="R150" s="121"/>
      <c r="S150" s="121"/>
      <c r="T150" s="121"/>
      <c r="U150" s="121"/>
      <c r="V150" s="121"/>
      <c r="W150" s="121"/>
      <c r="X150" s="121"/>
      <c r="Y150" s="120">
        <f>SUM(Y138:AF149)</f>
        <v>27727534</v>
      </c>
      <c r="Z150" s="120"/>
      <c r="AA150" s="120"/>
      <c r="AB150" s="120"/>
      <c r="AC150" s="120"/>
      <c r="AD150" s="120"/>
      <c r="AE150" s="120"/>
      <c r="AF150" s="120"/>
      <c r="AJ150" s="4"/>
      <c r="AK150" s="4"/>
      <c r="AL150" s="4"/>
      <c r="AM150" s="4"/>
      <c r="AN150" s="4"/>
      <c r="AO150" s="4"/>
      <c r="AP150" s="4" t="s">
        <v>134</v>
      </c>
      <c r="AQ150" s="4"/>
    </row>
    <row r="151" spans="1:43" ht="18" customHeight="1" x14ac:dyDescent="0.3">
      <c r="A151" s="17"/>
      <c r="B151" s="112"/>
      <c r="C151" s="113"/>
      <c r="D151" s="114" t="s">
        <v>135</v>
      </c>
      <c r="E151" s="114"/>
      <c r="F151" s="114"/>
      <c r="G151" s="114"/>
      <c r="H151" s="114"/>
      <c r="I151" s="114"/>
      <c r="J151" s="114"/>
      <c r="K151" s="114"/>
      <c r="L151" s="114"/>
      <c r="M151" s="114"/>
      <c r="N151" s="114"/>
      <c r="O151" s="114"/>
      <c r="P151" s="114"/>
      <c r="Q151" s="114"/>
      <c r="R151" s="114"/>
      <c r="S151" s="114"/>
      <c r="T151" s="114"/>
      <c r="U151" s="114"/>
      <c r="V151" s="114"/>
      <c r="W151" s="114"/>
      <c r="X151" s="114"/>
      <c r="Y151" s="115">
        <f>Y75-Y150</f>
        <v>17371466</v>
      </c>
      <c r="Z151" s="116"/>
      <c r="AA151" s="116"/>
      <c r="AB151" s="116"/>
      <c r="AC151" s="116"/>
      <c r="AD151" s="116"/>
      <c r="AE151" s="116"/>
      <c r="AF151" s="11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136</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xr:uid="{DF2C03FD-3CCC-49D2-A377-967EE9458C29}"/>
    <hyperlink ref="T51" r:id="rId2" xr:uid="{C18A59B8-7E4F-453E-BB28-0637CCA2B109}"/>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3"/>
  <sheetViews>
    <sheetView showGridLines="0" tabSelected="1" topLeftCell="B1" zoomScale="120" zoomScaleNormal="120" zoomScaleSheetLayoutView="55" workbookViewId="0">
      <selection activeCell="U22" sqref="U2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9"/>
      <c r="C2" s="240"/>
      <c r="D2" s="240"/>
      <c r="E2" s="240"/>
      <c r="F2" s="241"/>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2"/>
      <c r="C3" s="243"/>
      <c r="D3" s="243"/>
      <c r="E3" s="243"/>
      <c r="F3" s="244"/>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2"/>
      <c r="C4" s="243"/>
      <c r="D4" s="243"/>
      <c r="E4" s="243"/>
      <c r="F4" s="244"/>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2"/>
      <c r="C5" s="243"/>
      <c r="D5" s="243"/>
      <c r="E5" s="243"/>
      <c r="F5" s="244"/>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2"/>
      <c r="C6" s="243"/>
      <c r="D6" s="243"/>
      <c r="E6" s="243"/>
      <c r="F6" s="244"/>
      <c r="G6" s="230" t="s">
        <v>137</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5"/>
      <c r="C7" s="246"/>
      <c r="D7" s="246"/>
      <c r="E7" s="246"/>
      <c r="F7" s="247"/>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16</v>
      </c>
      <c r="C9" s="237"/>
      <c r="D9" s="237"/>
      <c r="E9" s="237"/>
      <c r="F9" s="237"/>
      <c r="G9" s="237"/>
      <c r="H9" s="237"/>
      <c r="I9" s="238"/>
      <c r="J9" s="156" t="s">
        <v>195</v>
      </c>
      <c r="K9" s="157"/>
      <c r="L9" s="157"/>
      <c r="M9" s="157"/>
      <c r="N9" s="157"/>
      <c r="O9" s="157"/>
      <c r="P9" s="157"/>
      <c r="Q9" s="157"/>
      <c r="R9" s="157"/>
      <c r="S9" s="157"/>
      <c r="T9" s="157"/>
      <c r="U9" s="157"/>
      <c r="V9" s="158"/>
    </row>
    <row r="10" spans="2:32" ht="3.6" customHeight="1" x14ac:dyDescent="0.25"/>
    <row r="11" spans="2:32" ht="17.25" customHeight="1" x14ac:dyDescent="0.25">
      <c r="B11" s="194" t="s">
        <v>108</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12"/>
      <c r="C13" s="213"/>
      <c r="D13" s="213"/>
      <c r="E13" s="213"/>
      <c r="F13" s="213"/>
      <c r="G13" s="213"/>
      <c r="H13" s="213"/>
      <c r="I13" s="213"/>
      <c r="J13" s="213"/>
      <c r="K13" s="213"/>
      <c r="L13" s="213"/>
      <c r="M13" s="213"/>
      <c r="N13" s="213"/>
      <c r="O13" s="213"/>
      <c r="P13" s="213"/>
      <c r="Q13" s="213"/>
      <c r="R13" s="213"/>
      <c r="S13" s="214"/>
      <c r="T13" s="17"/>
      <c r="U13" s="212"/>
      <c r="V13" s="213"/>
      <c r="W13" s="213"/>
      <c r="X13" s="213"/>
      <c r="Y13" s="213"/>
      <c r="Z13" s="213"/>
      <c r="AA13" s="213"/>
      <c r="AB13" s="213"/>
      <c r="AC13" s="213"/>
      <c r="AD13" s="213"/>
      <c r="AE13" s="213"/>
      <c r="AF13" s="214"/>
    </row>
    <row r="14" spans="2:32" ht="30" customHeight="1" thickBot="1" x14ac:dyDescent="0.3">
      <c r="B14" s="209" t="s">
        <v>138</v>
      </c>
      <c r="C14" s="210"/>
      <c r="D14" s="210"/>
      <c r="E14" s="210"/>
      <c r="F14" s="210"/>
      <c r="G14" s="210"/>
      <c r="H14" s="210"/>
      <c r="I14" s="210"/>
      <c r="J14" s="210"/>
      <c r="K14" s="210"/>
      <c r="L14" s="210"/>
      <c r="M14" s="210"/>
      <c r="N14" s="210"/>
      <c r="O14" s="210"/>
      <c r="P14" s="210"/>
      <c r="Q14" s="210"/>
      <c r="R14" s="210"/>
      <c r="S14" s="211"/>
      <c r="T14" s="17"/>
      <c r="U14" s="209" t="s">
        <v>139</v>
      </c>
      <c r="V14" s="210"/>
      <c r="W14" s="210"/>
      <c r="X14" s="210"/>
      <c r="Y14" s="210"/>
      <c r="Z14" s="210"/>
      <c r="AA14" s="210"/>
      <c r="AB14" s="210"/>
      <c r="AC14" s="210"/>
      <c r="AD14" s="210"/>
      <c r="AE14" s="210"/>
      <c r="AF14" s="211"/>
    </row>
    <row r="15" spans="2:32" ht="18" customHeight="1" x14ac:dyDescent="0.3">
      <c r="B15" s="32" t="s">
        <v>25</v>
      </c>
      <c r="C15" s="220" t="s">
        <v>140</v>
      </c>
      <c r="D15" s="218"/>
      <c r="E15" s="218"/>
      <c r="F15" s="218"/>
      <c r="G15" s="218"/>
      <c r="H15" s="218"/>
      <c r="I15" s="218"/>
      <c r="J15" s="218"/>
      <c r="K15" s="219"/>
      <c r="L15" s="218" t="s">
        <v>141</v>
      </c>
      <c r="M15" s="218"/>
      <c r="N15" s="218"/>
      <c r="O15" s="218"/>
      <c r="P15" s="218"/>
      <c r="Q15" s="218"/>
      <c r="R15" s="218"/>
      <c r="S15" s="219"/>
      <c r="T15" s="1"/>
      <c r="U15" s="32" t="s">
        <v>25</v>
      </c>
      <c r="V15" s="215" t="s">
        <v>142</v>
      </c>
      <c r="W15" s="216"/>
      <c r="X15" s="216"/>
      <c r="Y15" s="216"/>
      <c r="Z15" s="216"/>
      <c r="AA15" s="216"/>
      <c r="AB15" s="216"/>
      <c r="AC15" s="216"/>
      <c r="AD15" s="216"/>
      <c r="AE15" s="216"/>
      <c r="AF15" s="217"/>
    </row>
    <row r="16" spans="2:32" ht="58.5" customHeight="1" x14ac:dyDescent="0.25">
      <c r="B16" s="25">
        <v>1</v>
      </c>
      <c r="C16" s="208" t="s">
        <v>214</v>
      </c>
      <c r="D16" s="208"/>
      <c r="E16" s="208"/>
      <c r="F16" s="208"/>
      <c r="G16" s="208"/>
      <c r="H16" s="208"/>
      <c r="I16" s="208"/>
      <c r="J16" s="208"/>
      <c r="K16" s="208"/>
      <c r="L16" s="208" t="s">
        <v>215</v>
      </c>
      <c r="M16" s="208"/>
      <c r="N16" s="208"/>
      <c r="O16" s="208"/>
      <c r="P16" s="208"/>
      <c r="Q16" s="208"/>
      <c r="R16" s="208"/>
      <c r="S16" s="208"/>
      <c r="T16" s="2"/>
      <c r="U16" s="25"/>
      <c r="V16" s="205" t="s">
        <v>206</v>
      </c>
      <c r="W16" s="206"/>
      <c r="X16" s="206"/>
      <c r="Y16" s="206"/>
      <c r="Z16" s="206"/>
      <c r="AA16" s="206"/>
      <c r="AB16" s="206"/>
      <c r="AC16" s="206"/>
      <c r="AD16" s="206"/>
      <c r="AE16" s="206"/>
      <c r="AF16" s="207"/>
    </row>
    <row r="17" spans="2:32" ht="247.5" customHeight="1" x14ac:dyDescent="0.25">
      <c r="B17" s="25">
        <v>2</v>
      </c>
      <c r="C17" s="208" t="s">
        <v>216</v>
      </c>
      <c r="D17" s="208"/>
      <c r="E17" s="208"/>
      <c r="F17" s="208"/>
      <c r="G17" s="208"/>
      <c r="H17" s="208"/>
      <c r="I17" s="208"/>
      <c r="J17" s="208"/>
      <c r="K17" s="208"/>
      <c r="L17" s="208" t="s">
        <v>217</v>
      </c>
      <c r="M17" s="208"/>
      <c r="N17" s="208"/>
      <c r="O17" s="208"/>
      <c r="P17" s="208"/>
      <c r="Q17" s="208"/>
      <c r="R17" s="208"/>
      <c r="S17" s="208"/>
      <c r="T17" s="2"/>
      <c r="U17" s="25"/>
      <c r="V17" s="205" t="s">
        <v>207</v>
      </c>
      <c r="W17" s="206"/>
      <c r="X17" s="206"/>
      <c r="Y17" s="206"/>
      <c r="Z17" s="206"/>
      <c r="AA17" s="206"/>
      <c r="AB17" s="206"/>
      <c r="AC17" s="206"/>
      <c r="AD17" s="206"/>
      <c r="AE17" s="206"/>
      <c r="AF17" s="207"/>
    </row>
    <row r="18" spans="2:32" ht="93" customHeight="1" x14ac:dyDescent="0.25">
      <c r="B18" s="25">
        <v>3</v>
      </c>
      <c r="C18" s="208" t="s">
        <v>218</v>
      </c>
      <c r="D18" s="208"/>
      <c r="E18" s="208"/>
      <c r="F18" s="208"/>
      <c r="G18" s="208"/>
      <c r="H18" s="208"/>
      <c r="I18" s="208"/>
      <c r="J18" s="208"/>
      <c r="K18" s="208"/>
      <c r="L18" s="208" t="s">
        <v>219</v>
      </c>
      <c r="M18" s="208"/>
      <c r="N18" s="208"/>
      <c r="O18" s="208"/>
      <c r="P18" s="208"/>
      <c r="Q18" s="208"/>
      <c r="R18" s="208"/>
      <c r="S18" s="208"/>
      <c r="T18" s="2"/>
      <c r="U18" s="25"/>
      <c r="V18" s="205" t="s">
        <v>208</v>
      </c>
      <c r="W18" s="206"/>
      <c r="X18" s="206"/>
      <c r="Y18" s="206"/>
      <c r="Z18" s="206"/>
      <c r="AA18" s="206"/>
      <c r="AB18" s="206"/>
      <c r="AC18" s="206"/>
      <c r="AD18" s="206"/>
      <c r="AE18" s="206"/>
      <c r="AF18" s="207"/>
    </row>
    <row r="19" spans="2:32" ht="127.5" customHeight="1" x14ac:dyDescent="0.25">
      <c r="B19" s="25">
        <v>4</v>
      </c>
      <c r="C19" s="208" t="s">
        <v>220</v>
      </c>
      <c r="D19" s="208"/>
      <c r="E19" s="208"/>
      <c r="F19" s="208"/>
      <c r="G19" s="208"/>
      <c r="H19" s="208"/>
      <c r="I19" s="208"/>
      <c r="J19" s="208"/>
      <c r="K19" s="208"/>
      <c r="L19" s="208" t="s">
        <v>221</v>
      </c>
      <c r="M19" s="208"/>
      <c r="N19" s="208"/>
      <c r="O19" s="208"/>
      <c r="P19" s="208"/>
      <c r="Q19" s="208"/>
      <c r="R19" s="208"/>
      <c r="S19" s="208"/>
      <c r="T19" s="2"/>
      <c r="U19" s="25"/>
      <c r="V19" s="205" t="s">
        <v>209</v>
      </c>
      <c r="W19" s="206"/>
      <c r="X19" s="206"/>
      <c r="Y19" s="206"/>
      <c r="Z19" s="206"/>
      <c r="AA19" s="206"/>
      <c r="AB19" s="206"/>
      <c r="AC19" s="206"/>
      <c r="AD19" s="206"/>
      <c r="AE19" s="206"/>
      <c r="AF19" s="207"/>
    </row>
    <row r="20" spans="2:32" ht="127.5" customHeight="1" x14ac:dyDescent="0.25">
      <c r="B20" s="25">
        <v>5</v>
      </c>
      <c r="C20" s="208" t="s">
        <v>222</v>
      </c>
      <c r="D20" s="208"/>
      <c r="E20" s="208"/>
      <c r="F20" s="208"/>
      <c r="G20" s="208"/>
      <c r="H20" s="208"/>
      <c r="I20" s="208"/>
      <c r="J20" s="208"/>
      <c r="K20" s="208"/>
      <c r="L20" s="208" t="s">
        <v>223</v>
      </c>
      <c r="M20" s="208"/>
      <c r="N20" s="208"/>
      <c r="O20" s="208"/>
      <c r="P20" s="208"/>
      <c r="Q20" s="208"/>
      <c r="R20" s="208"/>
      <c r="S20" s="208"/>
      <c r="T20" s="2"/>
      <c r="U20" s="25"/>
      <c r="V20" s="205" t="s">
        <v>210</v>
      </c>
      <c r="W20" s="206"/>
      <c r="X20" s="206"/>
      <c r="Y20" s="206"/>
      <c r="Z20" s="206"/>
      <c r="AA20" s="206"/>
      <c r="AB20" s="206"/>
      <c r="AC20" s="206"/>
      <c r="AD20" s="206"/>
      <c r="AE20" s="206"/>
      <c r="AF20" s="207"/>
    </row>
    <row r="21" spans="2:32" ht="127.5" customHeight="1" x14ac:dyDescent="0.25">
      <c r="B21" s="25">
        <v>6</v>
      </c>
      <c r="C21" s="208" t="s">
        <v>224</v>
      </c>
      <c r="D21" s="208"/>
      <c r="E21" s="208"/>
      <c r="F21" s="208"/>
      <c r="G21" s="208"/>
      <c r="H21" s="208"/>
      <c r="I21" s="208"/>
      <c r="J21" s="208"/>
      <c r="K21" s="208"/>
      <c r="L21" s="208" t="s">
        <v>225</v>
      </c>
      <c r="M21" s="208"/>
      <c r="N21" s="208"/>
      <c r="O21" s="208"/>
      <c r="P21" s="208"/>
      <c r="Q21" s="208"/>
      <c r="R21" s="208"/>
      <c r="S21" s="208"/>
      <c r="T21" s="2"/>
      <c r="U21" s="25"/>
      <c r="V21" s="205" t="s">
        <v>211</v>
      </c>
      <c r="W21" s="206"/>
      <c r="X21" s="206"/>
      <c r="Y21" s="206"/>
      <c r="Z21" s="206"/>
      <c r="AA21" s="206"/>
      <c r="AB21" s="206"/>
      <c r="AC21" s="206"/>
      <c r="AD21" s="206"/>
      <c r="AE21" s="206"/>
      <c r="AF21" s="207"/>
    </row>
    <row r="22" spans="2:32" ht="127.5" customHeight="1" x14ac:dyDescent="0.25">
      <c r="B22" s="25">
        <v>7</v>
      </c>
      <c r="C22" s="208" t="s">
        <v>226</v>
      </c>
      <c r="D22" s="208"/>
      <c r="E22" s="208"/>
      <c r="F22" s="208"/>
      <c r="G22" s="208"/>
      <c r="H22" s="208"/>
      <c r="I22" s="208"/>
      <c r="J22" s="208"/>
      <c r="K22" s="208"/>
      <c r="L22" s="208" t="s">
        <v>227</v>
      </c>
      <c r="M22" s="208"/>
      <c r="N22" s="208"/>
      <c r="O22" s="208"/>
      <c r="P22" s="208"/>
      <c r="Q22" s="208"/>
      <c r="R22" s="208"/>
      <c r="S22" s="208"/>
      <c r="T22" s="2"/>
      <c r="U22" s="25"/>
      <c r="V22" s="205" t="s">
        <v>212</v>
      </c>
      <c r="W22" s="206"/>
      <c r="X22" s="206"/>
      <c r="Y22" s="206"/>
      <c r="Z22" s="206"/>
      <c r="AA22" s="206"/>
      <c r="AB22" s="206"/>
      <c r="AC22" s="206"/>
      <c r="AD22" s="206"/>
      <c r="AE22" s="206"/>
      <c r="AF22" s="207"/>
    </row>
    <row r="23" spans="2:32" ht="57.75" customHeight="1" x14ac:dyDescent="0.25">
      <c r="B23" s="25">
        <v>8</v>
      </c>
      <c r="C23" s="208" t="s">
        <v>228</v>
      </c>
      <c r="D23" s="208"/>
      <c r="E23" s="208"/>
      <c r="F23" s="208"/>
      <c r="G23" s="208"/>
      <c r="H23" s="208"/>
      <c r="I23" s="208"/>
      <c r="J23" s="208"/>
      <c r="K23" s="208"/>
      <c r="L23" s="208" t="s">
        <v>227</v>
      </c>
      <c r="M23" s="208"/>
      <c r="N23" s="208"/>
      <c r="O23" s="208"/>
      <c r="P23" s="208"/>
      <c r="Q23" s="208"/>
      <c r="R23" s="208"/>
      <c r="S23" s="208"/>
      <c r="T23" s="2"/>
      <c r="U23" s="25"/>
      <c r="V23" s="205" t="s">
        <v>213</v>
      </c>
      <c r="W23" s="206"/>
      <c r="X23" s="206"/>
      <c r="Y23" s="206"/>
      <c r="Z23" s="206"/>
      <c r="AA23" s="206"/>
      <c r="AB23" s="206"/>
      <c r="AC23" s="206"/>
      <c r="AD23" s="206"/>
      <c r="AE23" s="206"/>
      <c r="AF23" s="207"/>
    </row>
    <row r="24" spans="2:32" ht="3.6" customHeight="1" x14ac:dyDescent="0.25"/>
    <row r="25" spans="2:32" ht="15" customHeight="1" x14ac:dyDescent="0.25">
      <c r="B25" s="83" t="s">
        <v>136</v>
      </c>
      <c r="C25" s="84"/>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5"/>
    </row>
    <row r="26" spans="2:32" ht="135" customHeight="1" x14ac:dyDescent="0.25">
      <c r="B26" s="100"/>
      <c r="C26" s="101"/>
      <c r="D26" s="101"/>
      <c r="E26" s="101"/>
      <c r="F26" s="101"/>
      <c r="G26" s="101"/>
      <c r="H26" s="101"/>
      <c r="I26" s="101"/>
      <c r="J26" s="101"/>
      <c r="K26" s="101"/>
      <c r="L26" s="101"/>
      <c r="M26" s="101"/>
      <c r="N26" s="101"/>
      <c r="O26" s="101"/>
      <c r="P26" s="101"/>
      <c r="Q26" s="101"/>
      <c r="R26" s="101"/>
      <c r="S26" s="101"/>
      <c r="T26" s="101"/>
      <c r="U26" s="101"/>
      <c r="V26" s="101"/>
      <c r="W26" s="101"/>
      <c r="X26" s="101"/>
      <c r="Y26" s="101"/>
      <c r="Z26" s="101"/>
      <c r="AA26" s="101"/>
      <c r="AB26" s="101"/>
      <c r="AC26" s="101"/>
      <c r="AD26" s="101"/>
      <c r="AE26" s="101"/>
      <c r="AF26" s="102"/>
    </row>
    <row r="27" spans="2:32" ht="3.6" customHeight="1" x14ac:dyDescent="0.25">
      <c r="B27" s="42"/>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row>
    <row r="28" spans="2:32" x14ac:dyDescent="0.25">
      <c r="B28" s="248" t="s">
        <v>143</v>
      </c>
      <c r="C28" s="248"/>
      <c r="D28" s="248"/>
      <c r="E28" s="248"/>
      <c r="F28" s="248"/>
      <c r="G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53" t="s">
        <v>144</v>
      </c>
      <c r="C30" s="253"/>
      <c r="D30" s="253"/>
      <c r="E30" s="253"/>
      <c r="F30" s="253"/>
      <c r="G30" s="253"/>
      <c r="H30" s="253"/>
      <c r="I30" s="253"/>
      <c r="J30" s="253"/>
      <c r="K30" s="253"/>
      <c r="L30" s="253"/>
      <c r="M30" s="253"/>
      <c r="N30" s="253"/>
      <c r="O30" s="253"/>
      <c r="P30" s="253"/>
      <c r="Q30" s="253"/>
      <c r="R30" s="253" t="s">
        <v>145</v>
      </c>
      <c r="S30" s="253"/>
      <c r="T30" s="253"/>
      <c r="U30" s="253"/>
      <c r="V30" s="253"/>
      <c r="W30" s="253"/>
      <c r="X30" s="253"/>
      <c r="Y30" s="253"/>
      <c r="Z30" s="253"/>
      <c r="AA30" s="253"/>
      <c r="AB30" s="253"/>
      <c r="AC30" s="253"/>
      <c r="AD30" s="253"/>
      <c r="AE30" s="253"/>
      <c r="AF30" s="253"/>
    </row>
    <row r="31" spans="2:32" ht="72" customHeight="1" x14ac:dyDescent="0.3">
      <c r="B31" s="250"/>
      <c r="C31" s="251"/>
      <c r="D31" s="251"/>
      <c r="E31" s="251"/>
      <c r="F31" s="251"/>
      <c r="G31" s="251"/>
      <c r="H31" s="251"/>
      <c r="I31" s="251"/>
      <c r="J31" s="251"/>
      <c r="K31" s="251"/>
      <c r="L31" s="251"/>
      <c r="M31" s="251"/>
      <c r="N31" s="251"/>
      <c r="O31" s="251"/>
      <c r="P31" s="252"/>
      <c r="Q31" s="1"/>
      <c r="R31" s="250"/>
      <c r="S31" s="251"/>
      <c r="T31" s="251"/>
      <c r="U31" s="251"/>
      <c r="V31" s="251"/>
      <c r="W31" s="251"/>
      <c r="X31" s="251"/>
      <c r="Y31" s="251"/>
      <c r="Z31" s="251"/>
      <c r="AA31" s="251"/>
      <c r="AB31" s="251"/>
      <c r="AC31" s="251"/>
      <c r="AD31" s="251"/>
      <c r="AE31" s="251"/>
      <c r="AF31" s="252"/>
    </row>
    <row r="32" spans="2:32" x14ac:dyDescent="0.25">
      <c r="B32" s="51" t="s">
        <v>5</v>
      </c>
      <c r="C32" s="51"/>
      <c r="D32" s="51" t="s">
        <v>6</v>
      </c>
      <c r="E32" s="51"/>
      <c r="F32" s="51"/>
      <c r="G32" s="51"/>
      <c r="H32" s="51" t="s">
        <v>7</v>
      </c>
      <c r="I32" s="51"/>
      <c r="J32" s="51"/>
      <c r="R32" s="51" t="s">
        <v>5</v>
      </c>
      <c r="S32" s="51"/>
      <c r="T32" s="51" t="s">
        <v>6</v>
      </c>
      <c r="U32" s="51"/>
      <c r="V32" s="51"/>
      <c r="W32" s="51"/>
      <c r="X32" s="51" t="s">
        <v>7</v>
      </c>
      <c r="Y32" s="51"/>
      <c r="Z32" s="51"/>
    </row>
    <row r="33" spans="2:26" x14ac:dyDescent="0.25">
      <c r="B33" s="249">
        <v>30</v>
      </c>
      <c r="C33" s="249"/>
      <c r="D33" s="249" t="s">
        <v>153</v>
      </c>
      <c r="E33" s="249"/>
      <c r="F33" s="249"/>
      <c r="G33" s="249"/>
      <c r="H33" s="249">
        <v>2025</v>
      </c>
      <c r="I33" s="249"/>
      <c r="J33" s="249"/>
      <c r="R33" s="55">
        <v>30</v>
      </c>
      <c r="S33" s="55"/>
      <c r="T33" s="55" t="s">
        <v>153</v>
      </c>
      <c r="U33" s="55"/>
      <c r="V33" s="55"/>
      <c r="W33" s="55"/>
      <c r="X33" s="55">
        <v>2025</v>
      </c>
      <c r="Y33" s="55"/>
      <c r="Z33" s="55"/>
    </row>
  </sheetData>
  <mergeCells count="56">
    <mergeCell ref="X32:Z32"/>
    <mergeCell ref="B25:AF25"/>
    <mergeCell ref="B26:AF26"/>
    <mergeCell ref="C17:K17"/>
    <mergeCell ref="L17:S17"/>
    <mergeCell ref="V17:AF17"/>
    <mergeCell ref="C18:K18"/>
    <mergeCell ref="L18:S18"/>
    <mergeCell ref="V18:AF18"/>
    <mergeCell ref="C19:K19"/>
    <mergeCell ref="L19:S19"/>
    <mergeCell ref="V19:AF19"/>
    <mergeCell ref="C23:K23"/>
    <mergeCell ref="L23:S23"/>
    <mergeCell ref="V23:AF23"/>
    <mergeCell ref="V20:AF20"/>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R30:AF30"/>
    <mergeCell ref="B11:AF11"/>
    <mergeCell ref="G2:AF5"/>
    <mergeCell ref="G6:AF7"/>
    <mergeCell ref="J9:V9"/>
    <mergeCell ref="B9:I9"/>
    <mergeCell ref="B2:F7"/>
    <mergeCell ref="C16:K16"/>
    <mergeCell ref="U14:AF14"/>
    <mergeCell ref="B14:S14"/>
    <mergeCell ref="B13:S13"/>
    <mergeCell ref="U13:AF13"/>
    <mergeCell ref="V15:AF15"/>
    <mergeCell ref="L15:S15"/>
    <mergeCell ref="C15:K15"/>
    <mergeCell ref="L16:S16"/>
    <mergeCell ref="V16:AF16"/>
    <mergeCell ref="V21:AF21"/>
    <mergeCell ref="V22:AF22"/>
    <mergeCell ref="C20:K20"/>
    <mergeCell ref="L20:S20"/>
    <mergeCell ref="C21:K21"/>
    <mergeCell ref="L21:S21"/>
    <mergeCell ref="C22:K22"/>
    <mergeCell ref="L22:S22"/>
  </mergeCells>
  <conditionalFormatting sqref="B33:J33">
    <cfRule type="containsBlanks" dxfId="38" priority="5">
      <formula>LEN(TRIM(B33))=0</formula>
    </cfRule>
  </conditionalFormatting>
  <conditionalFormatting sqref="J9:V9">
    <cfRule type="containsBlanks" dxfId="37" priority="6">
      <formula>LEN(TRIM(J9))=0</formula>
    </cfRule>
  </conditionalFormatting>
  <conditionalFormatting sqref="R33:Z33">
    <cfRule type="containsBlanks" dxfId="36" priority="1">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T33:W33</xm:sqref>
        </x14:dataValidation>
        <x14:dataValidation type="list" allowBlank="1" showInputMessage="1" showErrorMessage="1" promptTitle="DÍA" prompt="Escoja el día" xr:uid="{F5123225-1082-48DC-83AE-D0D1EFFEAFDF}">
          <x14:formula1>
            <xm:f>'Texto validación'!$AC$5:$AC$35</xm:f>
          </x14:formula1>
          <xm:sqref>R33:S33</xm:sqref>
        </x14:dataValidation>
        <x14:dataValidation type="list" allowBlank="1" showInputMessage="1" showErrorMessage="1" promptTitle="AÑO" prompt="Escoja el año correspondiente" xr:uid="{7E9D2DBF-91D0-43A8-A157-421B634DD488}">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146</v>
      </c>
      <c r="AC4" s="38" t="s">
        <v>5</v>
      </c>
      <c r="AD4" s="38" t="s">
        <v>6</v>
      </c>
      <c r="AE4" s="38" t="s">
        <v>147</v>
      </c>
      <c r="AF4" s="38" t="s">
        <v>148</v>
      </c>
      <c r="AG4" s="38" t="s">
        <v>149</v>
      </c>
      <c r="AH4" s="38" t="s">
        <v>23</v>
      </c>
      <c r="AI4" s="38" t="s">
        <v>28</v>
      </c>
      <c r="AJ4" s="39" t="s">
        <v>150</v>
      </c>
      <c r="AK4" s="38" t="s">
        <v>47</v>
      </c>
      <c r="AL4" s="38" t="s">
        <v>151</v>
      </c>
      <c r="AM4" s="38" t="s">
        <v>62</v>
      </c>
      <c r="AN4" s="40"/>
      <c r="AO4" s="37"/>
      <c r="AP4" s="37"/>
    </row>
    <row r="5" spans="27:42" x14ac:dyDescent="0.25">
      <c r="AA5" s="40"/>
      <c r="AB5" s="40" t="s">
        <v>152</v>
      </c>
      <c r="AC5" s="40">
        <v>1</v>
      </c>
      <c r="AD5" s="40" t="s">
        <v>153</v>
      </c>
      <c r="AE5" s="40">
        <v>2022</v>
      </c>
      <c r="AF5" s="40" t="s">
        <v>154</v>
      </c>
      <c r="AG5" s="40">
        <v>-2022</v>
      </c>
      <c r="AH5" s="40" t="s">
        <v>24</v>
      </c>
      <c r="AI5" s="40" t="s">
        <v>155</v>
      </c>
      <c r="AJ5" s="40" t="s">
        <v>156</v>
      </c>
      <c r="AK5" s="40" t="s">
        <v>48</v>
      </c>
      <c r="AL5" s="40" t="s">
        <v>157</v>
      </c>
      <c r="AM5" s="40" t="s">
        <v>65</v>
      </c>
      <c r="AN5" s="40"/>
      <c r="AO5" s="37"/>
      <c r="AP5" s="37"/>
    </row>
    <row r="6" spans="27:42" x14ac:dyDescent="0.25">
      <c r="AA6" s="40"/>
      <c r="AB6" s="40" t="s">
        <v>158</v>
      </c>
      <c r="AC6" s="40">
        <v>2</v>
      </c>
      <c r="AD6" s="40" t="s">
        <v>159</v>
      </c>
      <c r="AE6" s="40">
        <v>2023</v>
      </c>
      <c r="AF6" s="40" t="s">
        <v>160</v>
      </c>
      <c r="AG6" s="40">
        <v>-2023</v>
      </c>
      <c r="AH6" s="40" t="s">
        <v>161</v>
      </c>
      <c r="AI6" s="40" t="s">
        <v>29</v>
      </c>
      <c r="AJ6" s="40"/>
      <c r="AK6" s="40" t="s">
        <v>162</v>
      </c>
      <c r="AL6" s="40" t="s">
        <v>163</v>
      </c>
      <c r="AM6" s="40" t="s">
        <v>69</v>
      </c>
      <c r="AN6" s="40"/>
      <c r="AO6" s="37"/>
      <c r="AP6" s="37"/>
    </row>
    <row r="7" spans="27:42" x14ac:dyDescent="0.25">
      <c r="AA7" s="40"/>
      <c r="AB7" s="40" t="s">
        <v>9</v>
      </c>
      <c r="AC7" s="40">
        <v>3</v>
      </c>
      <c r="AD7" s="40" t="s">
        <v>164</v>
      </c>
      <c r="AE7" s="40">
        <v>2024</v>
      </c>
      <c r="AF7" s="40" t="s">
        <v>165</v>
      </c>
      <c r="AG7" s="40">
        <v>-2024</v>
      </c>
      <c r="AH7" s="40"/>
      <c r="AI7" s="40" t="s">
        <v>166</v>
      </c>
      <c r="AJ7" s="40"/>
      <c r="AK7" s="40"/>
      <c r="AL7" s="40" t="s">
        <v>167</v>
      </c>
      <c r="AM7" s="40" t="s">
        <v>168</v>
      </c>
      <c r="AN7" s="40"/>
      <c r="AO7" s="37"/>
      <c r="AP7" s="37"/>
    </row>
    <row r="8" spans="27:42" x14ac:dyDescent="0.25">
      <c r="AA8" s="40"/>
      <c r="AB8" s="40"/>
      <c r="AC8" s="40">
        <v>4</v>
      </c>
      <c r="AD8" s="40" t="s">
        <v>68</v>
      </c>
      <c r="AE8" s="40">
        <v>2025</v>
      </c>
      <c r="AF8" s="40" t="s">
        <v>169</v>
      </c>
      <c r="AG8" s="40">
        <v>-2025</v>
      </c>
      <c r="AH8" s="40"/>
      <c r="AI8" s="40"/>
      <c r="AJ8" s="40"/>
      <c r="AK8" s="40"/>
      <c r="AL8" s="40" t="s">
        <v>170</v>
      </c>
      <c r="AM8" s="40" t="s">
        <v>171</v>
      </c>
      <c r="AN8" s="40"/>
      <c r="AO8" s="37"/>
      <c r="AP8" s="37"/>
    </row>
    <row r="9" spans="27:42" x14ac:dyDescent="0.25">
      <c r="AA9" s="40"/>
      <c r="AB9" s="40"/>
      <c r="AC9" s="40">
        <v>5</v>
      </c>
      <c r="AD9" s="40" t="s">
        <v>172</v>
      </c>
      <c r="AE9" s="41">
        <v>2026</v>
      </c>
      <c r="AF9" s="40" t="s">
        <v>173</v>
      </c>
      <c r="AG9" s="40"/>
      <c r="AH9" s="40"/>
      <c r="AI9" s="40"/>
      <c r="AJ9" s="40"/>
      <c r="AK9" s="40"/>
      <c r="AL9" s="40" t="s">
        <v>174</v>
      </c>
      <c r="AM9" s="40" t="s">
        <v>175</v>
      </c>
      <c r="AN9" s="40"/>
      <c r="AO9" s="37"/>
      <c r="AP9" s="37"/>
    </row>
    <row r="10" spans="27:42" x14ac:dyDescent="0.25">
      <c r="AA10" s="40"/>
      <c r="AB10" s="40"/>
      <c r="AC10" s="40">
        <v>6</v>
      </c>
      <c r="AD10" s="40" t="s">
        <v>176</v>
      </c>
      <c r="AE10" s="41">
        <v>2027</v>
      </c>
      <c r="AF10" s="40" t="s">
        <v>177</v>
      </c>
      <c r="AG10" s="40"/>
      <c r="AH10" s="40"/>
      <c r="AI10" s="40"/>
      <c r="AJ10" s="40"/>
      <c r="AK10" s="40"/>
      <c r="AL10" s="40" t="s">
        <v>178</v>
      </c>
      <c r="AM10" s="40"/>
      <c r="AN10" s="40"/>
      <c r="AO10" s="37"/>
      <c r="AP10" s="37"/>
    </row>
    <row r="11" spans="27:42" x14ac:dyDescent="0.25">
      <c r="AA11" s="40"/>
      <c r="AB11" s="40"/>
      <c r="AC11" s="40">
        <v>7</v>
      </c>
      <c r="AD11" s="40" t="s">
        <v>179</v>
      </c>
      <c r="AE11" s="41">
        <v>2028</v>
      </c>
      <c r="AF11" s="40"/>
      <c r="AG11" s="40"/>
      <c r="AH11" s="40"/>
      <c r="AI11" s="40"/>
      <c r="AJ11" s="40"/>
      <c r="AK11" s="40"/>
      <c r="AL11" s="40" t="s">
        <v>180</v>
      </c>
      <c r="AM11" s="40"/>
      <c r="AN11" s="40"/>
      <c r="AO11" s="37"/>
      <c r="AP11" s="37"/>
    </row>
    <row r="12" spans="27:42" x14ac:dyDescent="0.25">
      <c r="AA12" s="40"/>
      <c r="AB12" s="40"/>
      <c r="AC12" s="40">
        <v>8</v>
      </c>
      <c r="AD12" s="40" t="s">
        <v>11</v>
      </c>
      <c r="AE12" s="40"/>
      <c r="AF12" s="40"/>
      <c r="AG12" s="40"/>
      <c r="AH12" s="40"/>
      <c r="AI12" s="40"/>
      <c r="AJ12" s="40"/>
      <c r="AK12" s="40"/>
      <c r="AL12" s="40" t="s">
        <v>181</v>
      </c>
      <c r="AM12" s="40"/>
      <c r="AN12" s="40"/>
      <c r="AO12" s="37"/>
      <c r="AP12" s="37"/>
    </row>
    <row r="13" spans="27:42" x14ac:dyDescent="0.25">
      <c r="AA13" s="40"/>
      <c r="AB13" s="40"/>
      <c r="AC13" s="40">
        <v>9</v>
      </c>
      <c r="AD13" s="40" t="s">
        <v>182</v>
      </c>
      <c r="AE13" s="40"/>
      <c r="AF13" s="40"/>
      <c r="AG13" s="40"/>
      <c r="AH13" s="40"/>
      <c r="AI13" s="40"/>
      <c r="AJ13" s="40"/>
      <c r="AK13" s="40"/>
      <c r="AL13" s="40" t="s">
        <v>183</v>
      </c>
      <c r="AM13" s="40"/>
      <c r="AN13" s="40"/>
      <c r="AO13" s="37"/>
      <c r="AP13" s="37"/>
    </row>
    <row r="14" spans="27:42" x14ac:dyDescent="0.25">
      <c r="AA14" s="40"/>
      <c r="AB14" s="40"/>
      <c r="AC14" s="40">
        <v>10</v>
      </c>
      <c r="AD14" s="40" t="s">
        <v>184</v>
      </c>
      <c r="AE14" s="40"/>
      <c r="AF14" s="40"/>
      <c r="AG14" s="40"/>
      <c r="AH14" s="40"/>
      <c r="AI14" s="40"/>
      <c r="AJ14" s="40"/>
      <c r="AK14" s="40"/>
      <c r="AL14" s="40" t="s">
        <v>185</v>
      </c>
      <c r="AM14" s="40"/>
      <c r="AN14" s="40"/>
      <c r="AO14" s="37"/>
      <c r="AP14" s="37"/>
    </row>
    <row r="15" spans="27:42" x14ac:dyDescent="0.25">
      <c r="AA15" s="40"/>
      <c r="AB15" s="40"/>
      <c r="AC15" s="40">
        <v>11</v>
      </c>
      <c r="AD15" s="40" t="s">
        <v>186</v>
      </c>
      <c r="AE15" s="40"/>
      <c r="AF15" s="40"/>
      <c r="AG15" s="40"/>
      <c r="AH15" s="40"/>
      <c r="AI15" s="40"/>
      <c r="AJ15" s="40"/>
      <c r="AK15" s="40"/>
      <c r="AL15" s="40" t="s">
        <v>187</v>
      </c>
      <c r="AM15" s="40"/>
      <c r="AN15" s="40"/>
      <c r="AO15" s="37"/>
      <c r="AP15" s="37"/>
    </row>
    <row r="16" spans="27:42" x14ac:dyDescent="0.25">
      <c r="AA16" s="40"/>
      <c r="AB16" s="40"/>
      <c r="AC16" s="40">
        <v>12</v>
      </c>
      <c r="AD16" s="40" t="s">
        <v>40</v>
      </c>
      <c r="AE16" s="40"/>
      <c r="AF16" s="40"/>
      <c r="AG16" s="40"/>
      <c r="AH16" s="40"/>
      <c r="AI16" s="40"/>
      <c r="AJ16" s="40"/>
      <c r="AK16" s="40"/>
      <c r="AL16" s="40" t="s">
        <v>188</v>
      </c>
      <c r="AM16" s="40"/>
      <c r="AN16" s="40"/>
      <c r="AO16" s="37"/>
      <c r="AP16" s="37"/>
    </row>
    <row r="17" spans="27:42" x14ac:dyDescent="0.25">
      <c r="AA17" s="40"/>
      <c r="AB17" s="40"/>
      <c r="AC17" s="40">
        <v>13</v>
      </c>
      <c r="AD17" s="40"/>
      <c r="AE17" s="40"/>
      <c r="AF17" s="40"/>
      <c r="AG17" s="40"/>
      <c r="AH17" s="40"/>
      <c r="AI17" s="40"/>
      <c r="AJ17" s="40"/>
      <c r="AK17" s="40"/>
      <c r="AL17" s="40" t="s">
        <v>189</v>
      </c>
      <c r="AM17" s="40"/>
      <c r="AN17" s="40"/>
      <c r="AO17" s="37"/>
      <c r="AP17" s="37"/>
    </row>
    <row r="18" spans="27:42" x14ac:dyDescent="0.25">
      <c r="AA18" s="40"/>
      <c r="AB18" s="40"/>
      <c r="AC18" s="40">
        <v>14</v>
      </c>
      <c r="AD18" s="40"/>
      <c r="AE18" s="40"/>
      <c r="AF18" s="40"/>
      <c r="AG18" s="40"/>
      <c r="AH18" s="40"/>
      <c r="AI18" s="40"/>
      <c r="AJ18" s="40"/>
      <c r="AK18" s="40"/>
      <c r="AL18" s="40" t="s">
        <v>190</v>
      </c>
      <c r="AM18" s="40"/>
      <c r="AN18" s="40"/>
      <c r="AO18" s="37"/>
      <c r="AP18" s="37"/>
    </row>
    <row r="19" spans="27:42" x14ac:dyDescent="0.25">
      <c r="AA19" s="40"/>
      <c r="AB19" s="40"/>
      <c r="AC19" s="40">
        <v>15</v>
      </c>
      <c r="AD19" s="40"/>
      <c r="AE19" s="40"/>
      <c r="AF19" s="40"/>
      <c r="AG19" s="40"/>
      <c r="AH19" s="40"/>
      <c r="AI19" s="40"/>
      <c r="AJ19" s="40"/>
      <c r="AK19" s="40"/>
      <c r="AL19" s="40" t="s">
        <v>191</v>
      </c>
      <c r="AM19" s="40"/>
      <c r="AN19" s="40"/>
      <c r="AO19" s="37"/>
      <c r="AP19" s="37"/>
    </row>
    <row r="20" spans="27:42" x14ac:dyDescent="0.25">
      <c r="AA20" s="40"/>
      <c r="AB20" s="40"/>
      <c r="AC20" s="40">
        <v>16</v>
      </c>
      <c r="AD20" s="40"/>
      <c r="AE20" s="40"/>
      <c r="AF20" s="40"/>
      <c r="AG20" s="40"/>
      <c r="AH20" s="40"/>
      <c r="AI20" s="40"/>
      <c r="AJ20" s="40"/>
      <c r="AK20" s="40"/>
      <c r="AL20" s="40" t="s">
        <v>192</v>
      </c>
      <c r="AM20" s="40"/>
      <c r="AN20" s="40"/>
      <c r="AO20" s="37"/>
      <c r="AP20" s="37"/>
    </row>
    <row r="21" spans="27:42" x14ac:dyDescent="0.25">
      <c r="AA21" s="40"/>
      <c r="AB21" s="40"/>
      <c r="AC21" s="40">
        <v>17</v>
      </c>
      <c r="AD21" s="40"/>
      <c r="AE21" s="40"/>
      <c r="AF21" s="40"/>
      <c r="AG21" s="40"/>
      <c r="AH21" s="40"/>
      <c r="AI21" s="40"/>
      <c r="AJ21" s="40"/>
      <c r="AK21" s="40"/>
      <c r="AL21" s="40" t="s">
        <v>193</v>
      </c>
      <c r="AM21" s="40"/>
      <c r="AN21" s="40"/>
      <c r="AO21" s="37"/>
      <c r="AP21" s="37"/>
    </row>
    <row r="22" spans="27:42" x14ac:dyDescent="0.25">
      <c r="AA22" s="40"/>
      <c r="AB22" s="40"/>
      <c r="AC22" s="40">
        <v>18</v>
      </c>
      <c r="AD22" s="40"/>
      <c r="AE22" s="40"/>
      <c r="AF22" s="40"/>
      <c r="AG22" s="40"/>
      <c r="AH22" s="40"/>
      <c r="AI22" s="40"/>
      <c r="AJ22" s="40"/>
      <c r="AK22" s="40"/>
      <c r="AL22" s="40" t="s">
        <v>60</v>
      </c>
      <c r="AM22" s="40"/>
      <c r="AN22" s="40"/>
      <c r="AO22" s="37"/>
      <c r="AP22" s="37"/>
    </row>
    <row r="23" spans="27:42" x14ac:dyDescent="0.25">
      <c r="AA23" s="40"/>
      <c r="AB23" s="40"/>
      <c r="AC23" s="40">
        <v>19</v>
      </c>
      <c r="AD23" s="40"/>
      <c r="AE23" s="40"/>
      <c r="AF23" s="40"/>
      <c r="AG23" s="40"/>
      <c r="AH23" s="40"/>
      <c r="AI23" s="40"/>
      <c r="AJ23" s="40"/>
      <c r="AK23" s="40"/>
      <c r="AL23" s="40" t="s">
        <v>194</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elements/1.1/"/>
    <ds:schemaRef ds:uri="http://schemas.microsoft.com/office/2006/metadata/properties"/>
    <ds:schemaRef ds:uri="http://purl.org/dc/terms/"/>
    <ds:schemaRef ds:uri="http://purl.org/dc/dcmitype/"/>
    <ds:schemaRef ds:uri="http://www.w3.org/XML/1998/namespace"/>
    <ds:schemaRef ds:uri="d0c44bf4-9f42-4aab-bea8-3874168f77d4"/>
    <ds:schemaRef ds:uri="a167331c-937b-46fe-a0d2-e718c142b915"/>
    <ds:schemaRef ds:uri="http://schemas.openxmlformats.org/package/2006/metadata/core-properties"/>
    <ds:schemaRef ds:uri="http://schemas.microsoft.com/office/infopath/2007/PartnerControls"/>
    <ds:schemaRef ds:uri="http://schemas.microsoft.com/sharepoint/v3"/>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Armando Chacon Gamez</cp:lastModifiedBy>
  <cp:revision/>
  <dcterms:created xsi:type="dcterms:W3CDTF">2022-03-15T15:53:25Z</dcterms:created>
  <dcterms:modified xsi:type="dcterms:W3CDTF">2025-02-07T11:29:29Z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