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ITULADA Y COMPLEMENTARIA\SECOP II\"/>
    </mc:Choice>
  </mc:AlternateContent>
  <xr:revisionPtr revIDLastSave="0" documentId="13_ncr:1_{AF1F0DCB-1BBB-4764-B292-97FE6F3DB007}" xr6:coauthVersionLast="36" xr6:coauthVersionMax="36" xr10:uidLastSave="{00000000-0000-0000-0000-000000000000}"/>
  <bookViews>
    <workbookView xWindow="17130" yWindow="510" windowWidth="10950" windowHeight="14610" xr2:uid="{00000000-000D-0000-FFFF-FFFF00000000}"/>
  </bookViews>
  <sheets>
    <sheet name="Hoja1" sheetId="1" r:id="rId1"/>
    <sheet name="Hoja2" sheetId="2" r:id="rId2"/>
    <sheet name="Hoja3" sheetId="3" r:id="rId3"/>
  </sheets>
  <calcPr calcId="191029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6" i="1"/>
  <c r="C19" i="1" l="1"/>
  <c r="D18" i="1" l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<sst xmlns="http://schemas.openxmlformats.org/spreadsheetml/2006/main" count="18" uniqueCount="18">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</sst>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_-;\-* #,##0_-;_-* &quot;-&quot;_-;_-@_-"/>
    <numFmt numFmtId="165" formatCode="_(* #,##0.00_);_(* \(#,##0.00\);_(* &quot;-&quot;??_);_(@_)"/>
    <numFmt numFmtId="166" formatCode="_(* #,##0_);_(* \(#,##0\);_(* &quot;-&quot;??_);_(@_)"/>
    <numFmt numFmtId="167" formatCode="_-[$$-240A]\ * #,##0_-;\-[$$-240A]\ * #,##0_-;_-[$$-240A]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2" fillId="0" borderId="0" xfId="0" applyFont="1"/>
    <xf numFmtId="3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3" fontId="0" fillId="0" borderId="1" xfId="0" applyNumberFormat="1" applyBorder="1"/>
    <xf numFmtId="3" fontId="3" fillId="0" borderId="0" xfId="0" applyNumberFormat="1" applyFont="1"/>
    <xf numFmtId="44" fontId="0" fillId="0" borderId="0" xfId="1" applyFont="1"/>
    <xf numFmtId="166" fontId="0" fillId="0" borderId="0" xfId="3" applyNumberFormat="1" applyFont="1"/>
    <xf numFmtId="3" fontId="1" fillId="0" borderId="1" xfId="2" applyNumberFormat="1" applyFont="1" applyBorder="1"/>
    <xf numFmtId="167" fontId="0" fillId="0" borderId="0" xfId="1" applyNumberFormat="1" applyFont="1"/>
    <xf numFmtId="167" fontId="0" fillId="0" borderId="0" xfId="0" applyNumberFormat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4"/>
  <sheetViews>
    <sheetView tabSelected="1" zoomScaleNormal="100" workbookViewId="0">
      <selection activeCell="C13" sqref="C13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2" t="s">
        <v>0</v>
      </c>
      <c r="E2" s="2"/>
      <c r="F2" s="2"/>
    </row>
    <row r="3" spans="2:7" x14ac:dyDescent="0.25">
      <c r="D3" s="3"/>
    </row>
    <row r="4" spans="2:7" x14ac:dyDescent="0.25">
      <c r="B4" s="14" t="s">
        <v>2</v>
      </c>
      <c r="C4" s="14"/>
      <c r="D4" s="7">
        <v>4599511</v>
      </c>
    </row>
    <row r="5" spans="2:7" x14ac:dyDescent="0.25">
      <c r="B5" s="1" t="s">
        <v>3</v>
      </c>
      <c r="C5" s="4" t="s">
        <v>15</v>
      </c>
      <c r="D5" s="4" t="s">
        <v>16</v>
      </c>
    </row>
    <row r="6" spans="2:7" x14ac:dyDescent="0.25">
      <c r="B6" s="1" t="s">
        <v>17</v>
      </c>
      <c r="C6" s="4"/>
      <c r="D6" s="6">
        <f>+$D$4*C6/30</f>
        <v>0</v>
      </c>
    </row>
    <row r="7" spans="2:7" x14ac:dyDescent="0.25">
      <c r="B7" s="1" t="s">
        <v>4</v>
      </c>
      <c r="C7" s="5">
        <v>12</v>
      </c>
      <c r="D7" s="6">
        <f t="shared" ref="D7:D17" si="0">+$D$4*C7/30</f>
        <v>1839804.4</v>
      </c>
    </row>
    <row r="8" spans="2:7" x14ac:dyDescent="0.25">
      <c r="B8" s="1" t="s">
        <v>5</v>
      </c>
      <c r="C8" s="5">
        <v>30</v>
      </c>
      <c r="D8" s="6">
        <f t="shared" si="0"/>
        <v>4599511</v>
      </c>
    </row>
    <row r="9" spans="2:7" x14ac:dyDescent="0.25">
      <c r="B9" s="1" t="s">
        <v>6</v>
      </c>
      <c r="C9" s="5">
        <v>30</v>
      </c>
      <c r="D9" s="6">
        <f t="shared" si="0"/>
        <v>4599511</v>
      </c>
      <c r="F9" s="3"/>
    </row>
    <row r="10" spans="2:7" x14ac:dyDescent="0.25">
      <c r="B10" s="1" t="s">
        <v>7</v>
      </c>
      <c r="C10" s="5">
        <v>30</v>
      </c>
      <c r="D10" s="6">
        <f t="shared" si="0"/>
        <v>4599511</v>
      </c>
      <c r="F10" s="3"/>
    </row>
    <row r="11" spans="2:7" x14ac:dyDescent="0.25">
      <c r="B11" s="1" t="s">
        <v>8</v>
      </c>
      <c r="C11" s="5">
        <v>30</v>
      </c>
      <c r="D11" s="6">
        <f t="shared" si="0"/>
        <v>4599511</v>
      </c>
      <c r="F11" s="3"/>
    </row>
    <row r="12" spans="2:7" x14ac:dyDescent="0.25">
      <c r="B12" s="1" t="s">
        <v>9</v>
      </c>
      <c r="C12" s="5">
        <v>30</v>
      </c>
      <c r="D12" s="6">
        <f t="shared" si="0"/>
        <v>4599511</v>
      </c>
      <c r="F12" s="3"/>
    </row>
    <row r="13" spans="2:7" x14ac:dyDescent="0.25">
      <c r="B13" s="1" t="s">
        <v>10</v>
      </c>
      <c r="C13" s="5">
        <v>30</v>
      </c>
      <c r="D13" s="6">
        <f t="shared" si="0"/>
        <v>4599511</v>
      </c>
      <c r="F13" s="3"/>
    </row>
    <row r="14" spans="2:7" x14ac:dyDescent="0.25">
      <c r="B14" s="1" t="s">
        <v>11</v>
      </c>
      <c r="C14" s="5">
        <v>30</v>
      </c>
      <c r="D14" s="6">
        <f t="shared" si="0"/>
        <v>4599511</v>
      </c>
      <c r="F14" s="3"/>
    </row>
    <row r="15" spans="2:7" x14ac:dyDescent="0.25">
      <c r="B15" s="1" t="s">
        <v>12</v>
      </c>
      <c r="C15" s="5">
        <v>30</v>
      </c>
      <c r="D15" s="6">
        <f t="shared" si="0"/>
        <v>4599511</v>
      </c>
      <c r="F15" s="3"/>
      <c r="G15" s="8"/>
    </row>
    <row r="16" spans="2:7" x14ac:dyDescent="0.25">
      <c r="B16" s="1" t="s">
        <v>13</v>
      </c>
      <c r="C16" s="5">
        <v>30</v>
      </c>
      <c r="D16" s="6">
        <f t="shared" si="0"/>
        <v>4599511</v>
      </c>
      <c r="F16" s="3"/>
      <c r="G16" s="8"/>
    </row>
    <row r="17" spans="2:6" x14ac:dyDescent="0.25">
      <c r="B17" s="1" t="s">
        <v>14</v>
      </c>
      <c r="C17" s="5">
        <v>19</v>
      </c>
      <c r="D17" s="6">
        <f t="shared" si="0"/>
        <v>2913023.6333333333</v>
      </c>
    </row>
    <row r="18" spans="2:6" x14ac:dyDescent="0.25">
      <c r="B18" s="13" t="s">
        <v>1</v>
      </c>
      <c r="C18" s="13"/>
      <c r="D18" s="10">
        <f>SUM(D6:D17)</f>
        <v>46148427.033333331</v>
      </c>
      <c r="E18" s="9"/>
    </row>
    <row r="19" spans="2:6" x14ac:dyDescent="0.25">
      <c r="C19">
        <f>+C14+C15+C16+C17+C13+C12+C11+C10+C9+C8+C7+C6</f>
        <v>301</v>
      </c>
      <c r="D19" s="3"/>
    </row>
    <row r="20" spans="2:6" x14ac:dyDescent="0.25">
      <c r="F20" s="12"/>
    </row>
    <row r="21" spans="2:6" x14ac:dyDescent="0.25">
      <c r="D21" s="11"/>
    </row>
    <row r="22" spans="2:6" x14ac:dyDescent="0.25">
      <c r="D22" s="3"/>
    </row>
    <row r="23" spans="2:6" x14ac:dyDescent="0.25">
      <c r="D23" s="12"/>
    </row>
    <row r="24" spans="2:6" x14ac:dyDescent="0.25">
      <c r="D24" s="3"/>
    </row>
  </sheetData>
  <mergeCells count="2">
    <mergeCell ref="B18:C18"/>
    <mergeCell ref="B4:C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Ricardo Lopez Martinez</cp:lastModifiedBy>
  <dcterms:created xsi:type="dcterms:W3CDTF">2016-01-16T16:13:44Z</dcterms:created>
  <dcterms:modified xsi:type="dcterms:W3CDTF">2025-02-18T14:49:27Z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2023-01-17T20:27:35Z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0bdd51d6-9283-450e-abc0-960183da23d6</vt:lpwstr>
  </property>
  <property fmtid="{D5CDD505-2E9C-101B-9397-08002B2CF9AE}" pid="8" name="MSIP_Label_1299739c-ad3d-4908-806e-4d91151a6e13_ContentBits">
    <vt:lpwstr>0</vt:lpwstr>
  </property>
</Properties>
</file>