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Hoja1" sheetId="1" r:id="rId1"/>
  </sheets>
  <calcPr calcId="144525" iterateDelta="1E-4"/>
</workbook>
</file>

<file path=xl/calcChain.xml><?xml version="1.0" encoding="utf-8"?>
<calcChain xmlns="http://schemas.openxmlformats.org/spreadsheetml/2006/main">
  <c r="G175" i="1" l="1"/>
  <c r="G5" i="1"/>
  <c r="G6" i="1"/>
  <c r="G7" i="1"/>
  <c r="G8" i="1"/>
  <c r="G9" i="1"/>
  <c r="G10" i="1"/>
  <c r="G11" i="1"/>
  <c r="G12" i="1"/>
  <c r="G13" i="1"/>
  <c r="G14" i="1"/>
  <c r="G15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7" i="1"/>
  <c r="G58" i="1"/>
  <c r="G59" i="1"/>
  <c r="G60" i="1"/>
  <c r="G61" i="1"/>
  <c r="G62" i="1"/>
  <c r="G63" i="1"/>
  <c r="G64" i="1"/>
  <c r="G65" i="1"/>
  <c r="G66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9" i="1"/>
  <c r="G151" i="1"/>
  <c r="G152" i="1"/>
  <c r="G153" i="1"/>
  <c r="G154" i="1"/>
  <c r="G155" i="1"/>
  <c r="G156" i="1"/>
  <c r="G157" i="1"/>
  <c r="G158" i="1"/>
  <c r="G159" i="1"/>
  <c r="G160" i="1"/>
  <c r="G161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4" i="1"/>
  <c r="G176" i="1" l="1"/>
  <c r="E176" i="1"/>
  <c r="F176" i="1"/>
  <c r="D176" i="1" l="1"/>
</calcChain>
</file>

<file path=xl/sharedStrings.xml><?xml version="1.0" encoding="utf-8"?>
<sst xmlns="http://schemas.openxmlformats.org/spreadsheetml/2006/main" count="349" uniqueCount="211">
  <si>
    <t>UNID</t>
  </si>
  <si>
    <t>DESCRIPCIÓN</t>
  </si>
  <si>
    <t>VALOR UNIT</t>
  </si>
  <si>
    <t>GRUPO II</t>
  </si>
  <si>
    <t>GRUPO III</t>
  </si>
  <si>
    <t>CANTIDAD</t>
  </si>
  <si>
    <t>HUELLERO ALMOHADILLA DACTILAR</t>
  </si>
  <si>
    <t>PAPEL PERGAMINO MILIMETRADO</t>
  </si>
  <si>
    <t>MATERIALES PARA PINTURA</t>
  </si>
  <si>
    <t>LIENZO CON SOPORTE TRIPODE  BASTIDOR Y BASE BLANCA</t>
  </si>
  <si>
    <t>PAQUETE PINCELES SURTIDOS CERDA SINTÉTICA (PLANOS, REDONDO, LENGUA DE GATO)</t>
  </si>
  <si>
    <t xml:space="preserve">PINCELES # 12 PLANOS </t>
  </si>
  <si>
    <t xml:space="preserve">PINCELES # 0 PLANOS </t>
  </si>
  <si>
    <t>PINCELES # 6 PLANOS</t>
  </si>
  <si>
    <t>PINTURA ACRÍLICA COLOR AZUL PRIMARIO</t>
  </si>
  <si>
    <t>PINTURA ACRÍLICA AMARILLO PRIMARIO</t>
  </si>
  <si>
    <t>PINTURA ACRÍLICA COLOR ROJO PRIMARIO</t>
  </si>
  <si>
    <t>PINTURA ACRÍLICA COLOR NEGRO</t>
  </si>
  <si>
    <t>PINTURA ACRÍLICA COLOR BLANCO</t>
  </si>
  <si>
    <t>VINILO AMARILLO</t>
  </si>
  <si>
    <t>VINILO AZUL</t>
  </si>
  <si>
    <t>VINILO ROJO</t>
  </si>
  <si>
    <t>VINILO NEGRO</t>
  </si>
  <si>
    <t>Barniz Pintura Óleo/acrílico Winsor &amp; Newton 150ml Brillante</t>
  </si>
  <si>
    <t>PINCELES REDONDOS # 3</t>
  </si>
  <si>
    <t>PINCELES REDONDOS # 6</t>
  </si>
  <si>
    <t>PINCELES REDONDOS # 10</t>
  </si>
  <si>
    <t>BROCHAS GRANDES</t>
  </si>
  <si>
    <t>BROCHAS MEDIANAS</t>
  </si>
  <si>
    <t>TELAS Y OTROS</t>
  </si>
  <si>
    <t>TELA PELUCHE LARGA COLOR AMARILLO</t>
  </si>
  <si>
    <t>TELA PELUCHE LARGA COLOR AZUL CLARO</t>
  </si>
  <si>
    <t>TELA PELUCHE LARGA COLOR ROJO</t>
  </si>
  <si>
    <t>TELA PELUCHE LARGA COLOR VIOLETA</t>
  </si>
  <si>
    <t>TELA PELUCHE LARGA COLOR BLANCO</t>
  </si>
  <si>
    <t>TELA PELUCHE LARGA COLOR  NEGRO</t>
  </si>
  <si>
    <t>TELA PELUCHE  LARGA COLOR ROSA</t>
  </si>
  <si>
    <t>OJOS SALTONES  GRANDES 50 MILIMETROS  PAQUETE X 4 UNIDADES</t>
  </si>
  <si>
    <t>RELLENO PARA PELUCHES SILICONADO</t>
  </si>
  <si>
    <t>TELA LINO FLEX BLANCO</t>
  </si>
  <si>
    <t>FERRETERIA</t>
  </si>
  <si>
    <t>SILICONA LÍQUIDA X 500 ML</t>
  </si>
  <si>
    <t>SILICONA LIQUIDA</t>
  </si>
  <si>
    <t xml:space="preserve">PINTURA EN AEROSOL  DIFERENTES COLORES  </t>
  </si>
  <si>
    <t xml:space="preserve">OJALETES 1/8 (pequeños) </t>
  </si>
  <si>
    <t xml:space="preserve"> BROCA  3 / 32</t>
  </si>
  <si>
    <t>MINI BROCA MOTORTOOL 1/32 0,8mm</t>
  </si>
  <si>
    <t xml:space="preserve">PAPELES Y OTROS </t>
  </si>
  <si>
    <t>CARTULINA NEGRA</t>
  </si>
  <si>
    <t>CARTULINA BLANCA</t>
  </si>
  <si>
    <t>CARTULINA PLANA AZUL</t>
  </si>
  <si>
    <t>CARTULINA PLANA MAGENTA</t>
  </si>
  <si>
    <t>CARTULINA PLANA VERDE</t>
  </si>
  <si>
    <t>CARTULINA PLANA AMARILLA</t>
  </si>
  <si>
    <t>CARTULINA PLANA NARANJA</t>
  </si>
  <si>
    <t>CARTULINA PLANA VIOLETA</t>
  </si>
  <si>
    <t>PAPEL CELOFAN AMARILLO</t>
  </si>
  <si>
    <t>PAPEL CELOFAN ROJO</t>
  </si>
  <si>
    <t>PAPEL CELOFAN AZUL</t>
  </si>
  <si>
    <t>CARTON PAJA</t>
  </si>
  <si>
    <t>PAPEL CONTACT COLORES BLANCO, PRIMARIOS Y SECUNDARIOS</t>
  </si>
  <si>
    <t>ROLLO PAPEL BOND 90 CM X 50 MTS</t>
  </si>
  <si>
    <t>PAPELERIA</t>
  </si>
  <si>
    <t>PALILLOS DE MADERA PEQUEÑOS</t>
  </si>
  <si>
    <t>PALILLOS DE MADERA GRANDES</t>
  </si>
  <si>
    <t xml:space="preserve">PLASTILINA AMARILLA </t>
  </si>
  <si>
    <t>PLASTILINA AZUL</t>
  </si>
  <si>
    <t>PLASTILINA ROJA</t>
  </si>
  <si>
    <t xml:space="preserve">PLASTILINA BLANCA </t>
  </si>
  <si>
    <t>PLASTILINA NEGRA</t>
  </si>
  <si>
    <t xml:space="preserve">MADEJAS DE LANA ESCOLAR </t>
  </si>
  <si>
    <t>MARCADOR PERMANENTE DE PUNTA FINA DIFERENTES COLORES</t>
  </si>
  <si>
    <t>MARCADOR BORRABLE DIFERENTES COLORES</t>
  </si>
  <si>
    <t>POST IT NOTES</t>
  </si>
  <si>
    <t>CINTA ADHESIVA DIFERENTES COLORES</t>
  </si>
  <si>
    <t xml:space="preserve">CINTA ENMASCARAR 48mm </t>
  </si>
  <si>
    <t xml:space="preserve">CINTA ENMASCARAR 18 MM </t>
  </si>
  <si>
    <t xml:space="preserve">Tablas de madera pequeñas para cerámica 35*35 </t>
  </si>
  <si>
    <t>Esmalte cerámico transparente 1100º</t>
  </si>
  <si>
    <t>CMC</t>
  </si>
  <si>
    <t xml:space="preserve">marco cajon madera 30 x 30 cm </t>
  </si>
  <si>
    <t>MATERIALES QUE NO SON COMUNES</t>
  </si>
  <si>
    <t>TRIPODE PARA CELULAR PARA ESCRITORIO</t>
  </si>
  <si>
    <t>MATERIALES ELECTRÍCOS</t>
  </si>
  <si>
    <t>REFLECTOR O LAMPARA 110  150w</t>
  </si>
  <si>
    <t>Baterias 12 voltios Marca GP (uso electronica)</t>
  </si>
  <si>
    <t xml:space="preserve">Soportes bateria 12 voltios Marca GP </t>
  </si>
  <si>
    <t>Carrete 76 mts soldadura electronica (estaño) grosor: 1mm</t>
  </si>
  <si>
    <t xml:space="preserve">Cable electronica calibre 2x22 awg negro/rojo </t>
  </si>
  <si>
    <t xml:space="preserve">Cintas Luz led BLANCA rollo x 5 metros </t>
  </si>
  <si>
    <t>Motor DC 35 gr - 9500 RPM (9V) 30.5 mm x 24 mm x 18.3 mm</t>
  </si>
  <si>
    <t xml:space="preserve">PLUG DE AUDIO ESTEREO 6.3mm (los grandes) </t>
  </si>
  <si>
    <t>bombillos vela candelabro 7W - 110v (luz calida de los baratos) +  Con soporte cada uno.</t>
  </si>
  <si>
    <t>MATERIALES PARA GRABADO</t>
  </si>
  <si>
    <t xml:space="preserve">Tinta de grabado speedball en aceite p/linoleo rf  3450  negro  </t>
  </si>
  <si>
    <t xml:space="preserve">Rodillo de grabado Brayer Softball Deluxe Soft Rubber - 40/42 Rodillo Duróme </t>
  </si>
  <si>
    <t xml:space="preserve">KIT ORFREBERIA </t>
  </si>
  <si>
    <t>BLOCK DE DIBUJO</t>
  </si>
  <si>
    <t xml:space="preserve">LAPIZ </t>
  </si>
  <si>
    <t>BORRADOR</t>
  </si>
  <si>
    <t>SACAPUNTAS</t>
  </si>
  <si>
    <t>COLORES X 12</t>
  </si>
  <si>
    <t xml:space="preserve">COLBON 125 </t>
  </si>
  <si>
    <t xml:space="preserve">MARCADOR NEGRO </t>
  </si>
  <si>
    <t>BLOCK IRIS</t>
  </si>
  <si>
    <t>BLOCK 50 HOJAS</t>
  </si>
  <si>
    <t>UNIDAD</t>
  </si>
  <si>
    <t>PLIEGO</t>
  </si>
  <si>
    <t>70 X 50 CMS</t>
  </si>
  <si>
    <t xml:space="preserve">PAQUETE </t>
  </si>
  <si>
    <t>GALÓN</t>
  </si>
  <si>
    <t xml:space="preserve">KILO </t>
  </si>
  <si>
    <t xml:space="preserve"> GALON</t>
  </si>
  <si>
    <t>METROS</t>
  </si>
  <si>
    <t xml:space="preserve">ROLLO POR SOLO UN COLOR </t>
  </si>
  <si>
    <t>ROLLO</t>
  </si>
  <si>
    <t xml:space="preserve"> KILO</t>
  </si>
  <si>
    <t>PAQUETE</t>
  </si>
  <si>
    <t xml:space="preserve">ROLLO </t>
  </si>
  <si>
    <t xml:space="preserve">BLOCK </t>
  </si>
  <si>
    <t>GALON</t>
  </si>
  <si>
    <t>METRO</t>
  </si>
  <si>
    <t>GRUPO I</t>
  </si>
  <si>
    <t>PIRAMIDE</t>
  </si>
  <si>
    <t>UNIVERSO</t>
  </si>
  <si>
    <t>LAPICES DE COLORES</t>
  </si>
  <si>
    <t>LAPICES CARBONCILLO CHARCOAL</t>
  </si>
  <si>
    <t>BLOCK MILIMETRADO OFICIO</t>
  </si>
  <si>
    <t>CARBONCILLO EN BARRA</t>
  </si>
  <si>
    <t>LAPIZ 6B</t>
  </si>
  <si>
    <t>LAPIZ 2B</t>
  </si>
  <si>
    <t>LAPIZ HB</t>
  </si>
  <si>
    <t>LAPIZ 2H</t>
  </si>
  <si>
    <t>CAJA X 12</t>
  </si>
  <si>
    <t>LAPIZ 6B  C/U, Grafito Puro Faber b</t>
  </si>
  <si>
    <t>VINILO BLANCO</t>
  </si>
  <si>
    <t>FACTOR INK</t>
  </si>
  <si>
    <t>CUARTO</t>
  </si>
  <si>
    <t>BOTELLA</t>
  </si>
  <si>
    <t>KILO</t>
  </si>
  <si>
    <t>BARRA</t>
  </si>
  <si>
    <t>LATA</t>
  </si>
  <si>
    <t>OCTAVO</t>
  </si>
  <si>
    <t xml:space="preserve">METRO </t>
  </si>
  <si>
    <t>TUBO GRANDE</t>
  </si>
  <si>
    <t>PAQUETE * 2  PARES</t>
  </si>
  <si>
    <t>ALAMBRE DE ALUMINIO DE COLORES</t>
  </si>
  <si>
    <t>BARRA DE SILICONA GRUESA</t>
  </si>
  <si>
    <t>ACETATO TRANSPARENTE</t>
  </si>
  <si>
    <t>PLIEGO FOMMY BLANCO</t>
  </si>
  <si>
    <t xml:space="preserve">ALAMBRE CALIBRE '16 </t>
  </si>
  <si>
    <t>ALAMBRE DULCE DELGADO</t>
  </si>
  <si>
    <t>TENAZAS</t>
  </si>
  <si>
    <t>SILICATO DE SODIO</t>
  </si>
  <si>
    <t>TORNETAS</t>
  </si>
  <si>
    <t>MOTEROS</t>
  </si>
  <si>
    <t>RODILLO MADERA</t>
  </si>
  <si>
    <t>PALITOS BALSO de 1 cm</t>
  </si>
  <si>
    <t>PALITOS BALSO de 2cm</t>
  </si>
  <si>
    <t>PROMEDIO</t>
  </si>
  <si>
    <t>Mini Prensa de Grabado Tórculo Calcográfico</t>
  </si>
  <si>
    <t xml:space="preserve">CAJA X 12 </t>
  </si>
  <si>
    <t>LAPIZ 8B C/U, Grafito Puro Faber b</t>
  </si>
  <si>
    <t>JUEGO DE PINCEL, TAMAÑO VARIADO</t>
  </si>
  <si>
    <t xml:space="preserve">OLEO BLANCO 37 ML  </t>
  </si>
  <si>
    <t xml:space="preserve">OLEO AZUL  37 ML  </t>
  </si>
  <si>
    <t>OLEO ROJO 37 ML</t>
  </si>
  <si>
    <t>ACEITE DE LINAZA</t>
  </si>
  <si>
    <t xml:space="preserve">LIENZOS MEDIANOS 50*70 </t>
  </si>
  <si>
    <t xml:space="preserve">TREMENTINA 120 </t>
  </si>
  <si>
    <t>LONA COSTEÑA</t>
  </si>
  <si>
    <t>KEMPER</t>
  </si>
  <si>
    <t xml:space="preserve">GRAMERA PESO  7 KILOS </t>
  </si>
  <si>
    <t>PALETAS PLANA PARA PINTURA</t>
  </si>
  <si>
    <t>AGUARRAS</t>
  </si>
  <si>
    <t>VINILO BLANCO (base agua) INTERIORES</t>
  </si>
  <si>
    <t xml:space="preserve">VINILO NEGRO (base agua) INTERIORES </t>
  </si>
  <si>
    <t>TIJERAS 6.5</t>
  </si>
  <si>
    <t>TIJERAS 5.5</t>
  </si>
  <si>
    <t xml:space="preserve">Hub usb (multipuertos usb) con adaptador de corriente. </t>
  </si>
  <si>
    <t>TIJERA PUNTA ROMA</t>
  </si>
  <si>
    <t>OLEO NEGRO 37 ML</t>
  </si>
  <si>
    <t>CINTA ADHESIVA DE COLORES</t>
  </si>
  <si>
    <t xml:space="preserve">FIJADOR EN AEROSOL WINSOR  </t>
  </si>
  <si>
    <t>TABLAS DE DIBUJO EN MDF de 1/4 DE PLIEGO</t>
  </si>
  <si>
    <t>VINILO PLASTICO TRANSPARENTE</t>
  </si>
  <si>
    <t>PEGADIT INSTANTANEO</t>
  </si>
  <si>
    <t xml:space="preserve">ALICATE ABRE OJALES 2 en 1 REDLINE </t>
  </si>
  <si>
    <t xml:space="preserve">PAPEL CRAFT 90 CM  36 “ </t>
  </si>
  <si>
    <t>VARILLAS DE MADERA BALSA REDONDA</t>
  </si>
  <si>
    <t>NILON TRANSPARENTE</t>
  </si>
  <si>
    <t xml:space="preserve">MARCADORES DE COLORES * 10 </t>
  </si>
  <si>
    <t>MARCADOR NEGRO PUNTA DELGADA</t>
  </si>
  <si>
    <t>COCAS PLASTICAS MEDIANAS</t>
  </si>
  <si>
    <t>BOLSAS PLASTICAS PARA PAPELERA</t>
  </si>
  <si>
    <t>ARCILLA CERAMICA AMARILLA- PARA QUEMAR A 1000 ºC</t>
  </si>
  <si>
    <t>ARCILLA CERAMICA BLANCA- PARA QUEMAR A  1000 ºc</t>
  </si>
  <si>
    <t>BOMBILLOS AHORRADORES  50w LUZ  BLANCA</t>
  </si>
  <si>
    <t xml:space="preserve">VINILOS FLUORESCENTES (NARANJA, VERDE, AMARILLO, FUCSIA)
</t>
  </si>
  <si>
    <t>PINCEL CERDA SUAVE # 4 PLANO</t>
  </si>
  <si>
    <t>PINCEL CERDA SUAVE GRANDE # 8 PLANO</t>
  </si>
  <si>
    <t>PINCEL CERDA SUAVE GRANDE # 3 PLANO</t>
  </si>
  <si>
    <t xml:space="preserve">PAPEL EDAD MEDIA POR 1/4 </t>
  </si>
  <si>
    <t>PLIEGO DE PAPEL EDAD MEDIA</t>
  </si>
  <si>
    <t xml:space="preserve">PAQUETE PAPEL CAÑAMO ACUARELA  8,5 X 11 </t>
  </si>
  <si>
    <t xml:space="preserve">CARTULINA DUREX POR 1/4 </t>
  </si>
  <si>
    <t>PAPEL BOND 1/4 x 20 UNID</t>
  </si>
  <si>
    <t>CINTA DE ENMASCARAR 24mm</t>
  </si>
  <si>
    <t>ESMALTE CERAMICO BLANCO 1100º</t>
  </si>
  <si>
    <t xml:space="preserve">Arcilla amarilla ceramica (para quemar a 1000º) </t>
  </si>
  <si>
    <t>PINCELES SUAVES MEDIADOS # 4 PLANOS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</si>
</sst>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6"/>
      <color theme="1"/>
      <name val="Arial"/>
      <family val="2"/>
    </font>
    <font>
      <b/>
      <sz val="16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8" fillId="2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6" fillId="5" borderId="2" xfId="0" applyFont="1" applyFill="1" applyBorder="1" applyAlignment="1" applyProtection="1">
      <alignment vertical="center" wrapText="1"/>
    </xf>
    <xf numFmtId="0" fontId="6" fillId="5" borderId="2" xfId="0" applyFont="1" applyFill="1" applyBorder="1" applyAlignment="1" applyProtection="1">
      <alignment horizontal="center" vertical="center" wrapText="1"/>
    </xf>
    <xf numFmtId="0" fontId="0" fillId="5" borderId="2" xfId="0" applyFont="1" applyFill="1" applyBorder="1" applyAlignment="1">
      <alignment horizontal="center" vertical="center" wrapText="1"/>
    </xf>
    <xf numFmtId="3" fontId="4" fillId="5" borderId="2" xfId="0" applyNumberFormat="1" applyFont="1" applyFill="1" applyBorder="1" applyAlignment="1" applyProtection="1">
      <alignment horizontal="right" vertical="center" wrapText="1"/>
    </xf>
    <xf numFmtId="0" fontId="6" fillId="6" borderId="2" xfId="0" applyFont="1" applyFill="1" applyBorder="1" applyAlignment="1" applyProtection="1">
      <alignment horizontal="center" vertical="center" wrapText="1"/>
    </xf>
    <xf numFmtId="0" fontId="6" fillId="6" borderId="2" xfId="0" applyFont="1" applyFill="1" applyBorder="1" applyAlignment="1" applyProtection="1">
      <alignment vertical="center" wrapText="1"/>
    </xf>
    <xf numFmtId="0" fontId="7" fillId="6" borderId="2" xfId="0" applyFont="1" applyFill="1" applyBorder="1" applyAlignment="1" applyProtection="1">
      <alignment vertical="center" wrapText="1"/>
    </xf>
    <xf numFmtId="1" fontId="6" fillId="6" borderId="2" xfId="0" applyNumberFormat="1" applyFont="1" applyFill="1" applyBorder="1" applyAlignment="1" applyProtection="1">
      <alignment horizontal="center" vertical="center" wrapText="1"/>
    </xf>
    <xf numFmtId="3" fontId="4" fillId="5" borderId="2" xfId="0" applyNumberFormat="1" applyFont="1" applyFill="1" applyBorder="1" applyAlignment="1">
      <alignment vertical="center" wrapText="1"/>
    </xf>
    <xf numFmtId="3" fontId="4" fillId="6" borderId="2" xfId="0" applyNumberFormat="1" applyFont="1" applyFill="1" applyBorder="1" applyAlignment="1" applyProtection="1">
      <alignment horizontal="right" vertical="center" wrapText="1"/>
    </xf>
    <xf numFmtId="3" fontId="4" fillId="5" borderId="2" xfId="0" applyNumberFormat="1" applyFont="1" applyFill="1" applyBorder="1" applyAlignment="1">
      <alignment horizontal="right" vertical="center" wrapText="1"/>
    </xf>
    <xf numFmtId="0" fontId="6" fillId="5" borderId="2" xfId="0" applyFont="1" applyFill="1" applyBorder="1" applyAlignment="1" applyProtection="1">
      <alignment horizontal="left" vertical="center" wrapText="1"/>
    </xf>
    <xf numFmtId="0" fontId="1" fillId="5" borderId="2" xfId="1" applyFont="1" applyFill="1" applyBorder="1" applyAlignment="1">
      <alignment vertical="center" wrapText="1"/>
    </xf>
    <xf numFmtId="0" fontId="3" fillId="0" borderId="4" xfId="0" applyFont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3" fontId="4" fillId="5" borderId="4" xfId="0" applyNumberFormat="1" applyFont="1" applyFill="1" applyBorder="1" applyAlignment="1" applyProtection="1">
      <alignment horizontal="right" vertical="center" wrapText="1"/>
    </xf>
    <xf numFmtId="3" fontId="9" fillId="2" borderId="5" xfId="0" applyNumberFormat="1" applyFont="1" applyFill="1" applyBorder="1" applyAlignment="1" applyProtection="1">
      <alignment horizontal="right" vertical="center" wrapText="1"/>
    </xf>
    <xf numFmtId="3" fontId="9" fillId="2" borderId="6" xfId="0" applyNumberFormat="1" applyFont="1" applyFill="1" applyBorder="1" applyAlignment="1" applyProtection="1">
      <alignment horizontal="right" vertical="center" wrapText="1"/>
    </xf>
    <xf numFmtId="3" fontId="9" fillId="2" borderId="7" xfId="0" applyNumberFormat="1" applyFont="1" applyFill="1" applyBorder="1" applyAlignment="1" applyProtection="1">
      <alignment horizontal="right" vertical="center" wrapText="1"/>
    </xf>
    <xf numFmtId="3" fontId="5" fillId="0" borderId="8" xfId="0" applyNumberFormat="1" applyFont="1" applyBorder="1" applyAlignment="1">
      <alignment horizontal="right" vertical="center" wrapText="1"/>
    </xf>
    <xf numFmtId="0" fontId="0" fillId="5" borderId="0" xfId="0" applyFill="1" applyAlignment="1">
      <alignment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8" fillId="7" borderId="9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99"/>
      <color rgb="FFFFFF66"/>
      <color rgb="FFB0C97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6"/>
  <sheetViews>
    <sheetView tabSelected="1" topLeftCell="A150" zoomScale="70" zoomScaleNormal="70" workbookViewId="0">
      <selection activeCell="J159" sqref="J159"/>
    </sheetView>
  </sheetViews>
  <sheetFormatPr baseColWidth="10" defaultRowHeight="15" x14ac:dyDescent="0.25"/>
  <cols>
    <col min="1" max="1" width="35.7109375" customWidth="1"/>
    <col min="2" max="2" width="11.42578125" style="1"/>
    <col min="3" max="3" width="13.28515625" bestFit="1" customWidth="1"/>
    <col min="4" max="4" width="16.85546875" customWidth="1"/>
    <col min="5" max="5" width="17.28515625" customWidth="1"/>
    <col min="6" max="6" width="18.28515625" customWidth="1"/>
    <col min="7" max="7" width="20.85546875" customWidth="1"/>
  </cols>
  <sheetData>
    <row r="1" spans="1:7" ht="15.75" thickBot="1" x14ac:dyDescent="0.3">
      <c r="D1" s="1" t="s">
        <v>124</v>
      </c>
      <c r="E1" s="1" t="s">
        <v>123</v>
      </c>
      <c r="F1" s="1" t="s">
        <v>136</v>
      </c>
    </row>
    <row r="2" spans="1:7" ht="21" thickBot="1" x14ac:dyDescent="0.35">
      <c r="D2" s="3" t="s">
        <v>122</v>
      </c>
      <c r="E2" s="4" t="s">
        <v>3</v>
      </c>
      <c r="F2" s="5" t="s">
        <v>4</v>
      </c>
      <c r="G2" s="29" t="s">
        <v>159</v>
      </c>
    </row>
    <row r="3" spans="1:7" ht="16.5" thickBot="1" x14ac:dyDescent="0.3">
      <c r="A3" s="20" t="s">
        <v>1</v>
      </c>
      <c r="B3" s="20" t="s">
        <v>0</v>
      </c>
      <c r="C3" s="20" t="s">
        <v>5</v>
      </c>
      <c r="D3" s="21" t="s">
        <v>2</v>
      </c>
      <c r="E3" s="6" t="s">
        <v>2</v>
      </c>
      <c r="F3" s="22" t="s">
        <v>2</v>
      </c>
      <c r="G3" s="30"/>
    </row>
    <row r="4" spans="1:7" s="2" customFormat="1" ht="28.5" x14ac:dyDescent="0.25">
      <c r="A4" s="7" t="s">
        <v>127</v>
      </c>
      <c r="B4" s="8" t="s">
        <v>105</v>
      </c>
      <c r="C4" s="9">
        <v>1</v>
      </c>
      <c r="D4" s="10">
        <v>4800</v>
      </c>
      <c r="E4" s="10">
        <v>5100</v>
      </c>
      <c r="F4" s="10">
        <v>5900</v>
      </c>
      <c r="G4" s="27">
        <f>+(D4+E4+F4)/3</f>
        <v>5266.666666666667</v>
      </c>
    </row>
    <row r="5" spans="1:7" s="2" customFormat="1" ht="28.5" x14ac:dyDescent="0.25">
      <c r="A5" s="7" t="s">
        <v>6</v>
      </c>
      <c r="B5" s="8" t="s">
        <v>106</v>
      </c>
      <c r="C5" s="9">
        <v>1</v>
      </c>
      <c r="D5" s="10">
        <v>2200</v>
      </c>
      <c r="E5" s="10">
        <v>2500</v>
      </c>
      <c r="F5" s="10">
        <v>2800</v>
      </c>
      <c r="G5" s="27">
        <f t="shared" ref="G5:G68" si="0">+(D5+E5+F5)/3</f>
        <v>2500</v>
      </c>
    </row>
    <row r="6" spans="1:7" s="2" customFormat="1" ht="28.5" x14ac:dyDescent="0.25">
      <c r="A6" s="7" t="s">
        <v>7</v>
      </c>
      <c r="B6" s="8" t="s">
        <v>107</v>
      </c>
      <c r="C6" s="9">
        <v>1</v>
      </c>
      <c r="D6" s="10">
        <v>6500</v>
      </c>
      <c r="E6" s="10">
        <v>6300</v>
      </c>
      <c r="F6" s="10">
        <v>6900</v>
      </c>
      <c r="G6" s="27">
        <f t="shared" si="0"/>
        <v>6566.666666666667</v>
      </c>
    </row>
    <row r="7" spans="1:7" s="2" customFormat="1" x14ac:dyDescent="0.25">
      <c r="A7" s="7" t="s">
        <v>134</v>
      </c>
      <c r="B7" s="8" t="s">
        <v>161</v>
      </c>
      <c r="C7" s="9">
        <v>1</v>
      </c>
      <c r="D7" s="10">
        <v>19800</v>
      </c>
      <c r="E7" s="10">
        <v>19200</v>
      </c>
      <c r="F7" s="10">
        <v>20000</v>
      </c>
      <c r="G7" s="27">
        <f t="shared" si="0"/>
        <v>19666.666666666668</v>
      </c>
    </row>
    <row r="8" spans="1:7" s="2" customFormat="1" x14ac:dyDescent="0.25">
      <c r="A8" s="7" t="s">
        <v>162</v>
      </c>
      <c r="B8" s="8" t="s">
        <v>161</v>
      </c>
      <c r="C8" s="9">
        <v>1</v>
      </c>
      <c r="D8" s="10">
        <v>19800</v>
      </c>
      <c r="E8" s="10">
        <v>19200</v>
      </c>
      <c r="F8" s="10">
        <v>20000</v>
      </c>
      <c r="G8" s="27">
        <f t="shared" si="0"/>
        <v>19666.666666666668</v>
      </c>
    </row>
    <row r="9" spans="1:7" s="2" customFormat="1" x14ac:dyDescent="0.25">
      <c r="A9" s="7" t="s">
        <v>128</v>
      </c>
      <c r="B9" s="11" t="s">
        <v>106</v>
      </c>
      <c r="C9" s="9">
        <v>1</v>
      </c>
      <c r="D9" s="10">
        <v>6000</v>
      </c>
      <c r="E9" s="10">
        <v>6500</v>
      </c>
      <c r="F9" s="10">
        <v>7000</v>
      </c>
      <c r="G9" s="27">
        <f t="shared" si="0"/>
        <v>6500</v>
      </c>
    </row>
    <row r="10" spans="1:7" s="2" customFormat="1" x14ac:dyDescent="0.25">
      <c r="A10" s="7" t="s">
        <v>129</v>
      </c>
      <c r="B10" s="11" t="s">
        <v>106</v>
      </c>
      <c r="C10" s="9">
        <v>1</v>
      </c>
      <c r="D10" s="10">
        <v>1650</v>
      </c>
      <c r="E10" s="10">
        <v>1600</v>
      </c>
      <c r="F10" s="10">
        <v>2000</v>
      </c>
      <c r="G10" s="27">
        <f t="shared" si="0"/>
        <v>1750</v>
      </c>
    </row>
    <row r="11" spans="1:7" s="2" customFormat="1" x14ac:dyDescent="0.25">
      <c r="A11" s="12" t="s">
        <v>130</v>
      </c>
      <c r="B11" s="11" t="s">
        <v>106</v>
      </c>
      <c r="C11" s="9">
        <v>1</v>
      </c>
      <c r="D11" s="10">
        <v>1650</v>
      </c>
      <c r="E11" s="10">
        <v>1600</v>
      </c>
      <c r="F11" s="10">
        <v>2000</v>
      </c>
      <c r="G11" s="27">
        <f t="shared" si="0"/>
        <v>1750</v>
      </c>
    </row>
    <row r="12" spans="1:7" s="2" customFormat="1" x14ac:dyDescent="0.25">
      <c r="A12" s="7" t="s">
        <v>131</v>
      </c>
      <c r="B12" s="11" t="s">
        <v>106</v>
      </c>
      <c r="C12" s="9">
        <v>1</v>
      </c>
      <c r="D12" s="10">
        <v>1650</v>
      </c>
      <c r="E12" s="10">
        <v>1600</v>
      </c>
      <c r="F12" s="10">
        <v>2000</v>
      </c>
      <c r="G12" s="27">
        <f t="shared" si="0"/>
        <v>1750</v>
      </c>
    </row>
    <row r="13" spans="1:7" s="2" customFormat="1" x14ac:dyDescent="0.25">
      <c r="A13" s="12" t="s">
        <v>132</v>
      </c>
      <c r="B13" s="11" t="s">
        <v>106</v>
      </c>
      <c r="C13" s="9">
        <v>1</v>
      </c>
      <c r="D13" s="10">
        <v>1650</v>
      </c>
      <c r="E13" s="10">
        <v>1600</v>
      </c>
      <c r="F13" s="10">
        <v>2000</v>
      </c>
      <c r="G13" s="27">
        <f t="shared" si="0"/>
        <v>1750</v>
      </c>
    </row>
    <row r="14" spans="1:7" s="2" customFormat="1" x14ac:dyDescent="0.25">
      <c r="A14" s="7" t="s">
        <v>125</v>
      </c>
      <c r="B14" s="8" t="s">
        <v>133</v>
      </c>
      <c r="C14" s="9">
        <v>1</v>
      </c>
      <c r="D14" s="10">
        <v>6900</v>
      </c>
      <c r="E14" s="10">
        <v>7300</v>
      </c>
      <c r="F14" s="10">
        <v>7800</v>
      </c>
      <c r="G14" s="27">
        <f t="shared" si="0"/>
        <v>7333.333333333333</v>
      </c>
    </row>
    <row r="15" spans="1:7" s="2" customFormat="1" ht="28.5" x14ac:dyDescent="0.25">
      <c r="A15" s="12" t="s">
        <v>126</v>
      </c>
      <c r="B15" s="11" t="s">
        <v>106</v>
      </c>
      <c r="C15" s="9">
        <v>1</v>
      </c>
      <c r="D15" s="10">
        <v>6500</v>
      </c>
      <c r="E15" s="10">
        <v>6800</v>
      </c>
      <c r="F15" s="10">
        <v>7000</v>
      </c>
      <c r="G15" s="27">
        <f t="shared" si="0"/>
        <v>6766.666666666667</v>
      </c>
    </row>
    <row r="16" spans="1:7" s="2" customFormat="1" x14ac:dyDescent="0.25">
      <c r="A16" s="13" t="s">
        <v>8</v>
      </c>
      <c r="B16" s="14"/>
      <c r="C16" s="9"/>
      <c r="D16" s="17"/>
      <c r="E16" s="15"/>
      <c r="F16" s="15"/>
      <c r="G16" s="27"/>
    </row>
    <row r="17" spans="1:7" s="2" customFormat="1" ht="28.5" x14ac:dyDescent="0.25">
      <c r="A17" s="7" t="s">
        <v>9</v>
      </c>
      <c r="B17" s="8" t="s">
        <v>108</v>
      </c>
      <c r="C17" s="9">
        <v>1</v>
      </c>
      <c r="D17" s="10">
        <v>120000</v>
      </c>
      <c r="E17" s="10">
        <v>135000</v>
      </c>
      <c r="F17" s="10">
        <v>140000</v>
      </c>
      <c r="G17" s="27">
        <f t="shared" si="0"/>
        <v>131666.66666666666</v>
      </c>
    </row>
    <row r="18" spans="1:7" s="2" customFormat="1" ht="42.75" x14ac:dyDescent="0.25">
      <c r="A18" s="7" t="s">
        <v>10</v>
      </c>
      <c r="B18" s="8" t="s">
        <v>109</v>
      </c>
      <c r="C18" s="9">
        <v>1</v>
      </c>
      <c r="D18" s="10">
        <v>14000</v>
      </c>
      <c r="E18" s="10">
        <v>13850</v>
      </c>
      <c r="F18" s="10">
        <v>15000</v>
      </c>
      <c r="G18" s="27">
        <f t="shared" si="0"/>
        <v>14283.333333333334</v>
      </c>
    </row>
    <row r="19" spans="1:7" s="2" customFormat="1" x14ac:dyDescent="0.25">
      <c r="A19" s="7" t="s">
        <v>11</v>
      </c>
      <c r="B19" s="8" t="s">
        <v>106</v>
      </c>
      <c r="C19" s="9">
        <v>1</v>
      </c>
      <c r="D19" s="10">
        <v>2200</v>
      </c>
      <c r="E19" s="10">
        <v>2300</v>
      </c>
      <c r="F19" s="10">
        <v>4500</v>
      </c>
      <c r="G19" s="27">
        <f t="shared" si="0"/>
        <v>3000</v>
      </c>
    </row>
    <row r="20" spans="1:7" s="2" customFormat="1" x14ac:dyDescent="0.25">
      <c r="A20" s="7" t="s">
        <v>12</v>
      </c>
      <c r="B20" s="8" t="s">
        <v>106</v>
      </c>
      <c r="C20" s="9">
        <v>1</v>
      </c>
      <c r="D20" s="10">
        <v>800</v>
      </c>
      <c r="E20" s="10">
        <v>900</v>
      </c>
      <c r="F20" s="10">
        <v>1200</v>
      </c>
      <c r="G20" s="27">
        <f t="shared" si="0"/>
        <v>966.66666666666663</v>
      </c>
    </row>
    <row r="21" spans="1:7" s="2" customFormat="1" x14ac:dyDescent="0.25">
      <c r="A21" s="7" t="s">
        <v>13</v>
      </c>
      <c r="B21" s="8" t="s">
        <v>106</v>
      </c>
      <c r="C21" s="9">
        <v>1</v>
      </c>
      <c r="D21" s="10">
        <v>1000</v>
      </c>
      <c r="E21" s="10">
        <v>1200</v>
      </c>
      <c r="F21" s="10">
        <v>1500</v>
      </c>
      <c r="G21" s="27">
        <f t="shared" si="0"/>
        <v>1233.3333333333333</v>
      </c>
    </row>
    <row r="22" spans="1:7" s="2" customFormat="1" ht="28.5" x14ac:dyDescent="0.25">
      <c r="A22" s="7" t="s">
        <v>210</v>
      </c>
      <c r="B22" s="8" t="s">
        <v>106</v>
      </c>
      <c r="C22" s="9">
        <v>1</v>
      </c>
      <c r="D22" s="10">
        <v>1400</v>
      </c>
      <c r="E22" s="10">
        <v>1100</v>
      </c>
      <c r="F22" s="10">
        <v>1400</v>
      </c>
      <c r="G22" s="27">
        <f t="shared" si="0"/>
        <v>1300</v>
      </c>
    </row>
    <row r="23" spans="1:7" s="2" customFormat="1" ht="28.5" x14ac:dyDescent="0.25">
      <c r="A23" s="7" t="s">
        <v>163</v>
      </c>
      <c r="B23" s="8" t="s">
        <v>117</v>
      </c>
      <c r="C23" s="9">
        <v>1</v>
      </c>
      <c r="D23" s="10">
        <v>14500</v>
      </c>
      <c r="E23" s="10">
        <v>15500</v>
      </c>
      <c r="F23" s="10">
        <v>18500</v>
      </c>
      <c r="G23" s="27">
        <f t="shared" si="0"/>
        <v>16166.666666666666</v>
      </c>
    </row>
    <row r="24" spans="1:7" s="2" customFormat="1" ht="28.5" x14ac:dyDescent="0.25">
      <c r="A24" s="7" t="s">
        <v>14</v>
      </c>
      <c r="B24" s="8" t="s">
        <v>110</v>
      </c>
      <c r="C24" s="9">
        <v>1</v>
      </c>
      <c r="D24" s="10">
        <v>64500</v>
      </c>
      <c r="E24" s="10">
        <v>66500</v>
      </c>
      <c r="F24" s="10">
        <v>69000</v>
      </c>
      <c r="G24" s="27">
        <f t="shared" si="0"/>
        <v>66666.666666666672</v>
      </c>
    </row>
    <row r="25" spans="1:7" s="2" customFormat="1" ht="28.5" x14ac:dyDescent="0.25">
      <c r="A25" s="7" t="s">
        <v>15</v>
      </c>
      <c r="B25" s="8" t="s">
        <v>110</v>
      </c>
      <c r="C25" s="9">
        <v>1</v>
      </c>
      <c r="D25" s="10">
        <v>64500</v>
      </c>
      <c r="E25" s="10">
        <v>66500</v>
      </c>
      <c r="F25" s="10">
        <v>69000</v>
      </c>
      <c r="G25" s="27">
        <f t="shared" si="0"/>
        <v>66666.666666666672</v>
      </c>
    </row>
    <row r="26" spans="1:7" s="2" customFormat="1" ht="28.5" x14ac:dyDescent="0.25">
      <c r="A26" s="7" t="s">
        <v>16</v>
      </c>
      <c r="B26" s="8" t="s">
        <v>110</v>
      </c>
      <c r="C26" s="9">
        <v>1</v>
      </c>
      <c r="D26" s="10">
        <v>64500</v>
      </c>
      <c r="E26" s="10">
        <v>66500</v>
      </c>
      <c r="F26" s="10">
        <v>69000</v>
      </c>
      <c r="G26" s="27">
        <f t="shared" si="0"/>
        <v>66666.666666666672</v>
      </c>
    </row>
    <row r="27" spans="1:7" s="2" customFormat="1" ht="28.5" x14ac:dyDescent="0.25">
      <c r="A27" s="7" t="s">
        <v>17</v>
      </c>
      <c r="B27" s="8" t="s">
        <v>110</v>
      </c>
      <c r="C27" s="9">
        <v>1</v>
      </c>
      <c r="D27" s="10">
        <v>64500</v>
      </c>
      <c r="E27" s="10">
        <v>66500</v>
      </c>
      <c r="F27" s="10">
        <v>69000</v>
      </c>
      <c r="G27" s="27">
        <f t="shared" si="0"/>
        <v>66666.666666666672</v>
      </c>
    </row>
    <row r="28" spans="1:7" s="2" customFormat="1" ht="28.5" x14ac:dyDescent="0.25">
      <c r="A28" s="7" t="s">
        <v>18</v>
      </c>
      <c r="B28" s="8" t="s">
        <v>110</v>
      </c>
      <c r="C28" s="9">
        <v>1</v>
      </c>
      <c r="D28" s="10">
        <v>64500</v>
      </c>
      <c r="E28" s="10">
        <v>66500</v>
      </c>
      <c r="F28" s="10">
        <v>69000</v>
      </c>
      <c r="G28" s="27">
        <f t="shared" si="0"/>
        <v>66666.666666666672</v>
      </c>
    </row>
    <row r="29" spans="1:7" s="2" customFormat="1" ht="57" x14ac:dyDescent="0.25">
      <c r="A29" s="7" t="s">
        <v>198</v>
      </c>
      <c r="B29" s="8" t="s">
        <v>137</v>
      </c>
      <c r="C29" s="9">
        <v>1</v>
      </c>
      <c r="D29" s="10">
        <v>27500</v>
      </c>
      <c r="E29" s="10">
        <v>29500</v>
      </c>
      <c r="F29" s="10">
        <v>32000</v>
      </c>
      <c r="G29" s="27">
        <f t="shared" si="0"/>
        <v>29666.666666666668</v>
      </c>
    </row>
    <row r="30" spans="1:7" s="2" customFormat="1" x14ac:dyDescent="0.25">
      <c r="A30" s="7" t="s">
        <v>19</v>
      </c>
      <c r="B30" s="8" t="s">
        <v>111</v>
      </c>
      <c r="C30" s="9">
        <v>1</v>
      </c>
      <c r="D30" s="10">
        <v>13200</v>
      </c>
      <c r="E30" s="10">
        <v>12900</v>
      </c>
      <c r="F30" s="10">
        <v>13500</v>
      </c>
      <c r="G30" s="27">
        <f t="shared" si="0"/>
        <v>13200</v>
      </c>
    </row>
    <row r="31" spans="1:7" s="2" customFormat="1" x14ac:dyDescent="0.25">
      <c r="A31" s="7" t="s">
        <v>20</v>
      </c>
      <c r="B31" s="8" t="s">
        <v>111</v>
      </c>
      <c r="C31" s="9">
        <v>1</v>
      </c>
      <c r="D31" s="10">
        <v>13200</v>
      </c>
      <c r="E31" s="10">
        <v>12900</v>
      </c>
      <c r="F31" s="10">
        <v>13500</v>
      </c>
      <c r="G31" s="27">
        <f t="shared" si="0"/>
        <v>13200</v>
      </c>
    </row>
    <row r="32" spans="1:7" s="2" customFormat="1" x14ac:dyDescent="0.25">
      <c r="A32" s="7" t="s">
        <v>21</v>
      </c>
      <c r="B32" s="8" t="s">
        <v>111</v>
      </c>
      <c r="C32" s="9">
        <v>1</v>
      </c>
      <c r="D32" s="10">
        <v>13200</v>
      </c>
      <c r="E32" s="10">
        <v>12900</v>
      </c>
      <c r="F32" s="10">
        <v>13500</v>
      </c>
      <c r="G32" s="27">
        <f t="shared" si="0"/>
        <v>13200</v>
      </c>
    </row>
    <row r="33" spans="1:7" s="2" customFormat="1" x14ac:dyDescent="0.25">
      <c r="A33" s="7" t="s">
        <v>135</v>
      </c>
      <c r="B33" s="8" t="s">
        <v>111</v>
      </c>
      <c r="C33" s="9">
        <v>1</v>
      </c>
      <c r="D33" s="10">
        <v>13200</v>
      </c>
      <c r="E33" s="10">
        <v>12900</v>
      </c>
      <c r="F33" s="10">
        <v>13500</v>
      </c>
      <c r="G33" s="27">
        <f t="shared" si="0"/>
        <v>13200</v>
      </c>
    </row>
    <row r="34" spans="1:7" s="2" customFormat="1" x14ac:dyDescent="0.25">
      <c r="A34" s="7" t="s">
        <v>22</v>
      </c>
      <c r="B34" s="8" t="s">
        <v>111</v>
      </c>
      <c r="C34" s="9">
        <v>1</v>
      </c>
      <c r="D34" s="10">
        <v>13200</v>
      </c>
      <c r="E34" s="10">
        <v>12900</v>
      </c>
      <c r="F34" s="10">
        <v>13500</v>
      </c>
      <c r="G34" s="27">
        <f t="shared" si="0"/>
        <v>13200</v>
      </c>
    </row>
    <row r="35" spans="1:7" s="2" customFormat="1" ht="28.5" x14ac:dyDescent="0.25">
      <c r="A35" s="7" t="s">
        <v>164</v>
      </c>
      <c r="B35" s="8" t="s">
        <v>144</v>
      </c>
      <c r="C35" s="9">
        <v>1</v>
      </c>
      <c r="D35" s="10">
        <v>18000</v>
      </c>
      <c r="E35" s="10">
        <v>18300</v>
      </c>
      <c r="F35" s="10">
        <v>20500</v>
      </c>
      <c r="G35" s="27">
        <f t="shared" si="0"/>
        <v>18933.333333333332</v>
      </c>
    </row>
    <row r="36" spans="1:7" s="2" customFormat="1" ht="28.5" x14ac:dyDescent="0.25">
      <c r="A36" s="7" t="s">
        <v>165</v>
      </c>
      <c r="B36" s="8" t="s">
        <v>144</v>
      </c>
      <c r="C36" s="9">
        <v>1</v>
      </c>
      <c r="D36" s="10">
        <v>18000</v>
      </c>
      <c r="E36" s="10">
        <v>18300</v>
      </c>
      <c r="F36" s="10">
        <v>20500</v>
      </c>
      <c r="G36" s="27">
        <f t="shared" si="0"/>
        <v>18933.333333333332</v>
      </c>
    </row>
    <row r="37" spans="1:7" s="2" customFormat="1" ht="28.5" x14ac:dyDescent="0.25">
      <c r="A37" s="7" t="s">
        <v>166</v>
      </c>
      <c r="B37" s="8" t="s">
        <v>144</v>
      </c>
      <c r="C37" s="9">
        <v>1</v>
      </c>
      <c r="D37" s="10">
        <v>18000</v>
      </c>
      <c r="E37" s="10">
        <v>18300</v>
      </c>
      <c r="F37" s="10">
        <v>20500</v>
      </c>
      <c r="G37" s="27">
        <f t="shared" si="0"/>
        <v>18933.333333333332</v>
      </c>
    </row>
    <row r="38" spans="1:7" s="2" customFormat="1" ht="28.5" x14ac:dyDescent="0.25">
      <c r="A38" s="7" t="s">
        <v>181</v>
      </c>
      <c r="B38" s="8" t="s">
        <v>144</v>
      </c>
      <c r="C38" s="9">
        <v>1</v>
      </c>
      <c r="D38" s="10">
        <v>18000</v>
      </c>
      <c r="E38" s="10">
        <v>18300</v>
      </c>
      <c r="F38" s="10">
        <v>20500</v>
      </c>
      <c r="G38" s="27">
        <f t="shared" si="0"/>
        <v>18933.333333333332</v>
      </c>
    </row>
    <row r="39" spans="1:7" s="2" customFormat="1" x14ac:dyDescent="0.25">
      <c r="A39" s="7" t="s">
        <v>199</v>
      </c>
      <c r="B39" s="8" t="s">
        <v>106</v>
      </c>
      <c r="C39" s="9">
        <v>1</v>
      </c>
      <c r="D39" s="10">
        <v>1400</v>
      </c>
      <c r="E39" s="10">
        <v>1600</v>
      </c>
      <c r="F39" s="10">
        <v>2000</v>
      </c>
      <c r="G39" s="27">
        <f t="shared" si="0"/>
        <v>1666.6666666666667</v>
      </c>
    </row>
    <row r="40" spans="1:7" s="2" customFormat="1" ht="28.5" x14ac:dyDescent="0.25">
      <c r="A40" s="7" t="s">
        <v>200</v>
      </c>
      <c r="B40" s="8" t="s">
        <v>106</v>
      </c>
      <c r="C40" s="9">
        <v>1</v>
      </c>
      <c r="D40" s="10">
        <v>2000</v>
      </c>
      <c r="E40" s="10">
        <v>2200</v>
      </c>
      <c r="F40" s="10">
        <v>2500</v>
      </c>
      <c r="G40" s="27">
        <f t="shared" si="0"/>
        <v>2233.3333333333335</v>
      </c>
    </row>
    <row r="41" spans="1:7" s="2" customFormat="1" ht="28.5" x14ac:dyDescent="0.25">
      <c r="A41" s="7" t="s">
        <v>201</v>
      </c>
      <c r="B41" s="8" t="s">
        <v>106</v>
      </c>
      <c r="C41" s="9">
        <v>1</v>
      </c>
      <c r="D41" s="10">
        <v>1400</v>
      </c>
      <c r="E41" s="10">
        <v>1600</v>
      </c>
      <c r="F41" s="10">
        <v>2000</v>
      </c>
      <c r="G41" s="27">
        <f t="shared" si="0"/>
        <v>1666.6666666666667</v>
      </c>
    </row>
    <row r="42" spans="1:7" s="2" customFormat="1" x14ac:dyDescent="0.25">
      <c r="A42" s="7" t="s">
        <v>168</v>
      </c>
      <c r="B42" s="8" t="s">
        <v>106</v>
      </c>
      <c r="C42" s="9">
        <v>1</v>
      </c>
      <c r="D42" s="10">
        <v>45000</v>
      </c>
      <c r="E42" s="10">
        <v>48500</v>
      </c>
      <c r="F42" s="10">
        <v>50000</v>
      </c>
      <c r="G42" s="27">
        <f t="shared" si="0"/>
        <v>47833.333333333336</v>
      </c>
    </row>
    <row r="43" spans="1:7" s="2" customFormat="1" x14ac:dyDescent="0.25">
      <c r="A43" s="7" t="s">
        <v>169</v>
      </c>
      <c r="B43" s="8" t="s">
        <v>138</v>
      </c>
      <c r="C43" s="9">
        <v>1</v>
      </c>
      <c r="D43" s="10">
        <v>5000</v>
      </c>
      <c r="E43" s="10">
        <v>5300</v>
      </c>
      <c r="F43" s="10">
        <v>5500</v>
      </c>
      <c r="G43" s="27">
        <f t="shared" si="0"/>
        <v>5266.666666666667</v>
      </c>
    </row>
    <row r="44" spans="1:7" s="2" customFormat="1" x14ac:dyDescent="0.25">
      <c r="A44" s="7" t="s">
        <v>167</v>
      </c>
      <c r="B44" s="8" t="s">
        <v>138</v>
      </c>
      <c r="C44" s="9">
        <v>1</v>
      </c>
      <c r="D44" s="10">
        <v>25900</v>
      </c>
      <c r="E44" s="10">
        <v>25500</v>
      </c>
      <c r="F44" s="10">
        <v>26500</v>
      </c>
      <c r="G44" s="27">
        <f t="shared" si="0"/>
        <v>25966.666666666668</v>
      </c>
    </row>
    <row r="45" spans="1:7" s="2" customFormat="1" x14ac:dyDescent="0.25">
      <c r="A45" s="7" t="s">
        <v>174</v>
      </c>
      <c r="B45" s="8" t="s">
        <v>138</v>
      </c>
      <c r="C45" s="9">
        <v>1</v>
      </c>
      <c r="D45" s="10">
        <v>6200</v>
      </c>
      <c r="E45" s="10">
        <v>6500</v>
      </c>
      <c r="F45" s="10">
        <v>7000</v>
      </c>
      <c r="G45" s="27">
        <f t="shared" si="0"/>
        <v>6566.666666666667</v>
      </c>
    </row>
    <row r="46" spans="1:7" s="2" customFormat="1" x14ac:dyDescent="0.25">
      <c r="A46" s="7" t="s">
        <v>173</v>
      </c>
      <c r="B46" s="8" t="s">
        <v>106</v>
      </c>
      <c r="C46" s="9">
        <v>1</v>
      </c>
      <c r="D46" s="10">
        <v>11000</v>
      </c>
      <c r="E46" s="10">
        <v>12800</v>
      </c>
      <c r="F46" s="10">
        <v>13500</v>
      </c>
      <c r="G46" s="27">
        <f t="shared" si="0"/>
        <v>12433.333333333334</v>
      </c>
    </row>
    <row r="47" spans="1:7" s="2" customFormat="1" ht="28.5" x14ac:dyDescent="0.25">
      <c r="A47" s="7" t="s">
        <v>23</v>
      </c>
      <c r="B47" s="8" t="s">
        <v>106</v>
      </c>
      <c r="C47" s="9">
        <v>1</v>
      </c>
      <c r="D47" s="10">
        <v>47500</v>
      </c>
      <c r="E47" s="10">
        <v>48350</v>
      </c>
      <c r="F47" s="10">
        <v>49500</v>
      </c>
      <c r="G47" s="27">
        <f t="shared" si="0"/>
        <v>48450</v>
      </c>
    </row>
    <row r="48" spans="1:7" s="2" customFormat="1" x14ac:dyDescent="0.25">
      <c r="A48" s="7" t="s">
        <v>170</v>
      </c>
      <c r="B48" s="8" t="s">
        <v>121</v>
      </c>
      <c r="C48" s="9">
        <v>1</v>
      </c>
      <c r="D48" s="10">
        <v>19000</v>
      </c>
      <c r="E48" s="10">
        <v>18900</v>
      </c>
      <c r="F48" s="10">
        <v>19350</v>
      </c>
      <c r="G48" s="27">
        <f t="shared" si="0"/>
        <v>19083.333333333332</v>
      </c>
    </row>
    <row r="49" spans="1:7" s="2" customFormat="1" ht="28.5" x14ac:dyDescent="0.25">
      <c r="A49" s="12" t="s">
        <v>175</v>
      </c>
      <c r="B49" s="11" t="s">
        <v>112</v>
      </c>
      <c r="C49" s="9">
        <v>1</v>
      </c>
      <c r="D49" s="10">
        <v>92000</v>
      </c>
      <c r="E49" s="10">
        <v>93300</v>
      </c>
      <c r="F49" s="10">
        <v>95800</v>
      </c>
      <c r="G49" s="27">
        <f t="shared" si="0"/>
        <v>93700</v>
      </c>
    </row>
    <row r="50" spans="1:7" s="2" customFormat="1" ht="28.5" x14ac:dyDescent="0.25">
      <c r="A50" s="12" t="s">
        <v>176</v>
      </c>
      <c r="B50" s="11" t="s">
        <v>112</v>
      </c>
      <c r="C50" s="9">
        <v>1</v>
      </c>
      <c r="D50" s="10">
        <v>92000</v>
      </c>
      <c r="E50" s="10">
        <v>93300</v>
      </c>
      <c r="F50" s="10">
        <v>95800</v>
      </c>
      <c r="G50" s="27">
        <f t="shared" si="0"/>
        <v>93700</v>
      </c>
    </row>
    <row r="51" spans="1:7" s="2" customFormat="1" x14ac:dyDescent="0.25">
      <c r="A51" s="12" t="s">
        <v>24</v>
      </c>
      <c r="B51" s="11" t="s">
        <v>106</v>
      </c>
      <c r="C51" s="9">
        <v>1</v>
      </c>
      <c r="D51" s="10">
        <v>800</v>
      </c>
      <c r="E51" s="10">
        <v>1000</v>
      </c>
      <c r="F51" s="10">
        <v>1500</v>
      </c>
      <c r="G51" s="27">
        <f t="shared" si="0"/>
        <v>1100</v>
      </c>
    </row>
    <row r="52" spans="1:7" s="2" customFormat="1" x14ac:dyDescent="0.25">
      <c r="A52" s="12" t="s">
        <v>25</v>
      </c>
      <c r="B52" s="11" t="s">
        <v>106</v>
      </c>
      <c r="C52" s="9">
        <v>1</v>
      </c>
      <c r="D52" s="10">
        <v>1000</v>
      </c>
      <c r="E52" s="10">
        <v>1000</v>
      </c>
      <c r="F52" s="10">
        <v>1500</v>
      </c>
      <c r="G52" s="27">
        <f t="shared" si="0"/>
        <v>1166.6666666666667</v>
      </c>
    </row>
    <row r="53" spans="1:7" s="2" customFormat="1" x14ac:dyDescent="0.25">
      <c r="A53" s="12" t="s">
        <v>26</v>
      </c>
      <c r="B53" s="11" t="s">
        <v>106</v>
      </c>
      <c r="C53" s="9">
        <v>1</v>
      </c>
      <c r="D53" s="10">
        <v>2200</v>
      </c>
      <c r="E53" s="10">
        <v>2150</v>
      </c>
      <c r="F53" s="10">
        <v>2350</v>
      </c>
      <c r="G53" s="27">
        <f t="shared" si="0"/>
        <v>2233.3333333333335</v>
      </c>
    </row>
    <row r="54" spans="1:7" s="2" customFormat="1" x14ac:dyDescent="0.25">
      <c r="A54" s="12" t="s">
        <v>27</v>
      </c>
      <c r="B54" s="11" t="s">
        <v>106</v>
      </c>
      <c r="C54" s="9">
        <v>1</v>
      </c>
      <c r="D54" s="10">
        <v>8900</v>
      </c>
      <c r="E54" s="10">
        <v>9350</v>
      </c>
      <c r="F54" s="10">
        <v>9650</v>
      </c>
      <c r="G54" s="27">
        <f t="shared" si="0"/>
        <v>9300</v>
      </c>
    </row>
    <row r="55" spans="1:7" s="2" customFormat="1" x14ac:dyDescent="0.25">
      <c r="A55" s="12" t="s">
        <v>28</v>
      </c>
      <c r="B55" s="11" t="s">
        <v>106</v>
      </c>
      <c r="C55" s="9">
        <v>1</v>
      </c>
      <c r="D55" s="10">
        <v>5800</v>
      </c>
      <c r="E55" s="10">
        <v>6200</v>
      </c>
      <c r="F55" s="10">
        <v>6400</v>
      </c>
      <c r="G55" s="27">
        <f t="shared" si="0"/>
        <v>6133.333333333333</v>
      </c>
    </row>
    <row r="56" spans="1:7" s="2" customFormat="1" x14ac:dyDescent="0.25">
      <c r="A56" s="13" t="s">
        <v>29</v>
      </c>
      <c r="B56" s="14"/>
      <c r="C56" s="9">
        <v>1</v>
      </c>
      <c r="D56" s="17"/>
      <c r="E56" s="15"/>
      <c r="F56" s="15"/>
      <c r="G56" s="27"/>
    </row>
    <row r="57" spans="1:7" s="2" customFormat="1" ht="28.5" x14ac:dyDescent="0.25">
      <c r="A57" s="7" t="s">
        <v>30</v>
      </c>
      <c r="B57" s="8" t="s">
        <v>121</v>
      </c>
      <c r="C57" s="9">
        <v>1</v>
      </c>
      <c r="D57" s="10">
        <v>42500</v>
      </c>
      <c r="E57" s="10">
        <v>41900</v>
      </c>
      <c r="F57" s="10">
        <v>43000</v>
      </c>
      <c r="G57" s="27">
        <f t="shared" si="0"/>
        <v>42466.666666666664</v>
      </c>
    </row>
    <row r="58" spans="1:7" s="2" customFormat="1" ht="28.5" x14ac:dyDescent="0.25">
      <c r="A58" s="7" t="s">
        <v>31</v>
      </c>
      <c r="B58" s="8" t="s">
        <v>121</v>
      </c>
      <c r="C58" s="9">
        <v>1</v>
      </c>
      <c r="D58" s="10">
        <v>42500</v>
      </c>
      <c r="E58" s="10">
        <v>41900</v>
      </c>
      <c r="F58" s="10">
        <v>43000</v>
      </c>
      <c r="G58" s="27">
        <f t="shared" si="0"/>
        <v>42466.666666666664</v>
      </c>
    </row>
    <row r="59" spans="1:7" s="2" customFormat="1" ht="28.5" x14ac:dyDescent="0.25">
      <c r="A59" s="7" t="s">
        <v>32</v>
      </c>
      <c r="B59" s="8" t="s">
        <v>121</v>
      </c>
      <c r="C59" s="9">
        <v>1</v>
      </c>
      <c r="D59" s="10">
        <v>42500</v>
      </c>
      <c r="E59" s="10">
        <v>41900</v>
      </c>
      <c r="F59" s="10">
        <v>43000</v>
      </c>
      <c r="G59" s="27">
        <f t="shared" si="0"/>
        <v>42466.666666666664</v>
      </c>
    </row>
    <row r="60" spans="1:7" s="2" customFormat="1" ht="28.5" x14ac:dyDescent="0.25">
      <c r="A60" s="7" t="s">
        <v>33</v>
      </c>
      <c r="B60" s="8" t="s">
        <v>121</v>
      </c>
      <c r="C60" s="9">
        <v>1</v>
      </c>
      <c r="D60" s="10">
        <v>42500</v>
      </c>
      <c r="E60" s="10">
        <v>41900</v>
      </c>
      <c r="F60" s="10">
        <v>43000</v>
      </c>
      <c r="G60" s="27">
        <f t="shared" si="0"/>
        <v>42466.666666666664</v>
      </c>
    </row>
    <row r="61" spans="1:7" s="2" customFormat="1" ht="28.5" x14ac:dyDescent="0.25">
      <c r="A61" s="7" t="s">
        <v>34</v>
      </c>
      <c r="B61" s="8" t="s">
        <v>121</v>
      </c>
      <c r="C61" s="9">
        <v>1</v>
      </c>
      <c r="D61" s="10">
        <v>42500</v>
      </c>
      <c r="E61" s="10">
        <v>41900</v>
      </c>
      <c r="F61" s="10">
        <v>43000</v>
      </c>
      <c r="G61" s="27">
        <f t="shared" si="0"/>
        <v>42466.666666666664</v>
      </c>
    </row>
    <row r="62" spans="1:7" s="2" customFormat="1" ht="28.5" x14ac:dyDescent="0.25">
      <c r="A62" s="7" t="s">
        <v>35</v>
      </c>
      <c r="B62" s="8" t="s">
        <v>121</v>
      </c>
      <c r="C62" s="9">
        <v>1</v>
      </c>
      <c r="D62" s="10">
        <v>42500</v>
      </c>
      <c r="E62" s="10">
        <v>41900</v>
      </c>
      <c r="F62" s="10">
        <v>43000</v>
      </c>
      <c r="G62" s="27">
        <f t="shared" si="0"/>
        <v>42466.666666666664</v>
      </c>
    </row>
    <row r="63" spans="1:7" s="2" customFormat="1" ht="28.5" x14ac:dyDescent="0.25">
      <c r="A63" s="7" t="s">
        <v>36</v>
      </c>
      <c r="B63" s="8" t="s">
        <v>121</v>
      </c>
      <c r="C63" s="9">
        <v>1</v>
      </c>
      <c r="D63" s="10">
        <v>42500</v>
      </c>
      <c r="E63" s="10">
        <v>41900</v>
      </c>
      <c r="F63" s="10">
        <v>43000</v>
      </c>
      <c r="G63" s="27">
        <f t="shared" si="0"/>
        <v>42466.666666666664</v>
      </c>
    </row>
    <row r="64" spans="1:7" s="2" customFormat="1" ht="42.75" x14ac:dyDescent="0.25">
      <c r="A64" s="7" t="s">
        <v>37</v>
      </c>
      <c r="B64" s="8" t="s">
        <v>145</v>
      </c>
      <c r="C64" s="9">
        <v>1</v>
      </c>
      <c r="D64" s="10">
        <v>1000</v>
      </c>
      <c r="E64" s="10">
        <v>1200</v>
      </c>
      <c r="F64" s="10">
        <v>1500</v>
      </c>
      <c r="G64" s="27">
        <f t="shared" si="0"/>
        <v>1233.3333333333333</v>
      </c>
    </row>
    <row r="65" spans="1:7" s="2" customFormat="1" ht="28.5" x14ac:dyDescent="0.25">
      <c r="A65" s="7" t="s">
        <v>38</v>
      </c>
      <c r="B65" s="8" t="s">
        <v>139</v>
      </c>
      <c r="C65" s="9">
        <v>1</v>
      </c>
      <c r="D65" s="10">
        <v>18900</v>
      </c>
      <c r="E65" s="10">
        <v>19500</v>
      </c>
      <c r="F65" s="10">
        <v>20500</v>
      </c>
      <c r="G65" s="27">
        <f t="shared" si="0"/>
        <v>19633.333333333332</v>
      </c>
    </row>
    <row r="66" spans="1:7" s="2" customFormat="1" x14ac:dyDescent="0.25">
      <c r="A66" s="12" t="s">
        <v>39</v>
      </c>
      <c r="B66" s="11" t="s">
        <v>121</v>
      </c>
      <c r="C66" s="9">
        <v>1</v>
      </c>
      <c r="D66" s="16">
        <v>9200</v>
      </c>
      <c r="E66" s="16">
        <v>9500</v>
      </c>
      <c r="F66" s="16">
        <v>9800</v>
      </c>
      <c r="G66" s="27">
        <f t="shared" si="0"/>
        <v>9500</v>
      </c>
    </row>
    <row r="67" spans="1:7" s="2" customFormat="1" x14ac:dyDescent="0.25">
      <c r="A67" s="13" t="s">
        <v>40</v>
      </c>
      <c r="B67" s="14"/>
      <c r="C67" s="9">
        <v>1</v>
      </c>
      <c r="D67" s="17"/>
      <c r="E67" s="15"/>
      <c r="F67" s="15"/>
      <c r="G67" s="27"/>
    </row>
    <row r="68" spans="1:7" s="2" customFormat="1" x14ac:dyDescent="0.25">
      <c r="A68" s="7" t="s">
        <v>41</v>
      </c>
      <c r="B68" s="8" t="s">
        <v>106</v>
      </c>
      <c r="C68" s="9">
        <v>1</v>
      </c>
      <c r="D68" s="10">
        <v>15000</v>
      </c>
      <c r="E68" s="10">
        <v>14900</v>
      </c>
      <c r="F68" s="10">
        <v>14500</v>
      </c>
      <c r="G68" s="27">
        <f t="shared" si="0"/>
        <v>14800</v>
      </c>
    </row>
    <row r="69" spans="1:7" s="2" customFormat="1" ht="57" x14ac:dyDescent="0.25">
      <c r="A69" s="12" t="s">
        <v>146</v>
      </c>
      <c r="B69" s="11" t="s">
        <v>114</v>
      </c>
      <c r="C69" s="9">
        <v>1</v>
      </c>
      <c r="D69" s="16">
        <v>28500</v>
      </c>
      <c r="E69" s="16">
        <v>32000</v>
      </c>
      <c r="F69" s="16">
        <v>33000</v>
      </c>
      <c r="G69" s="27">
        <f t="shared" ref="G69:G132" si="1">+(D69+E69+F69)/3</f>
        <v>31166.666666666668</v>
      </c>
    </row>
    <row r="70" spans="1:7" s="2" customFormat="1" ht="24.75" customHeight="1" x14ac:dyDescent="0.25">
      <c r="A70" s="7" t="s">
        <v>147</v>
      </c>
      <c r="B70" s="8" t="s">
        <v>140</v>
      </c>
      <c r="C70" s="9">
        <v>1</v>
      </c>
      <c r="D70" s="10">
        <v>700</v>
      </c>
      <c r="E70" s="10">
        <v>700</v>
      </c>
      <c r="F70" s="10">
        <v>800</v>
      </c>
      <c r="G70" s="27">
        <f t="shared" si="1"/>
        <v>733.33333333333337</v>
      </c>
    </row>
    <row r="71" spans="1:7" s="2" customFormat="1" x14ac:dyDescent="0.25">
      <c r="A71" s="7" t="s">
        <v>182</v>
      </c>
      <c r="B71" s="8" t="s">
        <v>115</v>
      </c>
      <c r="C71" s="9">
        <v>1</v>
      </c>
      <c r="D71" s="10">
        <v>1800</v>
      </c>
      <c r="E71" s="10">
        <v>1950</v>
      </c>
      <c r="F71" s="10">
        <v>2200</v>
      </c>
      <c r="G71" s="27">
        <f t="shared" si="1"/>
        <v>1983.3333333333333</v>
      </c>
    </row>
    <row r="72" spans="1:7" s="2" customFormat="1" x14ac:dyDescent="0.25">
      <c r="A72" s="7" t="s">
        <v>42</v>
      </c>
      <c r="B72" s="8" t="s">
        <v>106</v>
      </c>
      <c r="C72" s="9">
        <v>1</v>
      </c>
      <c r="D72" s="10">
        <v>3000</v>
      </c>
      <c r="E72" s="10">
        <v>3200</v>
      </c>
      <c r="F72" s="10">
        <v>3500</v>
      </c>
      <c r="G72" s="27">
        <f t="shared" si="1"/>
        <v>3233.3333333333335</v>
      </c>
    </row>
    <row r="73" spans="1:7" s="2" customFormat="1" x14ac:dyDescent="0.25">
      <c r="A73" s="7" t="s">
        <v>183</v>
      </c>
      <c r="B73" s="8" t="s">
        <v>141</v>
      </c>
      <c r="C73" s="9">
        <v>1</v>
      </c>
      <c r="D73" s="10">
        <v>43900</v>
      </c>
      <c r="E73" s="10">
        <v>44000</v>
      </c>
      <c r="F73" s="10">
        <v>44500</v>
      </c>
      <c r="G73" s="27">
        <f t="shared" si="1"/>
        <v>44133.333333333336</v>
      </c>
    </row>
    <row r="74" spans="1:7" s="2" customFormat="1" ht="28.5" x14ac:dyDescent="0.25">
      <c r="A74" s="7" t="s">
        <v>184</v>
      </c>
      <c r="B74" s="8" t="s">
        <v>106</v>
      </c>
      <c r="C74" s="9">
        <v>1</v>
      </c>
      <c r="D74" s="10">
        <v>2500</v>
      </c>
      <c r="E74" s="10">
        <v>2800</v>
      </c>
      <c r="F74" s="10">
        <v>3000</v>
      </c>
      <c r="G74" s="27">
        <f t="shared" si="1"/>
        <v>2766.6666666666665</v>
      </c>
    </row>
    <row r="75" spans="1:7" s="2" customFormat="1" ht="28.5" x14ac:dyDescent="0.25">
      <c r="A75" s="12" t="s">
        <v>43</v>
      </c>
      <c r="B75" s="11" t="s">
        <v>106</v>
      </c>
      <c r="C75" s="9">
        <v>1</v>
      </c>
      <c r="D75" s="10">
        <v>12000</v>
      </c>
      <c r="E75" s="10">
        <v>12500</v>
      </c>
      <c r="F75" s="10">
        <v>12800</v>
      </c>
      <c r="G75" s="27">
        <f t="shared" si="1"/>
        <v>12433.333333333334</v>
      </c>
    </row>
    <row r="76" spans="1:7" s="2" customFormat="1" ht="39" customHeight="1" x14ac:dyDescent="0.25">
      <c r="A76" s="12" t="s">
        <v>185</v>
      </c>
      <c r="B76" s="11" t="s">
        <v>113</v>
      </c>
      <c r="C76" s="9">
        <v>1</v>
      </c>
      <c r="D76" s="10">
        <v>12500</v>
      </c>
      <c r="E76" s="10">
        <v>12500</v>
      </c>
      <c r="F76" s="10">
        <v>12800</v>
      </c>
      <c r="G76" s="27">
        <f t="shared" si="1"/>
        <v>12600</v>
      </c>
    </row>
    <row r="77" spans="1:7" s="2" customFormat="1" x14ac:dyDescent="0.25">
      <c r="A77" s="12" t="s">
        <v>186</v>
      </c>
      <c r="B77" s="11" t="s">
        <v>106</v>
      </c>
      <c r="C77" s="9">
        <v>1</v>
      </c>
      <c r="D77" s="10">
        <v>3800</v>
      </c>
      <c r="E77" s="10">
        <v>4100</v>
      </c>
      <c r="F77" s="10">
        <v>4360</v>
      </c>
      <c r="G77" s="27">
        <f t="shared" si="1"/>
        <v>4086.6666666666665</v>
      </c>
    </row>
    <row r="78" spans="1:7" s="2" customFormat="1" x14ac:dyDescent="0.25">
      <c r="A78" s="12" t="s">
        <v>150</v>
      </c>
      <c r="B78" s="11" t="s">
        <v>139</v>
      </c>
      <c r="C78" s="9">
        <v>1</v>
      </c>
      <c r="D78" s="10">
        <v>23000</v>
      </c>
      <c r="E78" s="10">
        <v>22900</v>
      </c>
      <c r="F78" s="10">
        <v>23900</v>
      </c>
      <c r="G78" s="27">
        <f t="shared" si="1"/>
        <v>23266.666666666668</v>
      </c>
    </row>
    <row r="79" spans="1:7" s="2" customFormat="1" x14ac:dyDescent="0.25">
      <c r="A79" s="12" t="s">
        <v>151</v>
      </c>
      <c r="B79" s="11" t="s">
        <v>116</v>
      </c>
      <c r="C79" s="9">
        <v>1</v>
      </c>
      <c r="D79" s="10">
        <v>14500</v>
      </c>
      <c r="E79" s="10">
        <v>16500</v>
      </c>
      <c r="F79" s="10">
        <v>17500</v>
      </c>
      <c r="G79" s="27">
        <f t="shared" si="1"/>
        <v>16166.666666666666</v>
      </c>
    </row>
    <row r="80" spans="1:7" s="2" customFormat="1" x14ac:dyDescent="0.25">
      <c r="A80" s="12" t="s">
        <v>44</v>
      </c>
      <c r="B80" s="11" t="s">
        <v>106</v>
      </c>
      <c r="C80" s="9">
        <v>1</v>
      </c>
      <c r="D80" s="10">
        <v>400</v>
      </c>
      <c r="E80" s="10">
        <v>600</v>
      </c>
      <c r="F80" s="10">
        <v>800</v>
      </c>
      <c r="G80" s="27">
        <f t="shared" si="1"/>
        <v>600</v>
      </c>
    </row>
    <row r="81" spans="1:7" s="2" customFormat="1" ht="28.5" x14ac:dyDescent="0.25">
      <c r="A81" s="12" t="s">
        <v>187</v>
      </c>
      <c r="B81" s="11" t="s">
        <v>106</v>
      </c>
      <c r="C81" s="9">
        <v>1</v>
      </c>
      <c r="D81" s="10">
        <v>40000</v>
      </c>
      <c r="E81" s="10">
        <v>41500</v>
      </c>
      <c r="F81" s="10">
        <v>42500</v>
      </c>
      <c r="G81" s="27">
        <f t="shared" si="1"/>
        <v>41333.333333333336</v>
      </c>
    </row>
    <row r="82" spans="1:7" s="2" customFormat="1" x14ac:dyDescent="0.25">
      <c r="A82" s="12" t="s">
        <v>45</v>
      </c>
      <c r="B82" s="11" t="s">
        <v>106</v>
      </c>
      <c r="C82" s="9">
        <v>1</v>
      </c>
      <c r="D82" s="10">
        <v>7900</v>
      </c>
      <c r="E82" s="10">
        <v>7900</v>
      </c>
      <c r="F82" s="10">
        <v>8200</v>
      </c>
      <c r="G82" s="27">
        <f t="shared" si="1"/>
        <v>8000</v>
      </c>
    </row>
    <row r="83" spans="1:7" s="2" customFormat="1" ht="28.5" x14ac:dyDescent="0.25">
      <c r="A83" s="12" t="s">
        <v>46</v>
      </c>
      <c r="B83" s="11" t="s">
        <v>106</v>
      </c>
      <c r="C83" s="9">
        <v>1</v>
      </c>
      <c r="D83" s="10">
        <v>6000</v>
      </c>
      <c r="E83" s="10">
        <v>6000</v>
      </c>
      <c r="F83" s="10">
        <v>6500</v>
      </c>
      <c r="G83" s="27">
        <f t="shared" si="1"/>
        <v>6166.666666666667</v>
      </c>
    </row>
    <row r="84" spans="1:7" s="2" customFormat="1" x14ac:dyDescent="0.25">
      <c r="A84" s="13" t="s">
        <v>47</v>
      </c>
      <c r="B84" s="14"/>
      <c r="C84" s="9">
        <v>1</v>
      </c>
      <c r="D84" s="17"/>
      <c r="E84" s="15"/>
      <c r="F84" s="15"/>
      <c r="G84" s="27"/>
    </row>
    <row r="85" spans="1:7" s="2" customFormat="1" x14ac:dyDescent="0.25">
      <c r="A85" s="7" t="s">
        <v>149</v>
      </c>
      <c r="B85" s="8" t="s">
        <v>107</v>
      </c>
      <c r="C85" s="9">
        <v>1</v>
      </c>
      <c r="D85" s="10">
        <v>4200</v>
      </c>
      <c r="E85" s="10">
        <v>4120</v>
      </c>
      <c r="F85" s="10">
        <v>4350</v>
      </c>
      <c r="G85" s="27">
        <f t="shared" si="1"/>
        <v>4223.333333333333</v>
      </c>
    </row>
    <row r="86" spans="1:7" s="2" customFormat="1" x14ac:dyDescent="0.25">
      <c r="A86" s="7" t="s">
        <v>148</v>
      </c>
      <c r="B86" s="8" t="s">
        <v>142</v>
      </c>
      <c r="C86" s="9">
        <v>1</v>
      </c>
      <c r="D86" s="10">
        <v>1400</v>
      </c>
      <c r="E86" s="10">
        <v>1500</v>
      </c>
      <c r="F86" s="10">
        <v>1800</v>
      </c>
      <c r="G86" s="27">
        <f t="shared" si="1"/>
        <v>1566.6666666666667</v>
      </c>
    </row>
    <row r="87" spans="1:7" s="2" customFormat="1" x14ac:dyDescent="0.25">
      <c r="A87" s="7" t="s">
        <v>48</v>
      </c>
      <c r="B87" s="8" t="s">
        <v>137</v>
      </c>
      <c r="C87" s="9">
        <v>1</v>
      </c>
      <c r="D87" s="10">
        <v>1700</v>
      </c>
      <c r="E87" s="10">
        <v>1650</v>
      </c>
      <c r="F87" s="10">
        <v>1700</v>
      </c>
      <c r="G87" s="27">
        <f t="shared" si="1"/>
        <v>1683.3333333333333</v>
      </c>
    </row>
    <row r="88" spans="1:7" s="2" customFormat="1" x14ac:dyDescent="0.25">
      <c r="A88" s="12" t="s">
        <v>49</v>
      </c>
      <c r="B88" s="8" t="s">
        <v>137</v>
      </c>
      <c r="C88" s="9">
        <v>1</v>
      </c>
      <c r="D88" s="10">
        <v>800</v>
      </c>
      <c r="E88" s="10">
        <v>700</v>
      </c>
      <c r="F88" s="10">
        <v>900</v>
      </c>
      <c r="G88" s="27">
        <f t="shared" si="1"/>
        <v>800</v>
      </c>
    </row>
    <row r="89" spans="1:7" s="2" customFormat="1" x14ac:dyDescent="0.25">
      <c r="A89" s="12" t="s">
        <v>50</v>
      </c>
      <c r="B89" s="8" t="s">
        <v>137</v>
      </c>
      <c r="C89" s="9">
        <v>1</v>
      </c>
      <c r="D89" s="10">
        <v>800</v>
      </c>
      <c r="E89" s="10">
        <v>700</v>
      </c>
      <c r="F89" s="10">
        <v>900</v>
      </c>
      <c r="G89" s="27">
        <f t="shared" si="1"/>
        <v>800</v>
      </c>
    </row>
    <row r="90" spans="1:7" s="2" customFormat="1" x14ac:dyDescent="0.25">
      <c r="A90" s="12" t="s">
        <v>51</v>
      </c>
      <c r="B90" s="8" t="s">
        <v>107</v>
      </c>
      <c r="C90" s="9">
        <v>1</v>
      </c>
      <c r="D90" s="10">
        <v>800</v>
      </c>
      <c r="E90" s="10">
        <v>700</v>
      </c>
      <c r="F90" s="10">
        <v>900</v>
      </c>
      <c r="G90" s="27">
        <f t="shared" si="1"/>
        <v>800</v>
      </c>
    </row>
    <row r="91" spans="1:7" s="2" customFormat="1" x14ac:dyDescent="0.25">
      <c r="A91" s="12" t="s">
        <v>52</v>
      </c>
      <c r="B91" s="8" t="s">
        <v>107</v>
      </c>
      <c r="C91" s="9">
        <v>1</v>
      </c>
      <c r="D91" s="10">
        <v>800</v>
      </c>
      <c r="E91" s="10">
        <v>700</v>
      </c>
      <c r="F91" s="10">
        <v>900</v>
      </c>
      <c r="G91" s="27">
        <f t="shared" si="1"/>
        <v>800</v>
      </c>
    </row>
    <row r="92" spans="1:7" s="2" customFormat="1" x14ac:dyDescent="0.25">
      <c r="A92" s="12" t="s">
        <v>53</v>
      </c>
      <c r="B92" s="8" t="s">
        <v>107</v>
      </c>
      <c r="C92" s="9">
        <v>1</v>
      </c>
      <c r="D92" s="10">
        <v>800</v>
      </c>
      <c r="E92" s="10">
        <v>700</v>
      </c>
      <c r="F92" s="10">
        <v>900</v>
      </c>
      <c r="G92" s="27">
        <f t="shared" si="1"/>
        <v>800</v>
      </c>
    </row>
    <row r="93" spans="1:7" s="2" customFormat="1" x14ac:dyDescent="0.25">
      <c r="A93" s="12" t="s">
        <v>54</v>
      </c>
      <c r="B93" s="8" t="s">
        <v>107</v>
      </c>
      <c r="C93" s="9">
        <v>1</v>
      </c>
      <c r="D93" s="10">
        <v>800</v>
      </c>
      <c r="E93" s="10">
        <v>700</v>
      </c>
      <c r="F93" s="10">
        <v>900</v>
      </c>
      <c r="G93" s="27">
        <f t="shared" si="1"/>
        <v>800</v>
      </c>
    </row>
    <row r="94" spans="1:7" s="2" customFormat="1" x14ac:dyDescent="0.25">
      <c r="A94" s="12" t="s">
        <v>55</v>
      </c>
      <c r="B94" s="8" t="s">
        <v>107</v>
      </c>
      <c r="C94" s="9">
        <v>1</v>
      </c>
      <c r="D94" s="10">
        <v>800</v>
      </c>
      <c r="E94" s="10">
        <v>700</v>
      </c>
      <c r="F94" s="10">
        <v>900</v>
      </c>
      <c r="G94" s="27">
        <f t="shared" si="1"/>
        <v>800</v>
      </c>
    </row>
    <row r="95" spans="1:7" s="2" customFormat="1" x14ac:dyDescent="0.25">
      <c r="A95" s="12" t="s">
        <v>56</v>
      </c>
      <c r="B95" s="8" t="s">
        <v>107</v>
      </c>
      <c r="C95" s="9">
        <v>1</v>
      </c>
      <c r="D95" s="10">
        <v>700</v>
      </c>
      <c r="E95" s="10">
        <v>800</v>
      </c>
      <c r="F95" s="10">
        <v>1000</v>
      </c>
      <c r="G95" s="27">
        <f t="shared" si="1"/>
        <v>833.33333333333337</v>
      </c>
    </row>
    <row r="96" spans="1:7" s="2" customFormat="1" x14ac:dyDescent="0.25">
      <c r="A96" s="12" t="s">
        <v>57</v>
      </c>
      <c r="B96" s="8" t="s">
        <v>107</v>
      </c>
      <c r="C96" s="9">
        <v>1</v>
      </c>
      <c r="D96" s="10">
        <v>700</v>
      </c>
      <c r="E96" s="10">
        <v>800</v>
      </c>
      <c r="F96" s="10">
        <v>1000</v>
      </c>
      <c r="G96" s="27">
        <f t="shared" si="1"/>
        <v>833.33333333333337</v>
      </c>
    </row>
    <row r="97" spans="1:7" s="2" customFormat="1" x14ac:dyDescent="0.25">
      <c r="A97" s="12" t="s">
        <v>58</v>
      </c>
      <c r="B97" s="8" t="s">
        <v>107</v>
      </c>
      <c r="C97" s="9">
        <v>1</v>
      </c>
      <c r="D97" s="10">
        <v>700</v>
      </c>
      <c r="E97" s="10">
        <v>800</v>
      </c>
      <c r="F97" s="10">
        <v>1000</v>
      </c>
      <c r="G97" s="27">
        <f t="shared" si="1"/>
        <v>833.33333333333337</v>
      </c>
    </row>
    <row r="98" spans="1:7" s="2" customFormat="1" x14ac:dyDescent="0.25">
      <c r="A98" s="7" t="s">
        <v>59</v>
      </c>
      <c r="B98" s="8" t="s">
        <v>107</v>
      </c>
      <c r="C98" s="9">
        <v>1</v>
      </c>
      <c r="D98" s="10">
        <v>2500</v>
      </c>
      <c r="E98" s="10">
        <v>2800</v>
      </c>
      <c r="F98" s="10">
        <v>3500</v>
      </c>
      <c r="G98" s="27">
        <f t="shared" si="1"/>
        <v>2933.3333333333335</v>
      </c>
    </row>
    <row r="99" spans="1:7" s="2" customFormat="1" ht="42.75" x14ac:dyDescent="0.25">
      <c r="A99" s="7" t="s">
        <v>60</v>
      </c>
      <c r="B99" s="11" t="s">
        <v>143</v>
      </c>
      <c r="C99" s="9">
        <v>1</v>
      </c>
      <c r="D99" s="10">
        <v>3800</v>
      </c>
      <c r="E99" s="10">
        <v>3800</v>
      </c>
      <c r="F99" s="10">
        <v>4200</v>
      </c>
      <c r="G99" s="27">
        <f t="shared" si="1"/>
        <v>3933.3333333333335</v>
      </c>
    </row>
    <row r="100" spans="1:7" s="2" customFormat="1" ht="28.5" x14ac:dyDescent="0.25">
      <c r="A100" s="7" t="s">
        <v>204</v>
      </c>
      <c r="B100" s="11" t="s">
        <v>117</v>
      </c>
      <c r="C100" s="9">
        <v>1</v>
      </c>
      <c r="D100" s="10">
        <v>21000</v>
      </c>
      <c r="E100" s="10">
        <v>21500</v>
      </c>
      <c r="F100" s="10">
        <v>22500</v>
      </c>
      <c r="G100" s="27">
        <f t="shared" si="1"/>
        <v>21666.666666666668</v>
      </c>
    </row>
    <row r="101" spans="1:7" s="2" customFormat="1" x14ac:dyDescent="0.25">
      <c r="A101" s="7" t="s">
        <v>188</v>
      </c>
      <c r="B101" s="8" t="s">
        <v>118</v>
      </c>
      <c r="C101" s="9">
        <v>1</v>
      </c>
      <c r="D101" s="10">
        <v>58100</v>
      </c>
      <c r="E101" s="10">
        <v>62500</v>
      </c>
      <c r="F101" s="10">
        <v>63500</v>
      </c>
      <c r="G101" s="27">
        <f t="shared" si="1"/>
        <v>61366.666666666664</v>
      </c>
    </row>
    <row r="102" spans="1:7" s="2" customFormat="1" x14ac:dyDescent="0.25">
      <c r="A102" s="7" t="s">
        <v>206</v>
      </c>
      <c r="B102" s="8" t="s">
        <v>119</v>
      </c>
      <c r="C102" s="9">
        <v>1</v>
      </c>
      <c r="D102" s="10">
        <v>11000</v>
      </c>
      <c r="E102" s="10">
        <v>11000</v>
      </c>
      <c r="F102" s="10">
        <v>11500</v>
      </c>
      <c r="G102" s="27">
        <f t="shared" si="1"/>
        <v>11166.666666666666</v>
      </c>
    </row>
    <row r="103" spans="1:7" s="2" customFormat="1" x14ac:dyDescent="0.25">
      <c r="A103" s="7" t="s">
        <v>205</v>
      </c>
      <c r="B103" s="8" t="s">
        <v>106</v>
      </c>
      <c r="C103" s="9">
        <v>1</v>
      </c>
      <c r="D103" s="10">
        <v>2200</v>
      </c>
      <c r="E103" s="10">
        <v>2500</v>
      </c>
      <c r="F103" s="10">
        <v>2800</v>
      </c>
      <c r="G103" s="27">
        <f t="shared" si="1"/>
        <v>2500</v>
      </c>
    </row>
    <row r="104" spans="1:7" s="28" customFormat="1" x14ac:dyDescent="0.25">
      <c r="A104" s="7" t="s">
        <v>202</v>
      </c>
      <c r="B104" s="8" t="s">
        <v>106</v>
      </c>
      <c r="C104" s="9">
        <v>1</v>
      </c>
      <c r="D104" s="10">
        <v>1100</v>
      </c>
      <c r="E104" s="10">
        <v>700</v>
      </c>
      <c r="F104" s="10">
        <v>900</v>
      </c>
      <c r="G104" s="27">
        <f t="shared" si="1"/>
        <v>900</v>
      </c>
    </row>
    <row r="105" spans="1:7" s="28" customFormat="1" ht="24" customHeight="1" x14ac:dyDescent="0.25">
      <c r="A105" s="7" t="s">
        <v>203</v>
      </c>
      <c r="B105" s="8" t="s">
        <v>106</v>
      </c>
      <c r="C105" s="9">
        <v>1</v>
      </c>
      <c r="D105" s="10">
        <v>2380</v>
      </c>
      <c r="E105" s="10">
        <v>2200</v>
      </c>
      <c r="F105" s="10">
        <v>2500</v>
      </c>
      <c r="G105" s="27">
        <f t="shared" si="1"/>
        <v>2360</v>
      </c>
    </row>
    <row r="106" spans="1:7" s="2" customFormat="1" ht="28.5" x14ac:dyDescent="0.25">
      <c r="A106" s="12" t="s">
        <v>61</v>
      </c>
      <c r="B106" s="8" t="s">
        <v>118</v>
      </c>
      <c r="C106" s="9">
        <v>1</v>
      </c>
      <c r="D106" s="10">
        <v>73200</v>
      </c>
      <c r="E106" s="10">
        <v>75000</v>
      </c>
      <c r="F106" s="10">
        <v>76500</v>
      </c>
      <c r="G106" s="27">
        <f t="shared" si="1"/>
        <v>74900</v>
      </c>
    </row>
    <row r="107" spans="1:7" s="2" customFormat="1" x14ac:dyDescent="0.25">
      <c r="A107" s="13" t="s">
        <v>62</v>
      </c>
      <c r="B107" s="8"/>
      <c r="C107" s="9">
        <v>1</v>
      </c>
      <c r="D107" s="10"/>
      <c r="E107" s="10"/>
      <c r="F107" s="10"/>
      <c r="G107" s="27"/>
    </row>
    <row r="108" spans="1:7" s="2" customFormat="1" ht="28.5" x14ac:dyDescent="0.25">
      <c r="A108" s="7" t="s">
        <v>63</v>
      </c>
      <c r="B108" s="8" t="s">
        <v>117</v>
      </c>
      <c r="C108" s="9">
        <v>1</v>
      </c>
      <c r="D108" s="10">
        <v>3200</v>
      </c>
      <c r="E108" s="10">
        <v>3100</v>
      </c>
      <c r="F108" s="10">
        <v>4900</v>
      </c>
      <c r="G108" s="27">
        <f t="shared" si="1"/>
        <v>3733.3333333333335</v>
      </c>
    </row>
    <row r="109" spans="1:7" s="2" customFormat="1" ht="28.5" x14ac:dyDescent="0.25">
      <c r="A109" s="7" t="s">
        <v>189</v>
      </c>
      <c r="B109" s="8" t="s">
        <v>118</v>
      </c>
      <c r="C109" s="9">
        <v>1</v>
      </c>
      <c r="D109" s="10">
        <v>1200</v>
      </c>
      <c r="E109" s="10">
        <v>1500</v>
      </c>
      <c r="F109" s="10">
        <v>1700</v>
      </c>
      <c r="G109" s="27">
        <f t="shared" si="1"/>
        <v>1466.6666666666667</v>
      </c>
    </row>
    <row r="110" spans="1:7" s="2" customFormat="1" x14ac:dyDescent="0.25">
      <c r="A110" s="7" t="s">
        <v>190</v>
      </c>
      <c r="B110" s="14" t="s">
        <v>118</v>
      </c>
      <c r="C110" s="9">
        <v>1</v>
      </c>
      <c r="D110" s="10">
        <v>6800</v>
      </c>
      <c r="E110" s="10">
        <v>7100</v>
      </c>
      <c r="F110" s="10">
        <v>7800</v>
      </c>
      <c r="G110" s="27">
        <f t="shared" si="1"/>
        <v>7233.333333333333</v>
      </c>
    </row>
    <row r="111" spans="1:7" s="2" customFormat="1" x14ac:dyDescent="0.25">
      <c r="A111" s="7" t="s">
        <v>64</v>
      </c>
      <c r="B111" s="8" t="s">
        <v>117</v>
      </c>
      <c r="C111" s="9">
        <v>1</v>
      </c>
      <c r="D111" s="10">
        <v>3900</v>
      </c>
      <c r="E111" s="10">
        <v>3750</v>
      </c>
      <c r="F111" s="10">
        <v>3950</v>
      </c>
      <c r="G111" s="27">
        <f t="shared" si="1"/>
        <v>3866.6666666666665</v>
      </c>
    </row>
    <row r="112" spans="1:7" s="2" customFormat="1" x14ac:dyDescent="0.25">
      <c r="A112" s="7" t="s">
        <v>65</v>
      </c>
      <c r="B112" s="8" t="s">
        <v>111</v>
      </c>
      <c r="C112" s="9">
        <v>1</v>
      </c>
      <c r="D112" s="10">
        <v>12500</v>
      </c>
      <c r="E112" s="10">
        <v>12700</v>
      </c>
      <c r="F112" s="10">
        <v>13200</v>
      </c>
      <c r="G112" s="27">
        <f t="shared" si="1"/>
        <v>12800</v>
      </c>
    </row>
    <row r="113" spans="1:7" s="2" customFormat="1" x14ac:dyDescent="0.25">
      <c r="A113" s="7" t="s">
        <v>66</v>
      </c>
      <c r="B113" s="8" t="s">
        <v>111</v>
      </c>
      <c r="C113" s="9">
        <v>1</v>
      </c>
      <c r="D113" s="10">
        <v>12500</v>
      </c>
      <c r="E113" s="10">
        <v>12700</v>
      </c>
      <c r="F113" s="10">
        <v>13200</v>
      </c>
      <c r="G113" s="27">
        <f t="shared" si="1"/>
        <v>12800</v>
      </c>
    </row>
    <row r="114" spans="1:7" s="2" customFormat="1" x14ac:dyDescent="0.25">
      <c r="A114" s="7" t="s">
        <v>67</v>
      </c>
      <c r="B114" s="8" t="s">
        <v>111</v>
      </c>
      <c r="C114" s="9">
        <v>1</v>
      </c>
      <c r="D114" s="10">
        <v>12500</v>
      </c>
      <c r="E114" s="10">
        <v>12700</v>
      </c>
      <c r="F114" s="10">
        <v>13200</v>
      </c>
      <c r="G114" s="27">
        <f t="shared" si="1"/>
        <v>12800</v>
      </c>
    </row>
    <row r="115" spans="1:7" s="2" customFormat="1" x14ac:dyDescent="0.25">
      <c r="A115" s="7" t="s">
        <v>68</v>
      </c>
      <c r="B115" s="8" t="s">
        <v>111</v>
      </c>
      <c r="C115" s="9">
        <v>1</v>
      </c>
      <c r="D115" s="10">
        <v>12500</v>
      </c>
      <c r="E115" s="10">
        <v>12700</v>
      </c>
      <c r="F115" s="10">
        <v>13200</v>
      </c>
      <c r="G115" s="27">
        <f t="shared" si="1"/>
        <v>12800</v>
      </c>
    </row>
    <row r="116" spans="1:7" s="2" customFormat="1" x14ac:dyDescent="0.25">
      <c r="A116" s="7" t="s">
        <v>69</v>
      </c>
      <c r="B116" s="8" t="s">
        <v>111</v>
      </c>
      <c r="C116" s="9">
        <v>1</v>
      </c>
      <c r="D116" s="10">
        <v>12500</v>
      </c>
      <c r="E116" s="10">
        <v>12700</v>
      </c>
      <c r="F116" s="10">
        <v>13200</v>
      </c>
      <c r="G116" s="27">
        <f t="shared" si="1"/>
        <v>12800</v>
      </c>
    </row>
    <row r="117" spans="1:7" s="2" customFormat="1" x14ac:dyDescent="0.25">
      <c r="A117" s="7" t="s">
        <v>70</v>
      </c>
      <c r="B117" s="8" t="s">
        <v>115</v>
      </c>
      <c r="C117" s="9">
        <v>1</v>
      </c>
      <c r="D117" s="10">
        <v>1050</v>
      </c>
      <c r="E117" s="10">
        <v>12700</v>
      </c>
      <c r="F117" s="10">
        <v>13200</v>
      </c>
      <c r="G117" s="27">
        <f t="shared" si="1"/>
        <v>8983.3333333333339</v>
      </c>
    </row>
    <row r="118" spans="1:7" s="2" customFormat="1" x14ac:dyDescent="0.25">
      <c r="A118" s="7" t="s">
        <v>177</v>
      </c>
      <c r="B118" s="8" t="s">
        <v>106</v>
      </c>
      <c r="C118" s="9">
        <v>1</v>
      </c>
      <c r="D118" s="10">
        <v>3400</v>
      </c>
      <c r="E118" s="10">
        <v>3600</v>
      </c>
      <c r="F118" s="10">
        <v>3900</v>
      </c>
      <c r="G118" s="27">
        <f t="shared" si="1"/>
        <v>3633.3333333333335</v>
      </c>
    </row>
    <row r="119" spans="1:7" s="2" customFormat="1" ht="42.75" x14ac:dyDescent="0.25">
      <c r="A119" s="7" t="s">
        <v>71</v>
      </c>
      <c r="B119" s="8" t="s">
        <v>106</v>
      </c>
      <c r="C119" s="9">
        <v>1</v>
      </c>
      <c r="D119" s="10">
        <v>2500</v>
      </c>
      <c r="E119" s="10">
        <v>2600</v>
      </c>
      <c r="F119" s="10">
        <v>2800</v>
      </c>
      <c r="G119" s="27">
        <f t="shared" si="1"/>
        <v>2633.3333333333335</v>
      </c>
    </row>
    <row r="120" spans="1:7" s="2" customFormat="1" ht="28.5" x14ac:dyDescent="0.25">
      <c r="A120" s="7" t="s">
        <v>72</v>
      </c>
      <c r="B120" s="8" t="s">
        <v>106</v>
      </c>
      <c r="C120" s="9">
        <v>1</v>
      </c>
      <c r="D120" s="10">
        <v>1900</v>
      </c>
      <c r="E120" s="10">
        <v>1750</v>
      </c>
      <c r="F120" s="10">
        <v>1900</v>
      </c>
      <c r="G120" s="27">
        <f t="shared" si="1"/>
        <v>1850</v>
      </c>
    </row>
    <row r="121" spans="1:7" s="2" customFormat="1" x14ac:dyDescent="0.25">
      <c r="A121" s="7" t="s">
        <v>73</v>
      </c>
      <c r="B121" s="8" t="s">
        <v>106</v>
      </c>
      <c r="C121" s="9">
        <v>1</v>
      </c>
      <c r="D121" s="10">
        <v>2100</v>
      </c>
      <c r="E121" s="10">
        <v>2000</v>
      </c>
      <c r="F121" s="10">
        <v>2500</v>
      </c>
      <c r="G121" s="27">
        <f t="shared" si="1"/>
        <v>2200</v>
      </c>
    </row>
    <row r="122" spans="1:7" s="2" customFormat="1" ht="28.5" x14ac:dyDescent="0.25">
      <c r="A122" s="7" t="s">
        <v>74</v>
      </c>
      <c r="B122" s="8" t="s">
        <v>106</v>
      </c>
      <c r="C122" s="9">
        <v>1</v>
      </c>
      <c r="D122" s="10">
        <v>1900</v>
      </c>
      <c r="E122" s="10">
        <v>2000</v>
      </c>
      <c r="F122" s="10">
        <v>2500</v>
      </c>
      <c r="G122" s="27">
        <f t="shared" si="1"/>
        <v>2133.3333333333335</v>
      </c>
    </row>
    <row r="123" spans="1:7" s="2" customFormat="1" x14ac:dyDescent="0.25">
      <c r="A123" s="7" t="s">
        <v>178</v>
      </c>
      <c r="B123" s="8" t="s">
        <v>106</v>
      </c>
      <c r="C123" s="9">
        <v>1</v>
      </c>
      <c r="D123" s="10">
        <v>2900</v>
      </c>
      <c r="E123" s="10">
        <v>2900</v>
      </c>
      <c r="F123" s="10">
        <v>3100</v>
      </c>
      <c r="G123" s="27">
        <f t="shared" si="1"/>
        <v>2966.6666666666665</v>
      </c>
    </row>
    <row r="124" spans="1:7" s="2" customFormat="1" ht="28.5" x14ac:dyDescent="0.25">
      <c r="A124" s="7" t="s">
        <v>192</v>
      </c>
      <c r="B124" s="8" t="s">
        <v>106</v>
      </c>
      <c r="C124" s="9">
        <v>1</v>
      </c>
      <c r="D124" s="10">
        <v>2500</v>
      </c>
      <c r="E124" s="10">
        <v>2650</v>
      </c>
      <c r="F124" s="10">
        <v>2950</v>
      </c>
      <c r="G124" s="27">
        <f t="shared" si="1"/>
        <v>2700</v>
      </c>
    </row>
    <row r="125" spans="1:7" s="2" customFormat="1" x14ac:dyDescent="0.25">
      <c r="A125" s="7" t="s">
        <v>191</v>
      </c>
      <c r="B125" s="8" t="s">
        <v>106</v>
      </c>
      <c r="C125" s="9">
        <v>1</v>
      </c>
      <c r="D125" s="10">
        <v>19000</v>
      </c>
      <c r="E125" s="10">
        <v>19000</v>
      </c>
      <c r="F125" s="10">
        <v>19990</v>
      </c>
      <c r="G125" s="27">
        <f t="shared" si="1"/>
        <v>19330</v>
      </c>
    </row>
    <row r="126" spans="1:7" s="2" customFormat="1" x14ac:dyDescent="0.25">
      <c r="A126" s="7" t="s">
        <v>207</v>
      </c>
      <c r="B126" s="8" t="s">
        <v>118</v>
      </c>
      <c r="C126" s="9">
        <v>1</v>
      </c>
      <c r="D126" s="10">
        <v>6300</v>
      </c>
      <c r="E126" s="10">
        <v>6500</v>
      </c>
      <c r="F126" s="10">
        <v>7100</v>
      </c>
      <c r="G126" s="27">
        <f t="shared" si="1"/>
        <v>6633.333333333333</v>
      </c>
    </row>
    <row r="127" spans="1:7" s="2" customFormat="1" x14ac:dyDescent="0.25">
      <c r="A127" s="12" t="s">
        <v>75</v>
      </c>
      <c r="B127" s="8" t="s">
        <v>115</v>
      </c>
      <c r="C127" s="9">
        <v>1</v>
      </c>
      <c r="D127" s="10">
        <v>12000</v>
      </c>
      <c r="E127" s="10">
        <v>11900</v>
      </c>
      <c r="F127" s="10">
        <v>13000</v>
      </c>
      <c r="G127" s="27">
        <f t="shared" si="1"/>
        <v>12300</v>
      </c>
    </row>
    <row r="128" spans="1:7" s="2" customFormat="1" x14ac:dyDescent="0.25">
      <c r="A128" s="12" t="s">
        <v>76</v>
      </c>
      <c r="B128" s="8" t="s">
        <v>115</v>
      </c>
      <c r="C128" s="9">
        <v>1</v>
      </c>
      <c r="D128" s="10">
        <v>5000</v>
      </c>
      <c r="E128" s="10">
        <v>5200</v>
      </c>
      <c r="F128" s="10">
        <v>6750</v>
      </c>
      <c r="G128" s="27">
        <f t="shared" si="1"/>
        <v>5650</v>
      </c>
    </row>
    <row r="129" spans="1:7" s="2" customFormat="1" ht="28.5" x14ac:dyDescent="0.25">
      <c r="A129" s="7" t="s">
        <v>196</v>
      </c>
      <c r="B129" s="11" t="s">
        <v>111</v>
      </c>
      <c r="C129" s="9">
        <v>1</v>
      </c>
      <c r="D129" s="17">
        <v>3200</v>
      </c>
      <c r="E129" s="15">
        <v>3500</v>
      </c>
      <c r="F129" s="15">
        <v>4200</v>
      </c>
      <c r="G129" s="27">
        <f t="shared" si="1"/>
        <v>3633.3333333333335</v>
      </c>
    </row>
    <row r="130" spans="1:7" s="2" customFormat="1" ht="28.5" x14ac:dyDescent="0.25">
      <c r="A130" s="7" t="s">
        <v>195</v>
      </c>
      <c r="B130" s="11" t="s">
        <v>111</v>
      </c>
      <c r="C130" s="9">
        <v>1</v>
      </c>
      <c r="D130" s="17">
        <v>3200</v>
      </c>
      <c r="E130" s="15">
        <v>3500</v>
      </c>
      <c r="F130" s="15">
        <v>4500</v>
      </c>
      <c r="G130" s="27">
        <f t="shared" si="1"/>
        <v>3733.3333333333335</v>
      </c>
    </row>
    <row r="131" spans="1:7" s="2" customFormat="1" x14ac:dyDescent="0.25">
      <c r="A131" s="7" t="s">
        <v>193</v>
      </c>
      <c r="B131" s="8" t="s">
        <v>106</v>
      </c>
      <c r="C131" s="9">
        <v>1</v>
      </c>
      <c r="D131" s="17">
        <v>2500</v>
      </c>
      <c r="E131" s="15">
        <v>3000</v>
      </c>
      <c r="F131" s="15">
        <v>4500</v>
      </c>
      <c r="G131" s="27">
        <f t="shared" si="1"/>
        <v>3333.3333333333335</v>
      </c>
    </row>
    <row r="132" spans="1:7" s="2" customFormat="1" x14ac:dyDescent="0.25">
      <c r="A132" s="7" t="s">
        <v>171</v>
      </c>
      <c r="B132" s="8" t="s">
        <v>106</v>
      </c>
      <c r="C132" s="9">
        <v>1</v>
      </c>
      <c r="D132" s="10">
        <v>6900</v>
      </c>
      <c r="E132" s="10">
        <v>7200</v>
      </c>
      <c r="F132" s="10">
        <v>7100</v>
      </c>
      <c r="G132" s="27">
        <f t="shared" si="1"/>
        <v>7066.666666666667</v>
      </c>
    </row>
    <row r="133" spans="1:7" s="2" customFormat="1" x14ac:dyDescent="0.25">
      <c r="A133" s="7" t="s">
        <v>172</v>
      </c>
      <c r="B133" s="8" t="s">
        <v>106</v>
      </c>
      <c r="C133" s="9">
        <v>1</v>
      </c>
      <c r="D133" s="10">
        <v>35000</v>
      </c>
      <c r="E133" s="10">
        <v>38500</v>
      </c>
      <c r="F133" s="10">
        <v>38350</v>
      </c>
      <c r="G133" s="27">
        <f t="shared" ref="G133:G175" si="2">+(D133+E133+F133)/3</f>
        <v>37283.333333333336</v>
      </c>
    </row>
    <row r="134" spans="1:7" s="2" customFormat="1" ht="28.5" x14ac:dyDescent="0.25">
      <c r="A134" s="7" t="s">
        <v>194</v>
      </c>
      <c r="B134" s="8" t="s">
        <v>106</v>
      </c>
      <c r="C134" s="9">
        <v>1</v>
      </c>
      <c r="D134" s="10">
        <v>156</v>
      </c>
      <c r="E134" s="10">
        <v>200</v>
      </c>
      <c r="F134" s="10">
        <v>350</v>
      </c>
      <c r="G134" s="27">
        <f t="shared" si="2"/>
        <v>235.33333333333334</v>
      </c>
    </row>
    <row r="135" spans="1:7" s="2" customFormat="1" ht="28.5" x14ac:dyDescent="0.25">
      <c r="A135" s="7" t="s">
        <v>77</v>
      </c>
      <c r="B135" s="8" t="s">
        <v>106</v>
      </c>
      <c r="C135" s="9">
        <v>1</v>
      </c>
      <c r="D135" s="10">
        <v>6800</v>
      </c>
      <c r="E135" s="10">
        <v>7000</v>
      </c>
      <c r="F135" s="10">
        <v>7800</v>
      </c>
      <c r="G135" s="27">
        <f t="shared" si="2"/>
        <v>7200</v>
      </c>
    </row>
    <row r="136" spans="1:7" s="2" customFormat="1" x14ac:dyDescent="0.25">
      <c r="A136" s="7" t="s">
        <v>155</v>
      </c>
      <c r="B136" s="8" t="s">
        <v>106</v>
      </c>
      <c r="C136" s="9">
        <v>1</v>
      </c>
      <c r="D136" s="10">
        <v>110000</v>
      </c>
      <c r="E136" s="10">
        <v>112000</v>
      </c>
      <c r="F136" s="10">
        <v>120000</v>
      </c>
      <c r="G136" s="27">
        <f t="shared" si="2"/>
        <v>114000</v>
      </c>
    </row>
    <row r="137" spans="1:7" s="2" customFormat="1" x14ac:dyDescent="0.25">
      <c r="A137" s="7" t="s">
        <v>156</v>
      </c>
      <c r="B137" s="8" t="s">
        <v>106</v>
      </c>
      <c r="C137" s="9">
        <v>1</v>
      </c>
      <c r="D137" s="10">
        <v>7500</v>
      </c>
      <c r="E137" s="10">
        <v>7800</v>
      </c>
      <c r="F137" s="10">
        <v>9200</v>
      </c>
      <c r="G137" s="27">
        <f t="shared" si="2"/>
        <v>8166.666666666667</v>
      </c>
    </row>
    <row r="138" spans="1:7" s="2" customFormat="1" x14ac:dyDescent="0.25">
      <c r="A138" s="7" t="s">
        <v>157</v>
      </c>
      <c r="B138" s="8" t="s">
        <v>106</v>
      </c>
      <c r="C138" s="9">
        <v>1</v>
      </c>
      <c r="D138" s="10">
        <v>1500</v>
      </c>
      <c r="E138" s="10">
        <v>1400</v>
      </c>
      <c r="F138" s="10">
        <v>1600</v>
      </c>
      <c r="G138" s="27">
        <f t="shared" si="2"/>
        <v>1500</v>
      </c>
    </row>
    <row r="139" spans="1:7" s="2" customFormat="1" x14ac:dyDescent="0.25">
      <c r="A139" s="7" t="s">
        <v>158</v>
      </c>
      <c r="B139" s="8" t="s">
        <v>106</v>
      </c>
      <c r="C139" s="9">
        <v>1</v>
      </c>
      <c r="D139" s="10">
        <v>3500</v>
      </c>
      <c r="E139" s="10">
        <v>3600</v>
      </c>
      <c r="F139" s="10">
        <v>3900</v>
      </c>
      <c r="G139" s="27">
        <f t="shared" si="2"/>
        <v>3666.6666666666665</v>
      </c>
    </row>
    <row r="140" spans="1:7" s="2" customFormat="1" ht="28.5" x14ac:dyDescent="0.25">
      <c r="A140" s="7" t="s">
        <v>208</v>
      </c>
      <c r="B140" s="8" t="s">
        <v>120</v>
      </c>
      <c r="C140" s="9">
        <v>1</v>
      </c>
      <c r="D140" s="10">
        <v>285000</v>
      </c>
      <c r="E140" s="10">
        <v>285000</v>
      </c>
      <c r="F140" s="10">
        <v>325000</v>
      </c>
      <c r="G140" s="27">
        <f t="shared" si="2"/>
        <v>298333.33333333331</v>
      </c>
    </row>
    <row r="141" spans="1:7" s="2" customFormat="1" ht="28.5" x14ac:dyDescent="0.25">
      <c r="A141" s="7" t="s">
        <v>78</v>
      </c>
      <c r="B141" s="8" t="s">
        <v>120</v>
      </c>
      <c r="C141" s="9">
        <v>1</v>
      </c>
      <c r="D141" s="10">
        <v>285000</v>
      </c>
      <c r="E141" s="10">
        <v>285000</v>
      </c>
      <c r="F141" s="10">
        <v>325000</v>
      </c>
      <c r="G141" s="27">
        <f t="shared" si="2"/>
        <v>298333.33333333331</v>
      </c>
    </row>
    <row r="142" spans="1:7" s="2" customFormat="1" x14ac:dyDescent="0.25">
      <c r="A142" s="7" t="s">
        <v>154</v>
      </c>
      <c r="B142" s="8" t="s">
        <v>120</v>
      </c>
      <c r="C142" s="9">
        <v>1</v>
      </c>
      <c r="D142" s="10">
        <v>265000</v>
      </c>
      <c r="E142" s="10">
        <v>285000</v>
      </c>
      <c r="F142" s="10">
        <v>325000</v>
      </c>
      <c r="G142" s="27">
        <f t="shared" si="2"/>
        <v>291666.66666666669</v>
      </c>
    </row>
    <row r="143" spans="1:7" s="2" customFormat="1" x14ac:dyDescent="0.25">
      <c r="A143" s="7" t="s">
        <v>79</v>
      </c>
      <c r="B143" s="8" t="s">
        <v>139</v>
      </c>
      <c r="C143" s="9">
        <v>1</v>
      </c>
      <c r="D143" s="10">
        <v>52500</v>
      </c>
      <c r="E143" s="10">
        <v>55000</v>
      </c>
      <c r="F143" s="10">
        <v>60000</v>
      </c>
      <c r="G143" s="27">
        <f t="shared" si="2"/>
        <v>55833.333333333336</v>
      </c>
    </row>
    <row r="144" spans="1:7" s="2" customFormat="1" x14ac:dyDescent="0.25">
      <c r="A144" s="7" t="s">
        <v>153</v>
      </c>
      <c r="B144" s="8" t="s">
        <v>120</v>
      </c>
      <c r="C144" s="9">
        <v>1</v>
      </c>
      <c r="D144" s="10">
        <v>28500</v>
      </c>
      <c r="E144" s="10">
        <v>30000</v>
      </c>
      <c r="F144" s="10">
        <v>31500</v>
      </c>
      <c r="G144" s="27">
        <f t="shared" si="2"/>
        <v>30000</v>
      </c>
    </row>
    <row r="145" spans="1:7" s="2" customFormat="1" x14ac:dyDescent="0.25">
      <c r="A145" s="7" t="s">
        <v>152</v>
      </c>
      <c r="B145" s="8" t="s">
        <v>106</v>
      </c>
      <c r="C145" s="9">
        <v>1</v>
      </c>
      <c r="D145" s="10">
        <v>12500</v>
      </c>
      <c r="E145" s="10">
        <v>12800</v>
      </c>
      <c r="F145" s="10">
        <v>19200</v>
      </c>
      <c r="G145" s="27">
        <f t="shared" si="2"/>
        <v>14833.333333333334</v>
      </c>
    </row>
    <row r="146" spans="1:7" s="2" customFormat="1" x14ac:dyDescent="0.25">
      <c r="A146" s="12" t="s">
        <v>80</v>
      </c>
      <c r="B146" s="8" t="s">
        <v>106</v>
      </c>
      <c r="C146" s="9">
        <v>1</v>
      </c>
      <c r="D146" s="10">
        <v>5000</v>
      </c>
      <c r="E146" s="10">
        <v>5500</v>
      </c>
      <c r="F146" s="10">
        <v>6500</v>
      </c>
      <c r="G146" s="27">
        <f t="shared" si="2"/>
        <v>5666.666666666667</v>
      </c>
    </row>
    <row r="147" spans="1:7" s="2" customFormat="1" ht="28.5" x14ac:dyDescent="0.25">
      <c r="A147" s="12" t="s">
        <v>209</v>
      </c>
      <c r="B147" s="8" t="s">
        <v>111</v>
      </c>
      <c r="C147" s="9">
        <v>1</v>
      </c>
      <c r="D147" s="10">
        <v>3200</v>
      </c>
      <c r="E147" s="10">
        <v>3500</v>
      </c>
      <c r="F147" s="10">
        <v>6500</v>
      </c>
      <c r="G147" s="27">
        <f t="shared" si="2"/>
        <v>4400</v>
      </c>
    </row>
    <row r="148" spans="1:7" s="2" customFormat="1" ht="30" x14ac:dyDescent="0.25">
      <c r="A148" s="13" t="s">
        <v>81</v>
      </c>
      <c r="B148" s="8"/>
      <c r="C148" s="9"/>
      <c r="D148" s="17"/>
      <c r="E148" s="15"/>
      <c r="F148" s="15"/>
      <c r="G148" s="27"/>
    </row>
    <row r="149" spans="1:7" s="2" customFormat="1" ht="28.5" x14ac:dyDescent="0.25">
      <c r="A149" s="7" t="s">
        <v>82</v>
      </c>
      <c r="B149" s="8" t="s">
        <v>106</v>
      </c>
      <c r="C149" s="9">
        <v>1</v>
      </c>
      <c r="D149" s="17">
        <v>45750</v>
      </c>
      <c r="E149" s="15">
        <v>45200</v>
      </c>
      <c r="F149" s="15">
        <v>51500</v>
      </c>
      <c r="G149" s="27">
        <f t="shared" si="2"/>
        <v>47483.333333333336</v>
      </c>
    </row>
    <row r="150" spans="1:7" s="2" customFormat="1" x14ac:dyDescent="0.25">
      <c r="A150" s="13" t="s">
        <v>83</v>
      </c>
      <c r="B150" s="11"/>
      <c r="C150" s="9">
        <v>1</v>
      </c>
      <c r="D150" s="17"/>
      <c r="E150" s="15"/>
      <c r="F150" s="15"/>
      <c r="G150" s="27"/>
    </row>
    <row r="151" spans="1:7" s="2" customFormat="1" ht="28.5" x14ac:dyDescent="0.25">
      <c r="A151" s="12" t="s">
        <v>84</v>
      </c>
      <c r="B151" s="8" t="s">
        <v>106</v>
      </c>
      <c r="C151" s="9">
        <v>1</v>
      </c>
      <c r="D151" s="16">
        <v>256200</v>
      </c>
      <c r="E151" s="16">
        <v>257000</v>
      </c>
      <c r="F151" s="16">
        <v>259000</v>
      </c>
      <c r="G151" s="27">
        <f t="shared" si="2"/>
        <v>257400</v>
      </c>
    </row>
    <row r="152" spans="1:7" s="2" customFormat="1" ht="28.5" x14ac:dyDescent="0.25">
      <c r="A152" s="12" t="s">
        <v>85</v>
      </c>
      <c r="B152" s="8" t="s">
        <v>106</v>
      </c>
      <c r="C152" s="9">
        <v>1</v>
      </c>
      <c r="D152" s="10">
        <v>9500</v>
      </c>
      <c r="E152" s="10">
        <v>8950</v>
      </c>
      <c r="F152" s="10">
        <v>9200</v>
      </c>
      <c r="G152" s="27">
        <f t="shared" si="2"/>
        <v>9216.6666666666661</v>
      </c>
    </row>
    <row r="153" spans="1:7" s="2" customFormat="1" ht="28.5" x14ac:dyDescent="0.25">
      <c r="A153" s="12" t="s">
        <v>86</v>
      </c>
      <c r="B153" s="8" t="s">
        <v>106</v>
      </c>
      <c r="C153" s="9">
        <v>1</v>
      </c>
      <c r="D153" s="10">
        <v>5500</v>
      </c>
      <c r="E153" s="10">
        <v>5450</v>
      </c>
      <c r="F153" s="10">
        <v>5500</v>
      </c>
      <c r="G153" s="27">
        <f t="shared" si="2"/>
        <v>5483.333333333333</v>
      </c>
    </row>
    <row r="154" spans="1:7" s="2" customFormat="1" ht="28.5" x14ac:dyDescent="0.25">
      <c r="A154" s="12" t="s">
        <v>87</v>
      </c>
      <c r="B154" s="11" t="s">
        <v>115</v>
      </c>
      <c r="C154" s="9">
        <v>1</v>
      </c>
      <c r="D154" s="10">
        <v>19500</v>
      </c>
      <c r="E154" s="10">
        <v>20200</v>
      </c>
      <c r="F154" s="10">
        <v>20450</v>
      </c>
      <c r="G154" s="27">
        <f t="shared" si="2"/>
        <v>20050</v>
      </c>
    </row>
    <row r="155" spans="1:7" s="2" customFormat="1" ht="28.5" x14ac:dyDescent="0.25">
      <c r="A155" s="12" t="s">
        <v>88</v>
      </c>
      <c r="B155" s="11" t="s">
        <v>121</v>
      </c>
      <c r="C155" s="9">
        <v>1</v>
      </c>
      <c r="D155" s="10">
        <v>250</v>
      </c>
      <c r="E155" s="10">
        <v>300</v>
      </c>
      <c r="F155" s="10">
        <v>500</v>
      </c>
      <c r="G155" s="27">
        <f t="shared" si="2"/>
        <v>350</v>
      </c>
    </row>
    <row r="156" spans="1:7" s="2" customFormat="1" ht="28.5" x14ac:dyDescent="0.25">
      <c r="A156" s="12" t="s">
        <v>89</v>
      </c>
      <c r="B156" s="11" t="s">
        <v>106</v>
      </c>
      <c r="C156" s="9">
        <v>1</v>
      </c>
      <c r="D156" s="10">
        <v>35000</v>
      </c>
      <c r="E156" s="10">
        <v>38000</v>
      </c>
      <c r="F156" s="10">
        <v>39500</v>
      </c>
      <c r="G156" s="27">
        <f t="shared" si="2"/>
        <v>37500</v>
      </c>
    </row>
    <row r="157" spans="1:7" s="2" customFormat="1" ht="28.5" x14ac:dyDescent="0.25">
      <c r="A157" s="12" t="s">
        <v>90</v>
      </c>
      <c r="B157" s="11" t="s">
        <v>106</v>
      </c>
      <c r="C157" s="9">
        <v>1</v>
      </c>
      <c r="D157" s="10">
        <v>9500</v>
      </c>
      <c r="E157" s="10">
        <v>9650</v>
      </c>
      <c r="F157" s="10">
        <v>10000</v>
      </c>
      <c r="G157" s="27">
        <f t="shared" si="2"/>
        <v>9716.6666666666661</v>
      </c>
    </row>
    <row r="158" spans="1:7" s="2" customFormat="1" ht="28.5" x14ac:dyDescent="0.25">
      <c r="A158" s="12" t="s">
        <v>91</v>
      </c>
      <c r="B158" s="11" t="s">
        <v>121</v>
      </c>
      <c r="C158" s="9">
        <v>1</v>
      </c>
      <c r="D158" s="10">
        <v>3500</v>
      </c>
      <c r="E158" s="10">
        <v>3800</v>
      </c>
      <c r="F158" s="10">
        <v>4000</v>
      </c>
      <c r="G158" s="27">
        <f t="shared" si="2"/>
        <v>3766.6666666666665</v>
      </c>
    </row>
    <row r="159" spans="1:7" s="2" customFormat="1" ht="42.75" x14ac:dyDescent="0.25">
      <c r="A159" s="12" t="s">
        <v>92</v>
      </c>
      <c r="B159" s="8" t="s">
        <v>106</v>
      </c>
      <c r="C159" s="9">
        <v>1</v>
      </c>
      <c r="D159" s="10">
        <v>3000</v>
      </c>
      <c r="E159" s="10">
        <v>3500</v>
      </c>
      <c r="F159" s="10">
        <v>4000</v>
      </c>
      <c r="G159" s="27">
        <f t="shared" si="2"/>
        <v>3500</v>
      </c>
    </row>
    <row r="160" spans="1:7" s="2" customFormat="1" ht="54.75" customHeight="1" x14ac:dyDescent="0.25">
      <c r="A160" s="12" t="s">
        <v>179</v>
      </c>
      <c r="B160" s="11" t="s">
        <v>106</v>
      </c>
      <c r="C160" s="9">
        <v>1</v>
      </c>
      <c r="D160" s="10">
        <v>56800</v>
      </c>
      <c r="E160" s="10">
        <v>57000</v>
      </c>
      <c r="F160" s="10">
        <v>57500</v>
      </c>
      <c r="G160" s="27">
        <f t="shared" si="2"/>
        <v>57100</v>
      </c>
    </row>
    <row r="161" spans="1:7" s="2" customFormat="1" ht="28.5" x14ac:dyDescent="0.25">
      <c r="A161" s="12" t="s">
        <v>197</v>
      </c>
      <c r="B161" s="11" t="s">
        <v>106</v>
      </c>
      <c r="C161" s="9">
        <v>1</v>
      </c>
      <c r="D161" s="10">
        <v>82350</v>
      </c>
      <c r="E161" s="10">
        <v>82600</v>
      </c>
      <c r="F161" s="10">
        <v>83900</v>
      </c>
      <c r="G161" s="27">
        <f t="shared" si="2"/>
        <v>82950</v>
      </c>
    </row>
    <row r="162" spans="1:7" s="2" customFormat="1" x14ac:dyDescent="0.25">
      <c r="A162" s="13" t="s">
        <v>93</v>
      </c>
      <c r="B162" s="11"/>
      <c r="C162" s="9">
        <v>1</v>
      </c>
      <c r="D162" s="17"/>
      <c r="E162" s="15"/>
      <c r="F162" s="15"/>
      <c r="G162" s="27"/>
    </row>
    <row r="163" spans="1:7" s="2" customFormat="1" ht="28.5" x14ac:dyDescent="0.25">
      <c r="A163" s="18" t="s">
        <v>160</v>
      </c>
      <c r="B163" s="11" t="s">
        <v>106</v>
      </c>
      <c r="C163" s="9">
        <v>1</v>
      </c>
      <c r="D163" s="10">
        <v>1700000</v>
      </c>
      <c r="E163" s="10">
        <v>1725000</v>
      </c>
      <c r="F163" s="10">
        <v>1742000</v>
      </c>
      <c r="G163" s="27">
        <f t="shared" si="2"/>
        <v>1722333.3333333333</v>
      </c>
    </row>
    <row r="164" spans="1:7" s="2" customFormat="1" ht="28.5" x14ac:dyDescent="0.25">
      <c r="A164" s="7" t="s">
        <v>94</v>
      </c>
      <c r="B164" s="11" t="s">
        <v>106</v>
      </c>
      <c r="C164" s="9">
        <v>1</v>
      </c>
      <c r="D164" s="10">
        <v>41500</v>
      </c>
      <c r="E164" s="10">
        <v>42500</v>
      </c>
      <c r="F164" s="10">
        <v>43500</v>
      </c>
      <c r="G164" s="27">
        <f t="shared" si="2"/>
        <v>42500</v>
      </c>
    </row>
    <row r="165" spans="1:7" s="2" customFormat="1" ht="42.75" x14ac:dyDescent="0.25">
      <c r="A165" s="7" t="s">
        <v>95</v>
      </c>
      <c r="B165" s="14" t="s">
        <v>106</v>
      </c>
      <c r="C165" s="9">
        <v>1</v>
      </c>
      <c r="D165" s="10">
        <v>35000</v>
      </c>
      <c r="E165" s="10">
        <v>35500</v>
      </c>
      <c r="F165" s="10">
        <v>36500</v>
      </c>
      <c r="G165" s="27">
        <f t="shared" si="2"/>
        <v>35666.666666666664</v>
      </c>
    </row>
    <row r="166" spans="1:7" s="2" customFormat="1" x14ac:dyDescent="0.25">
      <c r="A166" s="12" t="s">
        <v>96</v>
      </c>
      <c r="B166" s="8" t="s">
        <v>106</v>
      </c>
      <c r="C166" s="9">
        <v>1</v>
      </c>
      <c r="D166" s="10">
        <v>22900</v>
      </c>
      <c r="E166" s="10">
        <v>25000</v>
      </c>
      <c r="F166" s="10">
        <v>25900</v>
      </c>
      <c r="G166" s="27">
        <f t="shared" si="2"/>
        <v>24600</v>
      </c>
    </row>
    <row r="167" spans="1:7" s="2" customFormat="1" x14ac:dyDescent="0.25">
      <c r="A167" s="19" t="s">
        <v>97</v>
      </c>
      <c r="B167" s="8" t="s">
        <v>106</v>
      </c>
      <c r="C167" s="9">
        <v>1</v>
      </c>
      <c r="D167" s="10">
        <v>8900</v>
      </c>
      <c r="E167" s="10">
        <v>9200</v>
      </c>
      <c r="F167" s="10">
        <v>10500</v>
      </c>
      <c r="G167" s="27">
        <f t="shared" si="2"/>
        <v>9533.3333333333339</v>
      </c>
    </row>
    <row r="168" spans="1:7" s="2" customFormat="1" x14ac:dyDescent="0.25">
      <c r="A168" s="19" t="s">
        <v>98</v>
      </c>
      <c r="B168" s="8" t="s">
        <v>106</v>
      </c>
      <c r="C168" s="9">
        <v>1</v>
      </c>
      <c r="D168" s="10">
        <v>600</v>
      </c>
      <c r="E168" s="10">
        <v>800</v>
      </c>
      <c r="F168" s="10">
        <v>1300</v>
      </c>
      <c r="G168" s="27">
        <f t="shared" si="2"/>
        <v>900</v>
      </c>
    </row>
    <row r="169" spans="1:7" s="2" customFormat="1" x14ac:dyDescent="0.25">
      <c r="A169" s="19" t="s">
        <v>99</v>
      </c>
      <c r="B169" s="8" t="s">
        <v>106</v>
      </c>
      <c r="C169" s="9">
        <v>1</v>
      </c>
      <c r="D169" s="10">
        <v>500</v>
      </c>
      <c r="E169" s="10">
        <v>600</v>
      </c>
      <c r="F169" s="10">
        <v>1200</v>
      </c>
      <c r="G169" s="27">
        <f t="shared" si="2"/>
        <v>766.66666666666663</v>
      </c>
    </row>
    <row r="170" spans="1:7" s="2" customFormat="1" x14ac:dyDescent="0.25">
      <c r="A170" s="19" t="s">
        <v>100</v>
      </c>
      <c r="B170" s="8" t="s">
        <v>106</v>
      </c>
      <c r="C170" s="9">
        <v>1</v>
      </c>
      <c r="D170" s="10">
        <v>500</v>
      </c>
      <c r="E170" s="10">
        <v>600</v>
      </c>
      <c r="F170" s="10">
        <v>1200</v>
      </c>
      <c r="G170" s="27">
        <f t="shared" si="2"/>
        <v>766.66666666666663</v>
      </c>
    </row>
    <row r="171" spans="1:7" s="2" customFormat="1" x14ac:dyDescent="0.25">
      <c r="A171" s="19" t="s">
        <v>101</v>
      </c>
      <c r="B171" s="8" t="s">
        <v>106</v>
      </c>
      <c r="C171" s="9">
        <v>1</v>
      </c>
      <c r="D171" s="10">
        <v>7000</v>
      </c>
      <c r="E171" s="10">
        <v>7200</v>
      </c>
      <c r="F171" s="10">
        <v>7500</v>
      </c>
      <c r="G171" s="27">
        <f t="shared" si="2"/>
        <v>7233.333333333333</v>
      </c>
    </row>
    <row r="172" spans="1:7" s="2" customFormat="1" x14ac:dyDescent="0.25">
      <c r="A172" s="19" t="s">
        <v>102</v>
      </c>
      <c r="B172" s="8" t="s">
        <v>106</v>
      </c>
      <c r="C172" s="9">
        <v>1</v>
      </c>
      <c r="D172" s="10">
        <v>1600</v>
      </c>
      <c r="E172" s="10">
        <v>1800</v>
      </c>
      <c r="F172" s="10">
        <v>2200</v>
      </c>
      <c r="G172" s="27">
        <f t="shared" si="2"/>
        <v>1866.6666666666667</v>
      </c>
    </row>
    <row r="173" spans="1:7" s="2" customFormat="1" x14ac:dyDescent="0.25">
      <c r="A173" s="19" t="s">
        <v>180</v>
      </c>
      <c r="B173" s="8" t="s">
        <v>106</v>
      </c>
      <c r="C173" s="9">
        <v>1</v>
      </c>
      <c r="D173" s="10">
        <v>1300</v>
      </c>
      <c r="E173" s="10">
        <v>1500</v>
      </c>
      <c r="F173" s="10">
        <v>1800</v>
      </c>
      <c r="G173" s="27">
        <f t="shared" si="2"/>
        <v>1533.3333333333333</v>
      </c>
    </row>
    <row r="174" spans="1:7" s="2" customFormat="1" x14ac:dyDescent="0.25">
      <c r="A174" s="19" t="s">
        <v>103</v>
      </c>
      <c r="B174" s="8" t="s">
        <v>106</v>
      </c>
      <c r="C174" s="9">
        <v>1</v>
      </c>
      <c r="D174" s="10">
        <v>1200</v>
      </c>
      <c r="E174" s="10">
        <v>1300</v>
      </c>
      <c r="F174" s="10">
        <v>1800</v>
      </c>
      <c r="G174" s="27">
        <f t="shared" si="2"/>
        <v>1433.3333333333333</v>
      </c>
    </row>
    <row r="175" spans="1:7" s="2" customFormat="1" ht="15.75" thickBot="1" x14ac:dyDescent="0.3">
      <c r="A175" s="19" t="s">
        <v>104</v>
      </c>
      <c r="B175" s="8" t="s">
        <v>106</v>
      </c>
      <c r="C175" s="9">
        <v>1</v>
      </c>
      <c r="D175" s="23">
        <v>4200</v>
      </c>
      <c r="E175" s="23">
        <v>4300</v>
      </c>
      <c r="F175" s="23">
        <v>5500</v>
      </c>
      <c r="G175" s="27">
        <f t="shared" si="2"/>
        <v>4666.666666666667</v>
      </c>
    </row>
    <row r="176" spans="1:7" ht="21" thickBot="1" x14ac:dyDescent="0.3">
      <c r="D176" s="24">
        <f>SUM(D4:D175)</f>
        <v>5427636</v>
      </c>
      <c r="E176" s="25">
        <f t="shared" ref="E176:G176" si="3">SUM(E4:E175)</f>
        <v>5558720</v>
      </c>
      <c r="F176" s="26">
        <f t="shared" si="3"/>
        <v>5843750</v>
      </c>
      <c r="G176" s="26">
        <f t="shared" si="3"/>
        <v>5610035.333333333</v>
      </c>
    </row>
  </sheetData>
  <mergeCells count="1">
    <mergeCell ref="G2:G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ALMACEN</dc:creator>
  <cp:lastModifiedBy>ALMACEN</cp:lastModifiedBy>
  <dcterms:created xsi:type="dcterms:W3CDTF">2020-07-03T22:41:52Z</dcterms:created>
  <dcterms:modified xsi:type="dcterms:W3CDTF">2020-07-21T15:32:32Z</dcterms:modified>
</cp:coreProperties>
</file>