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Johana\Documents\HELICONIA\OBRA PUBLICA\mantenimiento de vias rurales minima\"/>
    </mc:Choice>
  </mc:AlternateContent>
  <xr:revisionPtr revIDLastSave="0" documentId="13_ncr:1_{868FB9B9-4FE8-47F1-B073-6EEE04D82663}" xr6:coauthVersionLast="47" xr6:coauthVersionMax="47" xr10:uidLastSave="{00000000-0000-0000-0000-000000000000}"/>
  <bookViews>
    <workbookView xWindow="-120" yWindow="-120" windowWidth="20730" windowHeight="11160" xr2:uid="{3A2EF192-F6B5-4CA6-A05B-3B123D60ED52}"/>
  </bookViews>
  <sheets>
    <sheet name="matriz obra publica" sheetId="1" r:id="rId1"/>
    <sheet name="Evaluacion y calificacion " sheetId="2" r:id="rId2"/>
    <sheet name="categorizacion del riesgo"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3" i="3" l="1"/>
  <c r="G13" i="3"/>
  <c r="F13" i="3"/>
  <c r="E13" i="3"/>
  <c r="D13" i="3"/>
  <c r="H12" i="3"/>
  <c r="G12" i="3"/>
  <c r="F12" i="3"/>
  <c r="E12" i="3"/>
  <c r="D12" i="3"/>
  <c r="H11" i="3"/>
  <c r="G11" i="3"/>
  <c r="F11" i="3"/>
  <c r="E11" i="3"/>
  <c r="D11" i="3"/>
  <c r="H10" i="3"/>
  <c r="G10" i="3"/>
  <c r="F10" i="3"/>
  <c r="E10" i="3"/>
  <c r="D10" i="3"/>
  <c r="H9" i="3"/>
  <c r="G9" i="3"/>
  <c r="F9" i="3"/>
  <c r="E9" i="3"/>
  <c r="D9" i="3"/>
</calcChain>
</file>

<file path=xl/sharedStrings.xml><?xml version="1.0" encoding="utf-8"?>
<sst xmlns="http://schemas.openxmlformats.org/spreadsheetml/2006/main" count="304" uniqueCount="145">
  <si>
    <t>N°</t>
  </si>
  <si>
    <t>CLASE</t>
  </si>
  <si>
    <t>FUENTE</t>
  </si>
  <si>
    <t>ETAPA</t>
  </si>
  <si>
    <t>TIPO</t>
  </si>
  <si>
    <t>DESCRIPCIÓN (Qué puede pasar y cómo puede ocurrir)</t>
  </si>
  <si>
    <t>CONSECUENCIA DE LA OCURRENCIA DEL EVENTO</t>
  </si>
  <si>
    <t>PROBABILIDAD</t>
  </si>
  <si>
    <t>IMPACTO</t>
  </si>
  <si>
    <t>VALORACIÓN DEL RIESGO</t>
  </si>
  <si>
    <t>CATEGORIA</t>
  </si>
  <si>
    <t>ASIGNACIÓN</t>
  </si>
  <si>
    <t>TRATAMIENTO/CONTROLES</t>
  </si>
  <si>
    <t>¿AFECTA LA EJECUCIÓN?</t>
  </si>
  <si>
    <t>RESPONSABLE DE LA IMPLEMENTACIÓN</t>
  </si>
  <si>
    <t>FECHA ESTIMADA INICIO DE TRATAMIENTO</t>
  </si>
  <si>
    <t>FECHA ESTIMADA FINALIZACIÓN DE TRATAMIENTO</t>
  </si>
  <si>
    <t>¿Cómo se realiza el monitoreo?</t>
  </si>
  <si>
    <t>PERIODICIDAD</t>
  </si>
  <si>
    <t>DESPUES DEL TRATAMIENTO</t>
  </si>
  <si>
    <t>MONITOREO Y REVISIÓN</t>
  </si>
  <si>
    <t>Interno</t>
  </si>
  <si>
    <t>Contratación</t>
  </si>
  <si>
    <t>Riesgos Operacionales</t>
  </si>
  <si>
    <t>Cuando en la elaboración de un documento en la etapa precontractual  se consignan errores que pueden afectar la suscripción o legalización del contrato, sin que éstos sean  consecuencia de conductas dolosas de alguna de las partes.</t>
  </si>
  <si>
    <t>Afecta  la obtención o cubrimiento de las necesidades requeridas por la Entidad.</t>
  </si>
  <si>
    <t>RB</t>
  </si>
  <si>
    <t>MUNICIPIO DE HELICONIA</t>
  </si>
  <si>
    <t>Planeación, revisión, ajuste  y seguimiento en la fase precontractual</t>
  </si>
  <si>
    <t>NO</t>
  </si>
  <si>
    <t>ENTE TERRITORIAL</t>
  </si>
  <si>
    <t>INMEDIATO</t>
  </si>
  <si>
    <t xml:space="preserve">Verificación  de lista de chequeo, y verificación y revisión de los documentos en la etapa precontractual. </t>
  </si>
  <si>
    <t>CONTINUO</t>
  </si>
  <si>
    <t>Externo</t>
  </si>
  <si>
    <t>Se presenta por la existencia de documentos (falsos, modificados y/o alterados)   anexados por parte del contratista durante  la etapa pre-contractual.</t>
  </si>
  <si>
    <t>Acorde al documento puede afecta la validez y/o inexistencia del contrato.</t>
  </si>
  <si>
    <t>RM</t>
  </si>
  <si>
    <t>CONTRATISTA</t>
  </si>
  <si>
    <t>Revisión, verificaciòn  y seguimiento en la fase precontractual.</t>
  </si>
  <si>
    <t>Ejecución</t>
  </si>
  <si>
    <t>Riesgos Técnologicos</t>
  </si>
  <si>
    <t xml:space="preserve">Se presenta por la existencia de inadecuados procesos, procedimientos, parámetros, sistemas de información y tecnológicos, para ejecutar en debida forma el objeto del contrato. </t>
  </si>
  <si>
    <t xml:space="preserve">Retraso en los resultados  o Incumplimiento contractual. </t>
  </si>
  <si>
    <t xml:space="preserve">CONTRATISTA </t>
  </si>
  <si>
    <t>Seguimiento continúo al desarrollo de las diferentes actividades contractuales por parte del supervisor y polizas de cumplimiento</t>
  </si>
  <si>
    <t>SI</t>
  </si>
  <si>
    <t xml:space="preserve">Inspección y verificación por el supervisor del contrato. </t>
  </si>
  <si>
    <t>Incumplimiento y retrazo en las metas y objetivos</t>
  </si>
  <si>
    <t>Con seguimiento constante, registro de actividades y medición de las mismas</t>
  </si>
  <si>
    <t>Riesgos Sociales y Politicos</t>
  </si>
  <si>
    <t>Se refiere a los daños  que pueda sufrir el contratista por causa de disturbios violentos, actos terroristas, paros, huelgas y además actos que afecten física, moral o intelectualmente al contratista</t>
  </si>
  <si>
    <t>suspensión de las actividades y obligaciones del contrato</t>
  </si>
  <si>
    <t>RA</t>
  </si>
  <si>
    <t>CONTRATISTA / ENTIDAD</t>
  </si>
  <si>
    <t>Coordinación interinstitucional con el contratista que permita dar solución y aseguradora de riesgos laborales.</t>
  </si>
  <si>
    <t>N/A</t>
  </si>
  <si>
    <t>Retrazo en las metas y en los pagos acarreando a su vez la revisión de plazo contractual.</t>
  </si>
  <si>
    <t>Seguimiento continúo al desarrollo de las diferentes actividades contractuales por parte del supervisor.</t>
  </si>
  <si>
    <t>Riesgos Regulatorios</t>
  </si>
  <si>
    <t>Ocurre por cambios normativos o por la expedición de normas posteriores a la celebración del contrato, que afecte las condiciones económicas o técnicas inicialmente pactadas.</t>
  </si>
  <si>
    <t>Modificación en las actividades contractuales</t>
  </si>
  <si>
    <t>CONTRATISTA/ HELICONIA</t>
  </si>
  <si>
    <t>Revisión jurídica que permita definir las acciones legales y correcciones contractuales a las que haya lugar.</t>
  </si>
  <si>
    <t>CONTRATISTA / ENTE TERRITORIAL</t>
  </si>
  <si>
    <t xml:space="preserve">Monitoreo continúo de la normatividad aplicable al desarrollo de actividades. </t>
  </si>
  <si>
    <t>General</t>
  </si>
  <si>
    <t>Especifico</t>
  </si>
  <si>
    <t>Planeación</t>
  </si>
  <si>
    <t>Selección</t>
  </si>
  <si>
    <t>Riesgos Económicos</t>
  </si>
  <si>
    <t>Riesgos Financieros</t>
  </si>
  <si>
    <t>Riesgos de la Naturaleza</t>
  </si>
  <si>
    <t>Riesgos Ambientales</t>
  </si>
  <si>
    <t>Cuando por  falta de conocimiento o incompetencia del contratista, no se cumple con las actividades del objeto contractual</t>
  </si>
  <si>
    <t xml:space="preserve">Ocurre durante la ejecución contractual.   El contratista sufre accidente de que acarrea la suspensión del contrato. </t>
  </si>
  <si>
    <t>Riesgo ocasionado por falta de calidad en las obras realizadas por el Contratista</t>
  </si>
  <si>
    <t>Riesgo ocasionado por ejecución de mayores cantidades de obra no autorizadas, por procedimientos constructivos inadecuados imputables al CONTRATISTA, o por deficiente programación (o cronología) de ejecución
de las obras.</t>
  </si>
  <si>
    <t>Riesgo presentado en el contrato por precios por debajo del presupuesto oficial (es decir, cuando estos precios se encuentran por debajo del presupuesto oficial y/o de cada uno de los (insumos, costos, precios, tarifas, alquiler de equipos, salarios, transportes, de los APU)) en la propuesta del CONTRATISTA. El presupuesto oficial se calcula de conformidad con los precios de mercado existentes en el sitio del proyecto al momento de publicación del Pliego
Definitivo y/o Adendas (en caso de presentarse).</t>
  </si>
  <si>
    <t>Riesgo presentado por escasez de cualquier tipo de material y/o insumos para la ejecución de la obra; o por salida del mercado de insumos o materias primas para la ejecución de las obras objeto del contrato. Al CONTRATISTA le corresponde teniendo en cuenta que debe prever en su propuesta planes de contingencia para mitigar estas eventualidades, teniendo también un Plan de Calidad acorde con el proyecto y de conformidad con la visita técnica que le corresponde realizar al sitio donde se pretenden ejecutar las obras.
Riesgo que asume el CONTRATISTA.</t>
  </si>
  <si>
    <t>Riesgo presentado por la fluctuación de
precios en los materiales.</t>
  </si>
  <si>
    <t>Riesgo de mayor permanencia y standby de maquinaria y disponibilidad de personal, por el no inicio de las obras y/o parálisis de la mismas por demoras ocasionadas por la no entrega oportuna, de las revisiones y/o actualizaciones, de cálculos y/o diseños y/o estudios definitivos, del proyecto, que lleve a cabo y/o ejecute el CONTRATISTA, de acuerdo con lo estipulado en el ANEXO TECNICO, en caso de que dichos cálculos y/o diseños y/o
estudios estén a cargo del CONTRATISTA.</t>
  </si>
  <si>
    <t>Riesgo presentado por la modificación y/o cambios de ubicación en las fuentes de materiales presentadas y/o propuestas por el CONTRATISTA. Hace referencia al riesgo técnico, ambiental y/o social, en cuanto a calidad y cantidad del material, explotación y su distancia de acarreo. Le corresponde al interesado o proponente verificar en la visita a la obra las fuentes de materiales a emplear, para la presentación de una propuesta acorde con las obras a ejecutar.</t>
  </si>
  <si>
    <t>Riesgo generado por Las fluctuaciones de las tasas de interés, tasa de cambio,
variaciones cambiarias y financieras por causas micro o macroeconómicas.</t>
  </si>
  <si>
    <t>Riesgo por insolvencia del Contratista</t>
  </si>
  <si>
    <t>Riesgo Financiero</t>
  </si>
  <si>
    <t>Riesgo correspondiente a la diferencia entre el valor del siniestro asegurado y el valor del amparo de las pólizas establecidas en el CONTRATO, en el evento en que las causas de los daños objeto del siniestro, sean imputables al CONTRATISTA.</t>
  </si>
  <si>
    <t>Riesgo de mayores costos y disponibilidad de las pólizas de Garantía Única de Cumplimiento, Responsabilidad Civil Extracontractual y Estabilidad y Calidad de
Obra</t>
  </si>
  <si>
    <t>Riesgo presentado por accidentalidad y/o muerte de personal del CONTRATISTA (Adjudicatario) desde la adjudicación y/o durante la ejecución del contrato, por causas externas al proyecto o por ausencia o falta o deficiencia del SISTEMA DE SEGURIDAD INDUSTRIAL de la obra.</t>
  </si>
  <si>
    <t>Impacto adverso que generen los desastres naturales sobre la ejecución y/o operación del proyecto. Estos incluyen terremotos, inundaciones, incendios y sequías, entre otros. El contratista tiene la obligación de asegurar únicamente la longitud
intervenida correspondiente a la reparación de puntos críticos.</t>
  </si>
  <si>
    <t>Riesgo de la naturaleza</t>
  </si>
  <si>
    <t>Efectos desfavorables por la Terminación
anticipada imputable al Contratista</t>
  </si>
  <si>
    <t>Efectos desfavorables por la Terminación
anticipada no imputable al contratista</t>
  </si>
  <si>
    <t>Modificación en las actividades contractuales, retrazos en el plazo de entrega de las obras y modificacion de precios unitarios y cantidades de obra.</t>
  </si>
  <si>
    <t>Seguimiento continúo al desarrollo de las diferentes actividades contractuales por parte del supervisor, revision de las nuevas caracteristicas que se deriven de la ejecucion de las obras.</t>
  </si>
  <si>
    <t>CONTRATISTA/ENTE TERRITORIAL</t>
  </si>
  <si>
    <t>Con seguimiento constante, registro de actividades y medición y valoracion de las mismas</t>
  </si>
  <si>
    <t>Un cambio desfavorable puede aumentar los costos de la obra y reducir los márgenes de ganancia.</t>
  </si>
  <si>
    <t>Con seguimiento constante y revision de los comportamientos.</t>
  </si>
  <si>
    <t>CONTRATISTA/HELICONIA</t>
  </si>
  <si>
    <t>Diseñar una estrategia  defensiva  para minimizar las pérdidas y mantener los beneficios</t>
  </si>
  <si>
    <t xml:space="preserve"> Posibilidad de que suceda un evento dañoso que haga nacer la necesidad pecuniaria cubierta por el seguro</t>
  </si>
  <si>
    <t>Cuando la calidad del seguro  no concurre se analisa la posibilidad a la voluntad de las partes de finalizar el contrato</t>
  </si>
  <si>
    <t>Analisa la posibilidad a la voluntad de las partes de finalizar el contrato</t>
  </si>
  <si>
    <t xml:space="preserve">Exigir al CONTRATISTA el SG-SSTactualizado y operante </t>
  </si>
  <si>
    <t>El municipio exigira al CONTRATISTA la implementacion del SG-SST</t>
  </si>
  <si>
    <t>La normativa legal hace recaer la responsabilidad en la empresa principal CONTRATISTA.  probabilidad de que un evento ocurra en una sociedad con vulnerabilidad y cause pérdidas humanas, materiales, económicas, etc. El riesgo está compuesto por la amenaza (terremoto, huracán, fuertes lluvias, etc.</t>
  </si>
  <si>
    <t>Se refieren de manera exclusiva al daño emergente derivado de los actos de terrorismo, guerras o eventos que alteren el orden público, hallazgos arqueológicos, de minas o yacimientos, entre otros.</t>
  </si>
  <si>
    <t>Probabilidad que se presenten eventos inesperados e impredecibles en la planeacion.</t>
  </si>
  <si>
    <t>Evitar confrontaciones con la comunidad adyacente al aea de influencia del proyecto.informar hallazgos inesperados a las autoridades correspondientes.</t>
  </si>
  <si>
    <t>Las partes informaran a las autoridades competentes de las situaciones adversas, para toma medidas según sea el caso.</t>
  </si>
  <si>
    <t xml:space="preserve"> Facultad que tiene la entidad contratante de terminar de manera anticipada y unilateral un contrato estatal</t>
  </si>
  <si>
    <t xml:space="preserve">Identificar, analizar, evaluar y tratar los posibles eventos que puedan afectar el cumplimiento de los objetivos y la finalidad pública que persiguen las instituciones del Estado </t>
  </si>
  <si>
    <t>El departamento Juridico y tecnico realiza el seguimiento y acciones contractales y postcontractuales.</t>
  </si>
  <si>
    <t>PROBABILIDAD DEL RIESGO</t>
  </si>
  <si>
    <t>VALORACIÓN</t>
  </si>
  <si>
    <t>Raro (puede ocurrir excepcionalmente)</t>
  </si>
  <si>
    <t>Improbabilidad (puede ocurrir acasionalmente)</t>
  </si>
  <si>
    <t>Posible (puede ocurrir en cualquier momento futuro)</t>
  </si>
  <si>
    <t>Probable (probablemente va a ocurrir)</t>
  </si>
  <si>
    <t>Casi cierto (ocurre en la mayoria de circunstancias)</t>
  </si>
  <si>
    <t>Calificación Cualitativa</t>
  </si>
  <si>
    <t>Obstruye la ejecución del contrato de manera intrascendete.</t>
  </si>
  <si>
    <t>Dificulta la ejecución del contrato de manera baja, aplicando medidas mínimas se puede lograr el bjeto contractual</t>
  </si>
  <si>
    <t>Afecta la ejecución del contrato sin alterar el beneficio para las partes.</t>
  </si>
  <si>
    <t>Obtruye ejecución del contrato sustancialmente pero aun así permite la consecución del objetivo contractual</t>
  </si>
  <si>
    <t>Perturba la ejecución del contrato de manera grave imposibilitando la consecución del objeto contractual.</t>
  </si>
  <si>
    <t>Calificación Monetaria</t>
  </si>
  <si>
    <t>Los sobrecostos no representan mas del uno por ciento (1%) del valor del contrato.</t>
  </si>
  <si>
    <t>Los sobrecostos no representan más del cinco por ciento (5%) del valor del contrato.</t>
  </si>
  <si>
    <t xml:space="preserve">Genera un impacto sobre el vaor del contrato entre el cinco (5%) y el quince por ciente (15%) </t>
  </si>
  <si>
    <t>Incrementa el valor del contrato entre el quince (15%) y el treinta por ciento (30%).</t>
  </si>
  <si>
    <t>Impacto sobre el valor del contrato en más del treinta por ciento (30%)</t>
  </si>
  <si>
    <t>Insignificante</t>
  </si>
  <si>
    <t>Menor</t>
  </si>
  <si>
    <t>Moderado</t>
  </si>
  <si>
    <t>Mayor</t>
  </si>
  <si>
    <t>Catastrófico</t>
  </si>
  <si>
    <t>8,9 y 10</t>
  </si>
  <si>
    <t>Riesgo Extremo</t>
  </si>
  <si>
    <t>6 y 7</t>
  </si>
  <si>
    <t>Riesgo Alto</t>
  </si>
  <si>
    <t>Riesgo Medio</t>
  </si>
  <si>
    <t>2, 3 y 4</t>
  </si>
  <si>
    <t>Riesgo 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</si>
</sst>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2"/>
      <color theme="1"/>
      <name val="Arial Narrow"/>
      <family val="2"/>
    </font>
    <font>
      <sz val="13"/>
      <color theme="1"/>
      <name val="Calibri"/>
      <family val="2"/>
      <scheme val="minor"/>
    </font>
    <font>
      <b/>
      <sz val="13"/>
      <color theme="1"/>
      <name val="Calibri"/>
      <family val="2"/>
      <scheme val="minor"/>
    </font>
    <font>
      <sz val="12"/>
      <name val="Arial Narrow"/>
      <family val="2"/>
    </font>
    <font>
      <sz val="9"/>
      <color theme="1"/>
      <name val="Calibri"/>
      <family val="2"/>
      <scheme val="minor"/>
    </font>
  </fonts>
  <fills count="9">
    <fill>
      <patternFill patternType="none"/>
    </fill>
    <fill>
      <patternFill patternType="gray125"/>
    </fill>
    <fill>
      <patternFill patternType="solid">
        <fgColor theme="5" tint="0.59999389629810485"/>
        <bgColor indexed="64"/>
      </patternFill>
    </fill>
    <fill>
      <patternFill patternType="solid">
        <fgColor theme="0" tint="-0.499984740745262"/>
        <bgColor indexed="64"/>
      </patternFill>
    </fill>
    <fill>
      <patternFill patternType="solid">
        <fgColor theme="9" tint="0.59999389629810485"/>
        <bgColor indexed="64"/>
      </patternFill>
    </fill>
    <fill>
      <patternFill patternType="solid">
        <fgColor rgb="FFFFFFCC"/>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rgb="FFFFC000"/>
        <bgColor indexed="64"/>
      </patternFill>
    </fill>
  </fills>
  <borders count="31">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96">
    <xf numFmtId="0" fontId="0" fillId="0" borderId="0" xfId="0"/>
    <xf numFmtId="0" fontId="2" fillId="2" borderId="1" xfId="0" applyFont="1" applyFill="1" applyBorder="1" applyAlignment="1">
      <alignment horizontal="center" vertical="center" textRotation="90" wrapText="1"/>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3" fillId="0" borderId="0" xfId="0" applyFont="1"/>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2" fillId="0" borderId="10" xfId="0" applyFont="1" applyBorder="1" applyAlignment="1">
      <alignment horizontal="left" vertical="center" wrapText="1"/>
    </xf>
    <xf numFmtId="0" fontId="2" fillId="0" borderId="10" xfId="0" applyFont="1" applyBorder="1" applyAlignment="1">
      <alignment horizontal="justify" vertical="center" wrapText="1"/>
    </xf>
    <xf numFmtId="0" fontId="2" fillId="0" borderId="10" xfId="0" applyFont="1" applyBorder="1" applyAlignment="1">
      <alignment horizontal="center" vertical="center" wrapText="1"/>
    </xf>
    <xf numFmtId="0" fontId="2" fillId="0" borderId="11" xfId="0" applyFont="1" applyBorder="1" applyAlignment="1">
      <alignment horizontal="left" vertical="center" wrapText="1"/>
    </xf>
    <xf numFmtId="0" fontId="2" fillId="0" borderId="16" xfId="0" applyFont="1" applyBorder="1" applyAlignment="1">
      <alignment horizontal="center" vertical="center" wrapText="1"/>
    </xf>
    <xf numFmtId="0" fontId="0" fillId="0" borderId="0" xfId="0" applyAlignment="1">
      <alignment vertical="center"/>
    </xf>
    <xf numFmtId="0" fontId="0" fillId="0" borderId="0" xfId="0" applyAlignment="1">
      <alignment wrapText="1"/>
    </xf>
    <xf numFmtId="0" fontId="0" fillId="0" borderId="0" xfId="0" applyAlignment="1">
      <alignment horizontal="center"/>
    </xf>
    <xf numFmtId="0" fontId="2" fillId="0" borderId="10" xfId="0" applyFont="1" applyBorder="1" applyAlignment="1">
      <alignment horizontal="center" vertical="center" wrapText="1"/>
    </xf>
    <xf numFmtId="0" fontId="0" fillId="0" borderId="10" xfId="0" applyBorder="1" applyAlignment="1">
      <alignment horizontal="center" vertical="center"/>
    </xf>
    <xf numFmtId="0" fontId="0" fillId="0" borderId="10" xfId="0" applyBorder="1" applyAlignment="1">
      <alignment wrapText="1"/>
    </xf>
    <xf numFmtId="0" fontId="0" fillId="0" borderId="10" xfId="0" applyBorder="1" applyAlignment="1">
      <alignment vertical="center"/>
    </xf>
    <xf numFmtId="0" fontId="5" fillId="0" borderId="10" xfId="0" applyFont="1" applyBorder="1" applyAlignment="1">
      <alignment horizontal="center" vertical="center" wrapText="1"/>
    </xf>
    <xf numFmtId="0" fontId="5" fillId="0" borderId="10" xfId="0" applyFont="1" applyBorder="1" applyAlignment="1">
      <alignment horizontal="justify" vertical="center"/>
    </xf>
    <xf numFmtId="0" fontId="2" fillId="4" borderId="10" xfId="0" applyFont="1" applyFill="1" applyBorder="1" applyAlignment="1">
      <alignment horizontal="center" vertical="center" wrapText="1"/>
    </xf>
    <xf numFmtId="0" fontId="0" fillId="4" borderId="10" xfId="0" applyFill="1" applyBorder="1" applyAlignment="1">
      <alignment vertical="center"/>
    </xf>
    <xf numFmtId="0" fontId="2" fillId="4" borderId="10" xfId="0" applyFont="1" applyFill="1" applyBorder="1" applyAlignment="1">
      <alignment horizontal="left" vertical="center" wrapText="1"/>
    </xf>
    <xf numFmtId="0" fontId="2" fillId="4" borderId="10" xfId="0" applyFont="1" applyFill="1" applyBorder="1" applyAlignment="1">
      <alignment horizontal="justify" vertical="center" wrapText="1"/>
    </xf>
    <xf numFmtId="0" fontId="5" fillId="4" borderId="10" xfId="0" applyFont="1" applyFill="1" applyBorder="1" applyAlignment="1">
      <alignment horizontal="center" vertical="center" wrapText="1"/>
    </xf>
    <xf numFmtId="0" fontId="5" fillId="4" borderId="10" xfId="0" applyFont="1" applyFill="1" applyBorder="1" applyAlignment="1">
      <alignment horizontal="justify" vertical="center"/>
    </xf>
    <xf numFmtId="0" fontId="0" fillId="4" borderId="10" xfId="0" applyFill="1" applyBorder="1" applyAlignment="1">
      <alignment horizontal="center" vertical="center"/>
    </xf>
    <xf numFmtId="0" fontId="0" fillId="4" borderId="10" xfId="0" applyFill="1" applyBorder="1" applyAlignment="1">
      <alignment wrapText="1"/>
    </xf>
    <xf numFmtId="0" fontId="0" fillId="4" borderId="10" xfId="0" applyFill="1" applyBorder="1" applyAlignment="1">
      <alignment vertical="center" wrapText="1"/>
    </xf>
    <xf numFmtId="0" fontId="0" fillId="4" borderId="18" xfId="0" applyFill="1" applyBorder="1" applyAlignment="1">
      <alignment horizontal="center" vertical="center" wrapText="1"/>
    </xf>
    <xf numFmtId="0" fontId="0" fillId="4" borderId="8" xfId="0" applyFill="1" applyBorder="1" applyAlignment="1">
      <alignment horizontal="center" vertical="center" wrapText="1"/>
    </xf>
    <xf numFmtId="0" fontId="0" fillId="0" borderId="18" xfId="0" applyBorder="1" applyAlignment="1">
      <alignment horizontal="center" vertical="center"/>
    </xf>
    <xf numFmtId="0" fontId="0" fillId="0" borderId="8" xfId="0" applyBorder="1" applyAlignment="1">
      <alignment horizontal="center" vertical="center"/>
    </xf>
    <xf numFmtId="0" fontId="0" fillId="4" borderId="18" xfId="0" applyFill="1" applyBorder="1" applyAlignment="1">
      <alignment horizontal="center" vertical="center"/>
    </xf>
    <xf numFmtId="0" fontId="0" fillId="4" borderId="8" xfId="0" applyFill="1" applyBorder="1" applyAlignment="1">
      <alignment horizontal="center" vertical="center"/>
    </xf>
    <xf numFmtId="0" fontId="0" fillId="0" borderId="18" xfId="0"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vertical="center" wrapText="1"/>
    </xf>
    <xf numFmtId="0" fontId="0" fillId="0" borderId="10" xfId="0" applyBorder="1" applyAlignment="1">
      <alignment horizontal="center" vertical="center" wrapText="1"/>
    </xf>
    <xf numFmtId="0" fontId="1" fillId="5" borderId="0" xfId="0" applyFont="1" applyFill="1" applyAlignment="1">
      <alignment horizontal="center" vertical="center" wrapText="1"/>
    </xf>
    <xf numFmtId="0" fontId="1" fillId="6" borderId="21" xfId="0" applyFont="1" applyFill="1" applyBorder="1" applyAlignment="1">
      <alignment horizontal="center" vertical="center" wrapText="1"/>
    </xf>
    <xf numFmtId="0" fontId="1" fillId="6" borderId="22" xfId="0" applyFont="1" applyFill="1" applyBorder="1" applyAlignment="1">
      <alignment horizontal="center" vertical="center" wrapText="1"/>
    </xf>
    <xf numFmtId="0" fontId="1" fillId="6" borderId="23" xfId="0" applyFont="1" applyFill="1" applyBorder="1" applyAlignment="1">
      <alignment horizontal="center" vertical="center" textRotation="90" wrapText="1"/>
    </xf>
    <xf numFmtId="0" fontId="0" fillId="0" borderId="14" xfId="0" applyBorder="1" applyAlignment="1">
      <alignment horizontal="center" vertical="center" wrapText="1"/>
    </xf>
    <xf numFmtId="0" fontId="1" fillId="0" borderId="7" xfId="0" applyFont="1" applyBorder="1" applyAlignment="1">
      <alignment horizontal="center" vertical="center" wrapText="1"/>
    </xf>
    <xf numFmtId="0" fontId="1" fillId="6" borderId="24" xfId="0" applyFont="1" applyFill="1" applyBorder="1" applyAlignment="1">
      <alignment horizontal="center" vertical="center" textRotation="90" wrapText="1"/>
    </xf>
    <xf numFmtId="0" fontId="0" fillId="0" borderId="16" xfId="0" applyBorder="1" applyAlignment="1">
      <alignment horizontal="center" vertical="center" wrapText="1"/>
    </xf>
    <xf numFmtId="0" fontId="1" fillId="0" borderId="11" xfId="0" applyFont="1" applyBorder="1" applyAlignment="1">
      <alignment horizontal="center" vertical="center" wrapText="1"/>
    </xf>
    <xf numFmtId="0" fontId="1" fillId="6" borderId="25" xfId="0" applyFont="1" applyFill="1" applyBorder="1" applyAlignment="1">
      <alignment horizontal="center" vertical="center" textRotation="90" wrapText="1"/>
    </xf>
    <xf numFmtId="0" fontId="0" fillId="0" borderId="17" xfId="0" applyBorder="1" applyAlignment="1">
      <alignment horizontal="center" vertical="center" wrapText="1"/>
    </xf>
    <xf numFmtId="0" fontId="1" fillId="0" borderId="13" xfId="0" applyFont="1" applyBorder="1" applyAlignment="1">
      <alignment horizontal="center" vertical="center" wrapText="1"/>
    </xf>
    <xf numFmtId="0" fontId="0" fillId="7" borderId="0" xfId="0" applyFill="1" applyAlignment="1">
      <alignment horizontal="center"/>
    </xf>
    <xf numFmtId="0" fontId="1" fillId="3" borderId="0" xfId="0" applyFont="1" applyFill="1" applyAlignment="1">
      <alignment horizontal="center"/>
    </xf>
    <xf numFmtId="0" fontId="0" fillId="0" borderId="10" xfId="0" applyBorder="1" applyAlignment="1">
      <alignment horizontal="center" vertical="center" wrapText="1"/>
    </xf>
    <xf numFmtId="0" fontId="6" fillId="0" borderId="10" xfId="0" applyFont="1" applyBorder="1" applyAlignment="1">
      <alignment horizontal="center" vertical="center" wrapText="1"/>
    </xf>
    <xf numFmtId="0" fontId="6" fillId="0" borderId="18" xfId="0" applyFont="1" applyBorder="1" applyAlignment="1">
      <alignment horizontal="center" vertical="center" wrapText="1"/>
    </xf>
    <xf numFmtId="0" fontId="1" fillId="6" borderId="2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6" borderId="25"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5" borderId="26" xfId="0" applyFont="1" applyFill="1" applyBorder="1" applyAlignment="1">
      <alignment horizontal="center" vertical="center" wrapText="1"/>
    </xf>
    <xf numFmtId="0" fontId="1" fillId="5" borderId="27" xfId="0" applyFont="1" applyFill="1" applyBorder="1" applyAlignment="1">
      <alignment horizontal="center" vertical="center" wrapText="1"/>
    </xf>
    <xf numFmtId="0" fontId="1" fillId="5" borderId="28" xfId="0" applyFont="1" applyFill="1" applyBorder="1" applyAlignment="1">
      <alignment horizontal="center" vertical="center" wrapText="1"/>
    </xf>
    <xf numFmtId="0" fontId="1" fillId="8" borderId="20" xfId="0" applyFont="1" applyFill="1" applyBorder="1" applyAlignment="1">
      <alignment horizontal="center" vertical="center" wrapText="1" shrinkToFit="1"/>
    </xf>
    <xf numFmtId="0" fontId="1" fillId="8" borderId="6" xfId="0" applyFont="1" applyFill="1" applyBorder="1" applyAlignment="1">
      <alignment horizontal="center" vertical="center" wrapText="1" shrinkToFit="1"/>
    </xf>
    <xf numFmtId="0" fontId="0" fillId="0" borderId="15" xfId="0" applyBorder="1" applyAlignment="1">
      <alignment horizontal="center" vertical="center" wrapText="1"/>
    </xf>
    <xf numFmtId="0" fontId="0" fillId="0" borderId="9" xfId="0" applyBorder="1" applyAlignment="1">
      <alignment horizontal="center"/>
    </xf>
    <xf numFmtId="0" fontId="0" fillId="0" borderId="11" xfId="0" applyBorder="1" applyAlignment="1">
      <alignment horizontal="center"/>
    </xf>
    <xf numFmtId="0" fontId="0" fillId="0" borderId="13" xfId="0" applyBorder="1" applyAlignment="1">
      <alignment horizontal="center"/>
    </xf>
    <xf numFmtId="0" fontId="2" fillId="4" borderId="16" xfId="0" applyFont="1" applyFill="1" applyBorder="1" applyAlignment="1">
      <alignment horizontal="center" vertical="center" wrapText="1"/>
    </xf>
    <xf numFmtId="0" fontId="5" fillId="4" borderId="11" xfId="0" applyFont="1" applyFill="1" applyBorder="1" applyAlignment="1">
      <alignment horizontal="left" vertical="center" wrapText="1"/>
    </xf>
    <xf numFmtId="0" fontId="5" fillId="0" borderId="11" xfId="0" applyFont="1" applyBorder="1" applyAlignment="1">
      <alignment horizontal="left" vertical="center" wrapText="1"/>
    </xf>
    <xf numFmtId="0" fontId="2" fillId="4" borderId="11" xfId="0" applyFont="1" applyFill="1" applyBorder="1" applyAlignment="1">
      <alignment horizontal="left" vertical="center" wrapText="1"/>
    </xf>
    <xf numFmtId="0" fontId="2" fillId="0" borderId="16" xfId="0" applyFont="1" applyBorder="1" applyAlignment="1">
      <alignment horizontal="center" vertical="center" wrapText="1"/>
    </xf>
    <xf numFmtId="0" fontId="2" fillId="0" borderId="11" xfId="0" applyFont="1" applyBorder="1" applyAlignment="1">
      <alignment horizontal="center" vertical="center" wrapText="1"/>
    </xf>
    <xf numFmtId="0" fontId="0" fillId="4" borderId="16" xfId="0" applyFill="1" applyBorder="1" applyAlignment="1">
      <alignment horizontal="center" vertical="center"/>
    </xf>
    <xf numFmtId="0" fontId="0" fillId="4" borderId="19" xfId="0" applyFill="1" applyBorder="1" applyAlignment="1">
      <alignment horizontal="center" vertical="center"/>
    </xf>
    <xf numFmtId="0" fontId="0" fillId="4" borderId="9" xfId="0" applyFill="1"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wrapText="1"/>
    </xf>
    <xf numFmtId="0" fontId="0" fillId="0" borderId="9" xfId="0" applyBorder="1" applyAlignment="1">
      <alignment horizontal="center" vertical="center" wrapText="1"/>
    </xf>
    <xf numFmtId="0" fontId="0" fillId="4" borderId="19" xfId="0" applyFill="1" applyBorder="1" applyAlignment="1">
      <alignment horizontal="center" vertical="center" wrapText="1"/>
    </xf>
    <xf numFmtId="0" fontId="0" fillId="4" borderId="9" xfId="0" applyFill="1" applyBorder="1" applyAlignment="1">
      <alignment horizontal="center" vertical="center" wrapText="1"/>
    </xf>
    <xf numFmtId="0" fontId="0" fillId="0" borderId="16" xfId="0" applyBorder="1" applyAlignment="1">
      <alignment horizontal="center" vertical="center"/>
    </xf>
    <xf numFmtId="0" fontId="0" fillId="0" borderId="11" xfId="0" applyBorder="1" applyAlignment="1">
      <alignment vertical="center" wrapText="1"/>
    </xf>
    <xf numFmtId="0" fontId="0" fillId="4" borderId="17" xfId="0" applyFill="1" applyBorder="1" applyAlignment="1">
      <alignment horizontal="center" vertical="center"/>
    </xf>
    <xf numFmtId="0" fontId="0" fillId="4" borderId="12" xfId="0" applyFill="1" applyBorder="1" applyAlignment="1">
      <alignment horizontal="center" vertical="center"/>
    </xf>
    <xf numFmtId="0" fontId="0" fillId="4" borderId="12" xfId="0" applyFill="1" applyBorder="1" applyAlignment="1">
      <alignment vertical="center" wrapText="1"/>
    </xf>
    <xf numFmtId="0" fontId="0" fillId="4" borderId="29" xfId="0" applyFill="1" applyBorder="1" applyAlignment="1">
      <alignment horizontal="center" vertical="center" wrapText="1"/>
    </xf>
    <xf numFmtId="0" fontId="0" fillId="4" borderId="30"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476250</xdr:colOff>
      <xdr:row>1</xdr:row>
      <xdr:rowOff>15875</xdr:rowOff>
    </xdr:from>
    <xdr:to>
      <xdr:col>12</xdr:col>
      <xdr:colOff>1841499</xdr:colOff>
      <xdr:row>6</xdr:row>
      <xdr:rowOff>101821</xdr:rowOff>
    </xdr:to>
    <xdr:pic>
      <xdr:nvPicPr>
        <xdr:cNvPr id="2" name="Imagen 1">
          <a:extLst>
            <a:ext uri="{FF2B5EF4-FFF2-40B4-BE49-F238E27FC236}">
              <a16:creationId xmlns:a16="http://schemas.microsoft.com/office/drawing/2014/main" id="{B1BC4F25-2D98-4722-BFD1-FBB0F518EB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573250" y="206375"/>
          <a:ext cx="1365249" cy="2181446"/>
        </a:xfrm>
        <a:prstGeom prst="rect">
          <a:avLst/>
        </a:prstGeom>
      </xdr:spPr>
    </xdr:pic>
    <xdr:clientData/>
  </xdr:twoCellAnchor>
  <xdr:twoCellAnchor>
    <xdr:from>
      <xdr:col>2</xdr:col>
      <xdr:colOff>317500</xdr:colOff>
      <xdr:row>1</xdr:row>
      <xdr:rowOff>428624</xdr:rowOff>
    </xdr:from>
    <xdr:to>
      <xdr:col>12</xdr:col>
      <xdr:colOff>74610</xdr:colOff>
      <xdr:row>5</xdr:row>
      <xdr:rowOff>95249</xdr:rowOff>
    </xdr:to>
    <xdr:pic>
      <xdr:nvPicPr>
        <xdr:cNvPr id="4" name="Imagen 1">
          <a:extLst>
            <a:ext uri="{FF2B5EF4-FFF2-40B4-BE49-F238E27FC236}">
              <a16:creationId xmlns:a16="http://schemas.microsoft.com/office/drawing/2014/main" id="{3B08CA7A-B161-4FCB-BE33-D392076071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97000" y="619124"/>
          <a:ext cx="12774610" cy="1571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578B6-1116-4F93-875C-1B571469C277}">
  <dimension ref="A2:W55"/>
  <sheetViews>
    <sheetView tabSelected="1" zoomScale="60" zoomScaleNormal="60" workbookViewId="0">
      <pane ySplit="1" topLeftCell="A2" activePane="bottomLeft" state="frozen"/>
      <selection pane="bottomLeft" activeCell="G53" sqref="G53"/>
    </sheetView>
  </sheetViews>
  <sheetFormatPr baseColWidth="10" defaultRowHeight="15" x14ac:dyDescent="0.25"/>
  <cols>
    <col min="1" max="1" width="4.85546875" style="15" customWidth="1"/>
    <col min="2" max="2" width="11.42578125" style="13"/>
    <col min="3" max="3" width="12.42578125" customWidth="1"/>
    <col min="4" max="4" width="14.5703125" customWidth="1"/>
    <col min="5" max="5" width="24.85546875" customWidth="1"/>
    <col min="6" max="6" width="65.85546875" customWidth="1"/>
    <col min="7" max="7" width="32.42578125" customWidth="1"/>
    <col min="8" max="8" width="7.85546875" customWidth="1"/>
    <col min="9" max="9" width="6.7109375" customWidth="1"/>
    <col min="10" max="10" width="6.140625" customWidth="1"/>
    <col min="11" max="11" width="6.85546875" customWidth="1"/>
    <col min="12" max="12" width="17.7109375" bestFit="1" customWidth="1"/>
    <col min="13" max="13" width="36.42578125" customWidth="1"/>
    <col min="14" max="14" width="8.7109375" customWidth="1"/>
    <col min="15" max="15" width="8.5703125" customWidth="1"/>
    <col min="17" max="17" width="9.5703125" customWidth="1"/>
    <col min="19" max="19" width="18" customWidth="1"/>
    <col min="20" max="20" width="14.5703125" customWidth="1"/>
    <col min="21" max="21" width="14.28515625" customWidth="1"/>
    <col min="22" max="22" width="34.7109375" bestFit="1" customWidth="1"/>
    <col min="23" max="23" width="13.140625" customWidth="1"/>
  </cols>
  <sheetData>
    <row r="2" spans="1:23" ht="37.5" customHeight="1" x14ac:dyDescent="0.25"/>
    <row r="3" spans="1:23" ht="37.5" customHeight="1" x14ac:dyDescent="0.25"/>
    <row r="4" spans="1:23" ht="37.5" customHeight="1" x14ac:dyDescent="0.25"/>
    <row r="5" spans="1:23" ht="37.5" customHeight="1" x14ac:dyDescent="0.25"/>
    <row r="8" spans="1:23" ht="15.75" thickBot="1" x14ac:dyDescent="0.3"/>
    <row r="9" spans="1:23" ht="18" thickBot="1" x14ac:dyDescent="0.35">
      <c r="C9" s="4"/>
      <c r="D9" s="4"/>
      <c r="E9" s="4"/>
      <c r="F9" s="4"/>
      <c r="G9" s="4"/>
      <c r="H9" s="4"/>
      <c r="I9" s="4"/>
      <c r="J9" s="4"/>
      <c r="K9" s="4"/>
      <c r="L9" s="4"/>
      <c r="M9" s="4"/>
      <c r="N9" s="5" t="s">
        <v>19</v>
      </c>
      <c r="O9" s="6"/>
      <c r="P9" s="6"/>
      <c r="Q9" s="7"/>
      <c r="R9" s="4"/>
      <c r="S9" s="4"/>
      <c r="T9" s="4"/>
      <c r="U9" s="4"/>
      <c r="V9" s="5" t="s">
        <v>20</v>
      </c>
      <c r="W9" s="7"/>
    </row>
    <row r="10" spans="1:23" ht="135.75" x14ac:dyDescent="0.25">
      <c r="A10" s="1" t="s">
        <v>0</v>
      </c>
      <c r="B10" s="2" t="s">
        <v>1</v>
      </c>
      <c r="C10" s="2" t="s">
        <v>2</v>
      </c>
      <c r="D10" s="2" t="s">
        <v>3</v>
      </c>
      <c r="E10" s="2" t="s">
        <v>4</v>
      </c>
      <c r="F10" s="2" t="s">
        <v>5</v>
      </c>
      <c r="G10" s="2" t="s">
        <v>6</v>
      </c>
      <c r="H10" s="2" t="s">
        <v>7</v>
      </c>
      <c r="I10" s="2" t="s">
        <v>8</v>
      </c>
      <c r="J10" s="2" t="s">
        <v>9</v>
      </c>
      <c r="K10" s="2" t="s">
        <v>10</v>
      </c>
      <c r="L10" s="2" t="s">
        <v>11</v>
      </c>
      <c r="M10" s="2" t="s">
        <v>12</v>
      </c>
      <c r="N10" s="2" t="s">
        <v>7</v>
      </c>
      <c r="O10" s="2" t="s">
        <v>8</v>
      </c>
      <c r="P10" s="2" t="s">
        <v>9</v>
      </c>
      <c r="Q10" s="2" t="s">
        <v>10</v>
      </c>
      <c r="R10" s="2" t="s">
        <v>13</v>
      </c>
      <c r="S10" s="2" t="s">
        <v>14</v>
      </c>
      <c r="T10" s="2" t="s">
        <v>15</v>
      </c>
      <c r="U10" s="2" t="s">
        <v>16</v>
      </c>
      <c r="V10" s="2" t="s">
        <v>17</v>
      </c>
      <c r="W10" s="3" t="s">
        <v>18</v>
      </c>
    </row>
    <row r="11" spans="1:23" ht="87.75" customHeight="1" x14ac:dyDescent="0.25">
      <c r="A11" s="75">
        <v>1</v>
      </c>
      <c r="B11" s="23" t="s">
        <v>66</v>
      </c>
      <c r="C11" s="24" t="s">
        <v>21</v>
      </c>
      <c r="D11" s="24" t="s">
        <v>22</v>
      </c>
      <c r="E11" s="24" t="s">
        <v>23</v>
      </c>
      <c r="F11" s="25" t="s">
        <v>24</v>
      </c>
      <c r="G11" s="24" t="s">
        <v>25</v>
      </c>
      <c r="H11" s="26">
        <v>1</v>
      </c>
      <c r="I11" s="26">
        <v>2</v>
      </c>
      <c r="J11" s="26">
        <v>3</v>
      </c>
      <c r="K11" s="22" t="s">
        <v>26</v>
      </c>
      <c r="L11" s="22" t="s">
        <v>27</v>
      </c>
      <c r="M11" s="25" t="s">
        <v>28</v>
      </c>
      <c r="N11" s="26">
        <v>1</v>
      </c>
      <c r="O11" s="26">
        <v>2</v>
      </c>
      <c r="P11" s="26">
        <v>3</v>
      </c>
      <c r="Q11" s="26" t="s">
        <v>26</v>
      </c>
      <c r="R11" s="26" t="s">
        <v>29</v>
      </c>
      <c r="S11" s="22" t="s">
        <v>30</v>
      </c>
      <c r="T11" s="26" t="s">
        <v>31</v>
      </c>
      <c r="U11" s="26" t="s">
        <v>31</v>
      </c>
      <c r="V11" s="27" t="s">
        <v>32</v>
      </c>
      <c r="W11" s="76" t="s">
        <v>33</v>
      </c>
    </row>
    <row r="12" spans="1:23" ht="63" x14ac:dyDescent="0.25">
      <c r="A12" s="12">
        <v>2</v>
      </c>
      <c r="B12" s="19" t="s">
        <v>66</v>
      </c>
      <c r="C12" s="8" t="s">
        <v>34</v>
      </c>
      <c r="D12" s="8" t="s">
        <v>22</v>
      </c>
      <c r="E12" s="8" t="s">
        <v>23</v>
      </c>
      <c r="F12" s="9" t="s">
        <v>35</v>
      </c>
      <c r="G12" s="8" t="s">
        <v>36</v>
      </c>
      <c r="H12" s="20">
        <v>1</v>
      </c>
      <c r="I12" s="20">
        <v>5</v>
      </c>
      <c r="J12" s="20">
        <v>5</v>
      </c>
      <c r="K12" s="10" t="s">
        <v>37</v>
      </c>
      <c r="L12" s="10" t="s">
        <v>38</v>
      </c>
      <c r="M12" s="9" t="s">
        <v>39</v>
      </c>
      <c r="N12" s="20">
        <v>1</v>
      </c>
      <c r="O12" s="20">
        <v>2</v>
      </c>
      <c r="P12" s="20">
        <v>3</v>
      </c>
      <c r="Q12" s="20" t="s">
        <v>26</v>
      </c>
      <c r="R12" s="20" t="s">
        <v>29</v>
      </c>
      <c r="S12" s="10" t="s">
        <v>30</v>
      </c>
      <c r="T12" s="20" t="s">
        <v>31</v>
      </c>
      <c r="U12" s="20" t="s">
        <v>31</v>
      </c>
      <c r="V12" s="21" t="s">
        <v>32</v>
      </c>
      <c r="W12" s="77" t="s">
        <v>33</v>
      </c>
    </row>
    <row r="13" spans="1:23" ht="63" x14ac:dyDescent="0.25">
      <c r="A13" s="75">
        <v>3</v>
      </c>
      <c r="B13" s="23" t="s">
        <v>67</v>
      </c>
      <c r="C13" s="24" t="s">
        <v>21</v>
      </c>
      <c r="D13" s="24" t="s">
        <v>40</v>
      </c>
      <c r="E13" s="24" t="s">
        <v>41</v>
      </c>
      <c r="F13" s="25" t="s">
        <v>42</v>
      </c>
      <c r="G13" s="25" t="s">
        <v>43</v>
      </c>
      <c r="H13" s="22">
        <v>1</v>
      </c>
      <c r="I13" s="22">
        <v>4</v>
      </c>
      <c r="J13" s="22">
        <v>5</v>
      </c>
      <c r="K13" s="22" t="s">
        <v>37</v>
      </c>
      <c r="L13" s="22" t="s">
        <v>44</v>
      </c>
      <c r="M13" s="25" t="s">
        <v>45</v>
      </c>
      <c r="N13" s="22">
        <v>1</v>
      </c>
      <c r="O13" s="22">
        <v>3</v>
      </c>
      <c r="P13" s="22">
        <v>4</v>
      </c>
      <c r="Q13" s="22" t="s">
        <v>26</v>
      </c>
      <c r="R13" s="22" t="s">
        <v>46</v>
      </c>
      <c r="S13" s="22" t="s">
        <v>30</v>
      </c>
      <c r="T13" s="22" t="s">
        <v>31</v>
      </c>
      <c r="U13" s="22" t="s">
        <v>31</v>
      </c>
      <c r="V13" s="24" t="s">
        <v>47</v>
      </c>
      <c r="W13" s="78" t="s">
        <v>33</v>
      </c>
    </row>
    <row r="14" spans="1:23" ht="63" x14ac:dyDescent="0.25">
      <c r="A14" s="12">
        <v>4</v>
      </c>
      <c r="B14" s="19" t="s">
        <v>67</v>
      </c>
      <c r="C14" s="8" t="s">
        <v>21</v>
      </c>
      <c r="D14" s="8" t="s">
        <v>40</v>
      </c>
      <c r="E14" s="8" t="s">
        <v>23</v>
      </c>
      <c r="F14" s="9" t="s">
        <v>74</v>
      </c>
      <c r="G14" s="9" t="s">
        <v>48</v>
      </c>
      <c r="H14" s="10">
        <v>1</v>
      </c>
      <c r="I14" s="10">
        <v>4</v>
      </c>
      <c r="J14" s="10">
        <v>5</v>
      </c>
      <c r="K14" s="10" t="s">
        <v>37</v>
      </c>
      <c r="L14" s="10" t="s">
        <v>38</v>
      </c>
      <c r="M14" s="9" t="s">
        <v>45</v>
      </c>
      <c r="N14" s="10">
        <v>1</v>
      </c>
      <c r="O14" s="10">
        <v>3</v>
      </c>
      <c r="P14" s="10">
        <v>4</v>
      </c>
      <c r="Q14" s="10" t="s">
        <v>26</v>
      </c>
      <c r="R14" s="10" t="s">
        <v>46</v>
      </c>
      <c r="S14" s="10" t="s">
        <v>44</v>
      </c>
      <c r="T14" s="10" t="s">
        <v>31</v>
      </c>
      <c r="U14" s="10" t="s">
        <v>31</v>
      </c>
      <c r="V14" s="10" t="s">
        <v>49</v>
      </c>
      <c r="W14" s="11" t="s">
        <v>33</v>
      </c>
    </row>
    <row r="15" spans="1:23" ht="47.25" x14ac:dyDescent="0.25">
      <c r="A15" s="75">
        <v>5</v>
      </c>
      <c r="B15" s="23" t="s">
        <v>67</v>
      </c>
      <c r="C15" s="24" t="s">
        <v>34</v>
      </c>
      <c r="D15" s="24" t="s">
        <v>40</v>
      </c>
      <c r="E15" s="24" t="s">
        <v>50</v>
      </c>
      <c r="F15" s="25" t="s">
        <v>51</v>
      </c>
      <c r="G15" s="24" t="s">
        <v>52</v>
      </c>
      <c r="H15" s="22">
        <v>3</v>
      </c>
      <c r="I15" s="22">
        <v>3</v>
      </c>
      <c r="J15" s="22">
        <v>6</v>
      </c>
      <c r="K15" s="22" t="s">
        <v>53</v>
      </c>
      <c r="L15" s="22" t="s">
        <v>54</v>
      </c>
      <c r="M15" s="24" t="s">
        <v>55</v>
      </c>
      <c r="N15" s="22">
        <v>3</v>
      </c>
      <c r="O15" s="22">
        <v>1</v>
      </c>
      <c r="P15" s="22">
        <v>4</v>
      </c>
      <c r="Q15" s="22" t="s">
        <v>26</v>
      </c>
      <c r="R15" s="22" t="s">
        <v>46</v>
      </c>
      <c r="S15" s="22" t="s">
        <v>54</v>
      </c>
      <c r="T15" s="22" t="s">
        <v>31</v>
      </c>
      <c r="U15" s="22" t="s">
        <v>31</v>
      </c>
      <c r="V15" s="22" t="s">
        <v>56</v>
      </c>
      <c r="W15" s="78" t="s">
        <v>33</v>
      </c>
    </row>
    <row r="16" spans="1:23" ht="47.25" x14ac:dyDescent="0.25">
      <c r="A16" s="12">
        <v>6</v>
      </c>
      <c r="B16" s="19" t="s">
        <v>67</v>
      </c>
      <c r="C16" s="8" t="s">
        <v>21</v>
      </c>
      <c r="D16" s="8" t="s">
        <v>40</v>
      </c>
      <c r="E16" s="8" t="s">
        <v>23</v>
      </c>
      <c r="F16" s="9" t="s">
        <v>75</v>
      </c>
      <c r="G16" s="9" t="s">
        <v>57</v>
      </c>
      <c r="H16" s="10">
        <v>1</v>
      </c>
      <c r="I16" s="10">
        <v>4</v>
      </c>
      <c r="J16" s="10">
        <v>5</v>
      </c>
      <c r="K16" s="10" t="s">
        <v>37</v>
      </c>
      <c r="L16" s="10" t="s">
        <v>38</v>
      </c>
      <c r="M16" s="9" t="s">
        <v>58</v>
      </c>
      <c r="N16" s="10">
        <v>1</v>
      </c>
      <c r="O16" s="10">
        <v>3</v>
      </c>
      <c r="P16" s="10">
        <v>4</v>
      </c>
      <c r="Q16" s="10" t="s">
        <v>26</v>
      </c>
      <c r="R16" s="10" t="s">
        <v>46</v>
      </c>
      <c r="S16" s="10" t="s">
        <v>44</v>
      </c>
      <c r="T16" s="10" t="s">
        <v>31</v>
      </c>
      <c r="U16" s="10" t="s">
        <v>31</v>
      </c>
      <c r="V16" s="10" t="s">
        <v>49</v>
      </c>
      <c r="W16" s="11" t="s">
        <v>33</v>
      </c>
    </row>
    <row r="17" spans="1:23" ht="69" customHeight="1" x14ac:dyDescent="0.25">
      <c r="A17" s="75">
        <v>7</v>
      </c>
      <c r="B17" s="23" t="s">
        <v>67</v>
      </c>
      <c r="C17" s="24" t="s">
        <v>34</v>
      </c>
      <c r="D17" s="24" t="s">
        <v>40</v>
      </c>
      <c r="E17" s="24" t="s">
        <v>59</v>
      </c>
      <c r="F17" s="25" t="s">
        <v>60</v>
      </c>
      <c r="G17" s="25" t="s">
        <v>61</v>
      </c>
      <c r="H17" s="22">
        <v>2</v>
      </c>
      <c r="I17" s="22">
        <v>2</v>
      </c>
      <c r="J17" s="22">
        <v>4</v>
      </c>
      <c r="K17" s="22" t="s">
        <v>26</v>
      </c>
      <c r="L17" s="22" t="s">
        <v>62</v>
      </c>
      <c r="M17" s="25" t="s">
        <v>63</v>
      </c>
      <c r="N17" s="22">
        <v>2</v>
      </c>
      <c r="O17" s="22">
        <v>2</v>
      </c>
      <c r="P17" s="22">
        <v>4</v>
      </c>
      <c r="Q17" s="22" t="s">
        <v>26</v>
      </c>
      <c r="R17" s="22" t="s">
        <v>46</v>
      </c>
      <c r="S17" s="22" t="s">
        <v>64</v>
      </c>
      <c r="T17" s="22" t="s">
        <v>31</v>
      </c>
      <c r="U17" s="22" t="s">
        <v>31</v>
      </c>
      <c r="V17" s="25" t="s">
        <v>65</v>
      </c>
      <c r="W17" s="78" t="s">
        <v>33</v>
      </c>
    </row>
    <row r="18" spans="1:23" s="13" customFormat="1" ht="39" customHeight="1" x14ac:dyDescent="0.25">
      <c r="A18" s="79">
        <v>8</v>
      </c>
      <c r="B18" s="17" t="s">
        <v>67</v>
      </c>
      <c r="C18" s="16" t="s">
        <v>34</v>
      </c>
      <c r="D18" s="16" t="s">
        <v>40</v>
      </c>
      <c r="E18" s="16" t="s">
        <v>23</v>
      </c>
      <c r="F18" s="9" t="s">
        <v>76</v>
      </c>
      <c r="G18" s="16" t="s">
        <v>93</v>
      </c>
      <c r="H18" s="16">
        <v>3</v>
      </c>
      <c r="I18" s="16">
        <v>3</v>
      </c>
      <c r="J18" s="16">
        <v>3</v>
      </c>
      <c r="K18" s="16" t="s">
        <v>37</v>
      </c>
      <c r="L18" s="16" t="s">
        <v>38</v>
      </c>
      <c r="M18" s="16" t="s">
        <v>94</v>
      </c>
      <c r="N18" s="16">
        <v>3</v>
      </c>
      <c r="O18" s="16">
        <v>3</v>
      </c>
      <c r="P18" s="16">
        <v>3</v>
      </c>
      <c r="Q18" s="16" t="s">
        <v>37</v>
      </c>
      <c r="R18" s="16" t="s">
        <v>46</v>
      </c>
      <c r="S18" s="16" t="s">
        <v>95</v>
      </c>
      <c r="T18" s="16" t="s">
        <v>31</v>
      </c>
      <c r="U18" s="16" t="s">
        <v>31</v>
      </c>
      <c r="V18" s="16" t="s">
        <v>96</v>
      </c>
      <c r="W18" s="80" t="s">
        <v>33</v>
      </c>
    </row>
    <row r="19" spans="1:23" ht="75" x14ac:dyDescent="0.25">
      <c r="A19" s="79"/>
      <c r="B19" s="17"/>
      <c r="C19" s="16"/>
      <c r="D19" s="16"/>
      <c r="E19" s="16"/>
      <c r="F19" s="18" t="s">
        <v>77</v>
      </c>
      <c r="G19" s="16"/>
      <c r="H19" s="16"/>
      <c r="I19" s="16"/>
      <c r="J19" s="16"/>
      <c r="K19" s="16"/>
      <c r="L19" s="16"/>
      <c r="M19" s="16"/>
      <c r="N19" s="16"/>
      <c r="O19" s="16"/>
      <c r="P19" s="16"/>
      <c r="Q19" s="16"/>
      <c r="R19" s="16"/>
      <c r="S19" s="16"/>
      <c r="T19" s="16"/>
      <c r="U19" s="16"/>
      <c r="V19" s="16"/>
      <c r="W19" s="80"/>
    </row>
    <row r="20" spans="1:23" ht="120" x14ac:dyDescent="0.25">
      <c r="A20" s="79"/>
      <c r="B20" s="17"/>
      <c r="C20" s="16"/>
      <c r="D20" s="16"/>
      <c r="E20" s="16"/>
      <c r="F20" s="18" t="s">
        <v>78</v>
      </c>
      <c r="G20" s="16"/>
      <c r="H20" s="16"/>
      <c r="I20" s="16"/>
      <c r="J20" s="16"/>
      <c r="K20" s="16"/>
      <c r="L20" s="16"/>
      <c r="M20" s="16"/>
      <c r="N20" s="16"/>
      <c r="O20" s="16"/>
      <c r="P20" s="16"/>
      <c r="Q20" s="16"/>
      <c r="R20" s="16"/>
      <c r="S20" s="16"/>
      <c r="T20" s="16"/>
      <c r="U20" s="16"/>
      <c r="V20" s="16"/>
      <c r="W20" s="80"/>
    </row>
    <row r="21" spans="1:23" ht="135" x14ac:dyDescent="0.25">
      <c r="A21" s="79"/>
      <c r="B21" s="17"/>
      <c r="C21" s="16"/>
      <c r="D21" s="16"/>
      <c r="E21" s="16"/>
      <c r="F21" s="18" t="s">
        <v>79</v>
      </c>
      <c r="G21" s="16"/>
      <c r="H21" s="16"/>
      <c r="I21" s="16"/>
      <c r="J21" s="16"/>
      <c r="K21" s="16"/>
      <c r="L21" s="16"/>
      <c r="M21" s="16"/>
      <c r="N21" s="16"/>
      <c r="O21" s="16"/>
      <c r="P21" s="16"/>
      <c r="Q21" s="16"/>
      <c r="R21" s="16"/>
      <c r="S21" s="16"/>
      <c r="T21" s="16"/>
      <c r="U21" s="16"/>
      <c r="V21" s="16"/>
      <c r="W21" s="80"/>
    </row>
    <row r="22" spans="1:23" ht="30" x14ac:dyDescent="0.25">
      <c r="A22" s="79"/>
      <c r="B22" s="17"/>
      <c r="C22" s="16"/>
      <c r="D22" s="16"/>
      <c r="E22" s="16"/>
      <c r="F22" s="18" t="s">
        <v>80</v>
      </c>
      <c r="G22" s="16"/>
      <c r="H22" s="16"/>
      <c r="I22" s="16"/>
      <c r="J22" s="16"/>
      <c r="K22" s="16"/>
      <c r="L22" s="16"/>
      <c r="M22" s="16"/>
      <c r="N22" s="16"/>
      <c r="O22" s="16"/>
      <c r="P22" s="16"/>
      <c r="Q22" s="16"/>
      <c r="R22" s="16"/>
      <c r="S22" s="16"/>
      <c r="T22" s="16"/>
      <c r="U22" s="16"/>
      <c r="V22" s="16"/>
      <c r="W22" s="80"/>
    </row>
    <row r="23" spans="1:23" ht="120" x14ac:dyDescent="0.25">
      <c r="A23" s="79"/>
      <c r="B23" s="17"/>
      <c r="C23" s="16"/>
      <c r="D23" s="16"/>
      <c r="E23" s="16"/>
      <c r="F23" s="18" t="s">
        <v>81</v>
      </c>
      <c r="G23" s="16"/>
      <c r="H23" s="16"/>
      <c r="I23" s="16"/>
      <c r="J23" s="16"/>
      <c r="K23" s="16"/>
      <c r="L23" s="16"/>
      <c r="M23" s="16"/>
      <c r="N23" s="16"/>
      <c r="O23" s="16"/>
      <c r="P23" s="16"/>
      <c r="Q23" s="16"/>
      <c r="R23" s="16"/>
      <c r="S23" s="16"/>
      <c r="T23" s="16"/>
      <c r="U23" s="16"/>
      <c r="V23" s="16"/>
      <c r="W23" s="80"/>
    </row>
    <row r="24" spans="1:23" ht="105" x14ac:dyDescent="0.25">
      <c r="A24" s="79"/>
      <c r="B24" s="17"/>
      <c r="C24" s="16"/>
      <c r="D24" s="16"/>
      <c r="E24" s="16"/>
      <c r="F24" s="18" t="s">
        <v>82</v>
      </c>
      <c r="G24" s="16"/>
      <c r="H24" s="16"/>
      <c r="I24" s="16"/>
      <c r="J24" s="16"/>
      <c r="K24" s="16"/>
      <c r="L24" s="16"/>
      <c r="M24" s="16"/>
      <c r="N24" s="16"/>
      <c r="O24" s="16"/>
      <c r="P24" s="16"/>
      <c r="Q24" s="16"/>
      <c r="R24" s="16"/>
      <c r="S24" s="16"/>
      <c r="T24" s="16"/>
      <c r="U24" s="16"/>
      <c r="V24" s="16"/>
      <c r="W24" s="80"/>
    </row>
    <row r="25" spans="1:23" ht="60" x14ac:dyDescent="0.25">
      <c r="A25" s="81">
        <v>9</v>
      </c>
      <c r="B25" s="28" t="s">
        <v>67</v>
      </c>
      <c r="C25" s="28" t="s">
        <v>34</v>
      </c>
      <c r="D25" s="28" t="s">
        <v>40</v>
      </c>
      <c r="E25" s="28" t="s">
        <v>85</v>
      </c>
      <c r="F25" s="29" t="s">
        <v>83</v>
      </c>
      <c r="G25" s="31" t="s">
        <v>97</v>
      </c>
      <c r="H25" s="35">
        <v>2</v>
      </c>
      <c r="I25" s="35">
        <v>4</v>
      </c>
      <c r="J25" s="35">
        <v>2</v>
      </c>
      <c r="K25" s="35" t="s">
        <v>53</v>
      </c>
      <c r="L25" s="35" t="s">
        <v>38</v>
      </c>
      <c r="M25" s="31" t="s">
        <v>100</v>
      </c>
      <c r="N25" s="35">
        <v>1</v>
      </c>
      <c r="O25" s="35">
        <v>2</v>
      </c>
      <c r="P25" s="35">
        <v>2</v>
      </c>
      <c r="Q25" s="35" t="s">
        <v>37</v>
      </c>
      <c r="R25" s="35" t="s">
        <v>46</v>
      </c>
      <c r="S25" s="35" t="s">
        <v>38</v>
      </c>
      <c r="T25" s="35" t="s">
        <v>31</v>
      </c>
      <c r="U25" s="35" t="s">
        <v>31</v>
      </c>
      <c r="V25" s="31" t="s">
        <v>98</v>
      </c>
      <c r="W25" s="82" t="s">
        <v>33</v>
      </c>
    </row>
    <row r="26" spans="1:23" s="13" customFormat="1" ht="31.5" customHeight="1" x14ac:dyDescent="0.25">
      <c r="A26" s="81"/>
      <c r="B26" s="28"/>
      <c r="C26" s="28"/>
      <c r="D26" s="28"/>
      <c r="E26" s="28"/>
      <c r="F26" s="30" t="s">
        <v>84</v>
      </c>
      <c r="G26" s="32"/>
      <c r="H26" s="36"/>
      <c r="I26" s="36"/>
      <c r="J26" s="36"/>
      <c r="K26" s="36"/>
      <c r="L26" s="36"/>
      <c r="M26" s="32"/>
      <c r="N26" s="36"/>
      <c r="O26" s="36"/>
      <c r="P26" s="36"/>
      <c r="Q26" s="36"/>
      <c r="R26" s="36"/>
      <c r="S26" s="36"/>
      <c r="T26" s="36"/>
      <c r="U26" s="36"/>
      <c r="V26" s="32"/>
      <c r="W26" s="83"/>
    </row>
    <row r="27" spans="1:23" ht="60" x14ac:dyDescent="0.25">
      <c r="A27" s="84">
        <v>10</v>
      </c>
      <c r="B27" s="17" t="s">
        <v>67</v>
      </c>
      <c r="C27" s="17" t="s">
        <v>34</v>
      </c>
      <c r="D27" s="17" t="s">
        <v>40</v>
      </c>
      <c r="E27" s="17" t="s">
        <v>23</v>
      </c>
      <c r="F27" s="18" t="s">
        <v>86</v>
      </c>
      <c r="G27" s="37" t="s">
        <v>101</v>
      </c>
      <c r="H27" s="33">
        <v>1</v>
      </c>
      <c r="I27" s="33">
        <v>3</v>
      </c>
      <c r="J27" s="33">
        <v>2</v>
      </c>
      <c r="K27" s="33" t="s">
        <v>53</v>
      </c>
      <c r="L27" s="37" t="s">
        <v>99</v>
      </c>
      <c r="M27" s="37" t="s">
        <v>103</v>
      </c>
      <c r="N27" s="33">
        <v>1</v>
      </c>
      <c r="O27" s="33">
        <v>2</v>
      </c>
      <c r="P27" s="33">
        <v>2</v>
      </c>
      <c r="Q27" s="33" t="s">
        <v>37</v>
      </c>
      <c r="R27" s="33" t="s">
        <v>46</v>
      </c>
      <c r="S27" s="37" t="s">
        <v>99</v>
      </c>
      <c r="T27" s="37" t="s">
        <v>31</v>
      </c>
      <c r="U27" s="37" t="s">
        <v>31</v>
      </c>
      <c r="V27" s="37" t="s">
        <v>102</v>
      </c>
      <c r="W27" s="85" t="s">
        <v>33</v>
      </c>
    </row>
    <row r="28" spans="1:23" ht="60" x14ac:dyDescent="0.25">
      <c r="A28" s="84"/>
      <c r="B28" s="17"/>
      <c r="C28" s="17"/>
      <c r="D28" s="17"/>
      <c r="E28" s="17"/>
      <c r="F28" s="18" t="s">
        <v>87</v>
      </c>
      <c r="G28" s="38"/>
      <c r="H28" s="34"/>
      <c r="I28" s="34"/>
      <c r="J28" s="34"/>
      <c r="K28" s="34"/>
      <c r="L28" s="38"/>
      <c r="M28" s="38"/>
      <c r="N28" s="34"/>
      <c r="O28" s="34"/>
      <c r="P28" s="34"/>
      <c r="Q28" s="34"/>
      <c r="R28" s="34"/>
      <c r="S28" s="38"/>
      <c r="T28" s="38"/>
      <c r="U28" s="38"/>
      <c r="V28" s="38"/>
      <c r="W28" s="86"/>
    </row>
    <row r="29" spans="1:23" ht="73.5" customHeight="1" x14ac:dyDescent="0.25">
      <c r="A29" s="81">
        <v>11</v>
      </c>
      <c r="B29" s="28" t="s">
        <v>67</v>
      </c>
      <c r="C29" s="28" t="s">
        <v>34</v>
      </c>
      <c r="D29" s="28" t="s">
        <v>40</v>
      </c>
      <c r="E29" s="28" t="s">
        <v>90</v>
      </c>
      <c r="F29" s="29" t="s">
        <v>88</v>
      </c>
      <c r="G29" s="31" t="s">
        <v>106</v>
      </c>
      <c r="H29" s="31">
        <v>2</v>
      </c>
      <c r="I29" s="31">
        <v>3</v>
      </c>
      <c r="J29" s="31">
        <v>2</v>
      </c>
      <c r="K29" s="31" t="s">
        <v>53</v>
      </c>
      <c r="L29" s="31" t="s">
        <v>38</v>
      </c>
      <c r="M29" s="31" t="s">
        <v>104</v>
      </c>
      <c r="N29" s="31">
        <v>3</v>
      </c>
      <c r="O29" s="31">
        <v>4</v>
      </c>
      <c r="P29" s="31">
        <v>3</v>
      </c>
      <c r="Q29" s="31" t="s">
        <v>37</v>
      </c>
      <c r="R29" s="31" t="s">
        <v>46</v>
      </c>
      <c r="S29" s="31" t="s">
        <v>38</v>
      </c>
      <c r="T29" s="31" t="s">
        <v>31</v>
      </c>
      <c r="U29" s="31" t="s">
        <v>31</v>
      </c>
      <c r="V29" s="31" t="s">
        <v>105</v>
      </c>
      <c r="W29" s="87" t="s">
        <v>33</v>
      </c>
    </row>
    <row r="30" spans="1:23" ht="114" customHeight="1" x14ac:dyDescent="0.25">
      <c r="A30" s="81"/>
      <c r="B30" s="28"/>
      <c r="C30" s="28"/>
      <c r="D30" s="28"/>
      <c r="E30" s="28"/>
      <c r="F30" s="30" t="s">
        <v>89</v>
      </c>
      <c r="G30" s="32"/>
      <c r="H30" s="32"/>
      <c r="I30" s="32"/>
      <c r="J30" s="32"/>
      <c r="K30" s="32"/>
      <c r="L30" s="32"/>
      <c r="M30" s="32"/>
      <c r="N30" s="32"/>
      <c r="O30" s="32"/>
      <c r="P30" s="32"/>
      <c r="Q30" s="32"/>
      <c r="R30" s="32"/>
      <c r="S30" s="32"/>
      <c r="T30" s="32"/>
      <c r="U30" s="32"/>
      <c r="V30" s="32"/>
      <c r="W30" s="88"/>
    </row>
    <row r="31" spans="1:23" s="13" customFormat="1" ht="73.5" customHeight="1" x14ac:dyDescent="0.25">
      <c r="A31" s="89">
        <v>12</v>
      </c>
      <c r="B31" s="19" t="s">
        <v>67</v>
      </c>
      <c r="C31" s="19" t="s">
        <v>34</v>
      </c>
      <c r="D31" s="19" t="s">
        <v>40</v>
      </c>
      <c r="E31" s="39" t="s">
        <v>50</v>
      </c>
      <c r="F31" s="39" t="s">
        <v>107</v>
      </c>
      <c r="G31" s="39" t="s">
        <v>108</v>
      </c>
      <c r="H31" s="40">
        <v>2</v>
      </c>
      <c r="I31" s="40">
        <v>3</v>
      </c>
      <c r="J31" s="40">
        <v>2</v>
      </c>
      <c r="K31" s="40" t="s">
        <v>53</v>
      </c>
      <c r="L31" s="39" t="s">
        <v>99</v>
      </c>
      <c r="M31" s="39" t="s">
        <v>109</v>
      </c>
      <c r="N31" s="40">
        <v>2</v>
      </c>
      <c r="O31" s="40">
        <v>2</v>
      </c>
      <c r="P31" s="40">
        <v>2</v>
      </c>
      <c r="Q31" s="40" t="s">
        <v>26</v>
      </c>
      <c r="R31" s="40" t="s">
        <v>46</v>
      </c>
      <c r="S31" s="39" t="s">
        <v>99</v>
      </c>
      <c r="T31" s="39" t="s">
        <v>31</v>
      </c>
      <c r="U31" s="39" t="s">
        <v>31</v>
      </c>
      <c r="V31" s="39" t="s">
        <v>110</v>
      </c>
      <c r="W31" s="90" t="s">
        <v>33</v>
      </c>
    </row>
    <row r="32" spans="1:23" ht="60" customHeight="1" x14ac:dyDescent="0.25">
      <c r="A32" s="81">
        <v>13</v>
      </c>
      <c r="B32" s="28" t="s">
        <v>66</v>
      </c>
      <c r="C32" s="28" t="s">
        <v>21</v>
      </c>
      <c r="D32" s="28" t="s">
        <v>22</v>
      </c>
      <c r="E32" s="28" t="s">
        <v>59</v>
      </c>
      <c r="F32" s="30" t="s">
        <v>91</v>
      </c>
      <c r="G32" s="31" t="s">
        <v>111</v>
      </c>
      <c r="H32" s="31">
        <v>1</v>
      </c>
      <c r="I32" s="31">
        <v>3</v>
      </c>
      <c r="J32" s="31">
        <v>3</v>
      </c>
      <c r="K32" s="31" t="s">
        <v>37</v>
      </c>
      <c r="L32" s="31" t="s">
        <v>99</v>
      </c>
      <c r="M32" s="31" t="s">
        <v>112</v>
      </c>
      <c r="N32" s="31">
        <v>2</v>
      </c>
      <c r="O32" s="31">
        <v>2</v>
      </c>
      <c r="P32" s="31">
        <v>2</v>
      </c>
      <c r="Q32" s="31" t="s">
        <v>26</v>
      </c>
      <c r="R32" s="31" t="s">
        <v>46</v>
      </c>
      <c r="S32" s="31" t="s">
        <v>99</v>
      </c>
      <c r="T32" s="31" t="s">
        <v>31</v>
      </c>
      <c r="U32" s="31" t="s">
        <v>31</v>
      </c>
      <c r="V32" s="31" t="s">
        <v>113</v>
      </c>
      <c r="W32" s="87" t="s">
        <v>33</v>
      </c>
    </row>
    <row r="33" spans="1:23" ht="60" customHeight="1" thickBot="1" x14ac:dyDescent="0.3">
      <c r="A33" s="91"/>
      <c r="B33" s="92"/>
      <c r="C33" s="92"/>
      <c r="D33" s="92"/>
      <c r="E33" s="92"/>
      <c r="F33" s="93" t="s">
        <v>92</v>
      </c>
      <c r="G33" s="94"/>
      <c r="H33" s="94"/>
      <c r="I33" s="94"/>
      <c r="J33" s="94"/>
      <c r="K33" s="94"/>
      <c r="L33" s="94"/>
      <c r="M33" s="94"/>
      <c r="N33" s="94"/>
      <c r="O33" s="94"/>
      <c r="P33" s="94"/>
      <c r="Q33" s="94"/>
      <c r="R33" s="94"/>
      <c r="S33" s="94"/>
      <c r="T33" s="94"/>
      <c r="U33" s="94"/>
      <c r="V33" s="94"/>
      <c r="W33" s="95"/>
    </row>
    <row r="34" spans="1:23" x14ac:dyDescent="0.25">
      <c r="F34" s="14"/>
    </row>
    <row r="35" spans="1:23" x14ac:dyDescent="0.25">
      <c r="F35" s="14"/>
    </row>
    <row r="36" spans="1:23" x14ac:dyDescent="0.25">
      <c r="C36" t="s">
        <v>66</v>
      </c>
    </row>
    <row r="37" spans="1:23" x14ac:dyDescent="0.25">
      <c r="C37" t="s">
        <v>67</v>
      </c>
    </row>
    <row r="40" spans="1:23" x14ac:dyDescent="0.25">
      <c r="C40" t="s">
        <v>21</v>
      </c>
    </row>
    <row r="41" spans="1:23" x14ac:dyDescent="0.25">
      <c r="C41" t="s">
        <v>34</v>
      </c>
    </row>
    <row r="43" spans="1:23" x14ac:dyDescent="0.25">
      <c r="C43" t="s">
        <v>68</v>
      </c>
    </row>
    <row r="44" spans="1:23" x14ac:dyDescent="0.25">
      <c r="C44" t="s">
        <v>69</v>
      </c>
    </row>
    <row r="45" spans="1:23" x14ac:dyDescent="0.25">
      <c r="C45" t="s">
        <v>22</v>
      </c>
    </row>
    <row r="46" spans="1:23" x14ac:dyDescent="0.25">
      <c r="C46" t="s">
        <v>40</v>
      </c>
    </row>
    <row r="48" spans="1:23" x14ac:dyDescent="0.25">
      <c r="C48" t="s">
        <v>70</v>
      </c>
    </row>
    <row r="49" spans="3:3" x14ac:dyDescent="0.25">
      <c r="C49" t="s">
        <v>50</v>
      </c>
    </row>
    <row r="50" spans="3:3" x14ac:dyDescent="0.25">
      <c r="C50" t="s">
        <v>23</v>
      </c>
    </row>
    <row r="51" spans="3:3" x14ac:dyDescent="0.25">
      <c r="C51" t="s">
        <v>71</v>
      </c>
    </row>
    <row r="52" spans="3:3" x14ac:dyDescent="0.25">
      <c r="C52" t="s">
        <v>59</v>
      </c>
    </row>
    <row r="53" spans="3:3" x14ac:dyDescent="0.25">
      <c r="C53" t="s">
        <v>72</v>
      </c>
    </row>
    <row r="54" spans="3:3" x14ac:dyDescent="0.25">
      <c r="C54" t="s">
        <v>73</v>
      </c>
    </row>
    <row r="55" spans="3:3" x14ac:dyDescent="0.25">
      <c r="C55" t="s">
        <v>41</v>
      </c>
    </row>
  </sheetData>
  <mergeCells count="112">
    <mergeCell ref="S32:S33"/>
    <mergeCell ref="T32:T33"/>
    <mergeCell ref="U32:U33"/>
    <mergeCell ref="V32:V33"/>
    <mergeCell ref="W32:W33"/>
    <mergeCell ref="M32:M33"/>
    <mergeCell ref="N32:N33"/>
    <mergeCell ref="O32:O33"/>
    <mergeCell ref="P32:P33"/>
    <mergeCell ref="Q32:Q33"/>
    <mergeCell ref="R32:R33"/>
    <mergeCell ref="G32:G33"/>
    <mergeCell ref="H32:H33"/>
    <mergeCell ref="I32:I33"/>
    <mergeCell ref="J32:J33"/>
    <mergeCell ref="K32:K33"/>
    <mergeCell ref="L32:L33"/>
    <mergeCell ref="R29:R30"/>
    <mergeCell ref="S29:S30"/>
    <mergeCell ref="T29:T30"/>
    <mergeCell ref="U29:U30"/>
    <mergeCell ref="V29:V30"/>
    <mergeCell ref="W29:W30"/>
    <mergeCell ref="L29:L30"/>
    <mergeCell ref="M29:M30"/>
    <mergeCell ref="N29:N30"/>
    <mergeCell ref="O29:O30"/>
    <mergeCell ref="P29:P30"/>
    <mergeCell ref="Q29:Q30"/>
    <mergeCell ref="S27:S28"/>
    <mergeCell ref="T27:T28"/>
    <mergeCell ref="U27:U28"/>
    <mergeCell ref="V27:V28"/>
    <mergeCell ref="W27:W28"/>
    <mergeCell ref="G29:G30"/>
    <mergeCell ref="H29:H30"/>
    <mergeCell ref="I29:I30"/>
    <mergeCell ref="J29:J30"/>
    <mergeCell ref="K29:K30"/>
    <mergeCell ref="M27:M28"/>
    <mergeCell ref="N27:N28"/>
    <mergeCell ref="O27:O28"/>
    <mergeCell ref="P27:P28"/>
    <mergeCell ref="Q27:Q28"/>
    <mergeCell ref="R27:R28"/>
    <mergeCell ref="G27:G28"/>
    <mergeCell ref="H27:H28"/>
    <mergeCell ref="I27:I28"/>
    <mergeCell ref="J27:J28"/>
    <mergeCell ref="K27:K28"/>
    <mergeCell ref="L27:L28"/>
    <mergeCell ref="R25:R26"/>
    <mergeCell ref="S25:S26"/>
    <mergeCell ref="T25:T26"/>
    <mergeCell ref="U25:U26"/>
    <mergeCell ref="V25:V26"/>
    <mergeCell ref="W25:W26"/>
    <mergeCell ref="L25:L26"/>
    <mergeCell ref="M25:M26"/>
    <mergeCell ref="N25:N26"/>
    <mergeCell ref="O25:O26"/>
    <mergeCell ref="P25:P26"/>
    <mergeCell ref="Q25:Q26"/>
    <mergeCell ref="S18:S24"/>
    <mergeCell ref="T18:T24"/>
    <mergeCell ref="U18:U24"/>
    <mergeCell ref="V18:V24"/>
    <mergeCell ref="W18:W24"/>
    <mergeCell ref="G25:G26"/>
    <mergeCell ref="H25:H26"/>
    <mergeCell ref="I25:I26"/>
    <mergeCell ref="J25:J26"/>
    <mergeCell ref="K25:K26"/>
    <mergeCell ref="M18:M24"/>
    <mergeCell ref="N18:N24"/>
    <mergeCell ref="O18:O24"/>
    <mergeCell ref="P18:P24"/>
    <mergeCell ref="Q18:Q24"/>
    <mergeCell ref="R18:R24"/>
    <mergeCell ref="G18:G24"/>
    <mergeCell ref="H18:H24"/>
    <mergeCell ref="I18:I24"/>
    <mergeCell ref="J18:J24"/>
    <mergeCell ref="K18:K24"/>
    <mergeCell ref="L18:L24"/>
    <mergeCell ref="E29:E30"/>
    <mergeCell ref="D29:D30"/>
    <mergeCell ref="C29:C30"/>
    <mergeCell ref="B29:B30"/>
    <mergeCell ref="A29:A30"/>
    <mergeCell ref="E32:E33"/>
    <mergeCell ref="D32:D33"/>
    <mergeCell ref="A32:A33"/>
    <mergeCell ref="B32:B33"/>
    <mergeCell ref="C32:C33"/>
    <mergeCell ref="E25:E26"/>
    <mergeCell ref="D25:D26"/>
    <mergeCell ref="C25:C26"/>
    <mergeCell ref="B25:B26"/>
    <mergeCell ref="A25:A26"/>
    <mergeCell ref="E27:E28"/>
    <mergeCell ref="D27:D28"/>
    <mergeCell ref="C27:C28"/>
    <mergeCell ref="B27:B28"/>
    <mergeCell ref="A27:A28"/>
    <mergeCell ref="D18:D24"/>
    <mergeCell ref="E18:E24"/>
    <mergeCell ref="C18:C24"/>
    <mergeCell ref="B18:B24"/>
    <mergeCell ref="A18:A24"/>
    <mergeCell ref="N9:Q9"/>
    <mergeCell ref="V9:W9"/>
  </mergeCells>
  <dataValidations disablePrompts="1" count="3">
    <dataValidation type="list" allowBlank="1" showInputMessage="1" showErrorMessage="1" sqref="E11:E18" xr:uid="{5FBD2F14-236E-42DE-85F7-8FDC0C64B906}">
      <formula1>$C$48:$C$55</formula1>
    </dataValidation>
    <dataValidation type="list" allowBlank="1" showInputMessage="1" showErrorMessage="1" sqref="D11:D18" xr:uid="{7CDE678B-9C3F-4827-A207-65EDB11A360A}">
      <formula1>$C$43:$C$46</formula1>
    </dataValidation>
    <dataValidation type="list" allowBlank="1" showInputMessage="1" showErrorMessage="1" sqref="C11:C18" xr:uid="{C9ADCFE8-39AB-45FD-9664-20A711DC187A}">
      <formula1>$C$40:$C$41</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879EF-C3B4-4F78-AC86-48FDFEC30952}">
  <dimension ref="A3:C9"/>
  <sheetViews>
    <sheetView workbookViewId="0">
      <selection activeCell="E9" sqref="E9"/>
    </sheetView>
  </sheetViews>
  <sheetFormatPr baseColWidth="10" defaultRowHeight="15" x14ac:dyDescent="0.25"/>
  <cols>
    <col min="1" max="1" width="5.85546875" customWidth="1"/>
    <col min="2" max="2" width="27.85546875" customWidth="1"/>
    <col min="3" max="3" width="18.85546875" customWidth="1"/>
  </cols>
  <sheetData>
    <row r="3" spans="1:3" ht="15.75" thickBot="1" x14ac:dyDescent="0.3">
      <c r="B3" s="41" t="s">
        <v>114</v>
      </c>
      <c r="C3" s="41"/>
    </row>
    <row r="4" spans="1:3" ht="15.75" thickBot="1" x14ac:dyDescent="0.3">
      <c r="B4" s="42" t="s">
        <v>10</v>
      </c>
      <c r="C4" s="43" t="s">
        <v>115</v>
      </c>
    </row>
    <row r="5" spans="1:3" ht="30" x14ac:dyDescent="0.25">
      <c r="A5" s="44" t="s">
        <v>7</v>
      </c>
      <c r="B5" s="45" t="s">
        <v>116</v>
      </c>
      <c r="C5" s="46">
        <v>1</v>
      </c>
    </row>
    <row r="6" spans="1:3" ht="30" x14ac:dyDescent="0.25">
      <c r="A6" s="47"/>
      <c r="B6" s="48" t="s">
        <v>117</v>
      </c>
      <c r="C6" s="49">
        <v>2</v>
      </c>
    </row>
    <row r="7" spans="1:3" ht="30" x14ac:dyDescent="0.25">
      <c r="A7" s="47"/>
      <c r="B7" s="48" t="s">
        <v>118</v>
      </c>
      <c r="C7" s="49">
        <v>3</v>
      </c>
    </row>
    <row r="8" spans="1:3" ht="30" x14ac:dyDescent="0.25">
      <c r="A8" s="47"/>
      <c r="B8" s="48" t="s">
        <v>119</v>
      </c>
      <c r="C8" s="49">
        <v>4</v>
      </c>
    </row>
    <row r="9" spans="1:3" ht="30.75" thickBot="1" x14ac:dyDescent="0.3">
      <c r="A9" s="50"/>
      <c r="B9" s="51" t="s">
        <v>120</v>
      </c>
      <c r="C9" s="52">
        <v>5</v>
      </c>
    </row>
  </sheetData>
  <mergeCells count="2">
    <mergeCell ref="B3:C3"/>
    <mergeCell ref="A5:A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8F63E-59BF-4DA1-91CB-ACABE3E73B44}">
  <dimension ref="A2:H22"/>
  <sheetViews>
    <sheetView topLeftCell="A10" workbookViewId="0">
      <selection activeCell="D6" sqref="D6"/>
    </sheetView>
  </sheetViews>
  <sheetFormatPr baseColWidth="10" defaultColWidth="11.42578125" defaultRowHeight="15" x14ac:dyDescent="0.25"/>
  <cols>
    <col min="1" max="1" width="5.85546875" customWidth="1"/>
    <col min="2" max="2" width="29.85546875" customWidth="1"/>
    <col min="3" max="3" width="16" customWidth="1"/>
    <col min="4" max="4" width="18.140625" customWidth="1"/>
    <col min="5" max="5" width="19.140625" customWidth="1"/>
    <col min="6" max="6" width="20.140625" customWidth="1"/>
    <col min="7" max="7" width="19.42578125" customWidth="1"/>
    <col min="8" max="8" width="22.28515625" customWidth="1"/>
  </cols>
  <sheetData>
    <row r="2" spans="1:8" x14ac:dyDescent="0.25">
      <c r="B2" s="53" t="s">
        <v>9</v>
      </c>
      <c r="C2" s="53"/>
      <c r="D2" s="53"/>
      <c r="E2" s="53"/>
      <c r="F2" s="53"/>
      <c r="G2" s="53"/>
      <c r="H2" s="53"/>
    </row>
    <row r="4" spans="1:8" x14ac:dyDescent="0.25">
      <c r="B4" s="54" t="s">
        <v>8</v>
      </c>
      <c r="C4" s="54"/>
      <c r="D4" s="54"/>
      <c r="E4" s="54"/>
      <c r="F4" s="54"/>
      <c r="G4" s="54"/>
      <c r="H4" s="54"/>
    </row>
    <row r="5" spans="1:8" ht="84" x14ac:dyDescent="0.25">
      <c r="B5" s="55" t="s">
        <v>121</v>
      </c>
      <c r="C5" s="55"/>
      <c r="D5" s="56" t="s">
        <v>122</v>
      </c>
      <c r="E5" s="56" t="s">
        <v>123</v>
      </c>
      <c r="F5" s="56" t="s">
        <v>124</v>
      </c>
      <c r="G5" s="56" t="s">
        <v>125</v>
      </c>
      <c r="H5" s="56" t="s">
        <v>126</v>
      </c>
    </row>
    <row r="6" spans="1:8" ht="60.75" thickBot="1" x14ac:dyDescent="0.3">
      <c r="B6" s="37" t="s">
        <v>127</v>
      </c>
      <c r="C6" s="37"/>
      <c r="D6" s="57" t="s">
        <v>128</v>
      </c>
      <c r="E6" s="57" t="s">
        <v>129</v>
      </c>
      <c r="F6" s="57" t="s">
        <v>130</v>
      </c>
      <c r="G6" s="57" t="s">
        <v>131</v>
      </c>
      <c r="H6" s="57" t="s">
        <v>132</v>
      </c>
    </row>
    <row r="7" spans="1:8" ht="15.75" thickBot="1" x14ac:dyDescent="0.3">
      <c r="B7" s="58" t="s">
        <v>10</v>
      </c>
      <c r="C7" s="58" t="s">
        <v>115</v>
      </c>
      <c r="D7" s="59" t="s">
        <v>133</v>
      </c>
      <c r="E7" s="60" t="s">
        <v>134</v>
      </c>
      <c r="F7" s="60" t="s">
        <v>135</v>
      </c>
      <c r="G7" s="60" t="s">
        <v>136</v>
      </c>
      <c r="H7" s="61" t="s">
        <v>137</v>
      </c>
    </row>
    <row r="8" spans="1:8" ht="15.75" thickBot="1" x14ac:dyDescent="0.3">
      <c r="B8" s="62"/>
      <c r="C8" s="62"/>
      <c r="D8" s="63">
        <v>1</v>
      </c>
      <c r="E8" s="64">
        <v>2</v>
      </c>
      <c r="F8" s="64">
        <v>3</v>
      </c>
      <c r="G8" s="64">
        <v>4</v>
      </c>
      <c r="H8" s="65">
        <v>5</v>
      </c>
    </row>
    <row r="9" spans="1:8" ht="30" x14ac:dyDescent="0.25">
      <c r="A9" s="44" t="s">
        <v>7</v>
      </c>
      <c r="B9" s="45" t="s">
        <v>116</v>
      </c>
      <c r="C9" s="66">
        <v>1</v>
      </c>
      <c r="D9" s="40">
        <f>D8+C9</f>
        <v>2</v>
      </c>
      <c r="E9" s="40">
        <f>E8+C9</f>
        <v>3</v>
      </c>
      <c r="F9" s="40">
        <f>+F8+C9</f>
        <v>4</v>
      </c>
      <c r="G9" s="40">
        <f>+G8+C9</f>
        <v>5</v>
      </c>
      <c r="H9" s="40">
        <f>+H8+C9</f>
        <v>6</v>
      </c>
    </row>
    <row r="10" spans="1:8" ht="30" x14ac:dyDescent="0.25">
      <c r="A10" s="47"/>
      <c r="B10" s="48" t="s">
        <v>117</v>
      </c>
      <c r="C10" s="67">
        <v>2</v>
      </c>
      <c r="D10" s="40">
        <f>D8+C10</f>
        <v>3</v>
      </c>
      <c r="E10" s="40">
        <f>+E8+C10</f>
        <v>4</v>
      </c>
      <c r="F10" s="40">
        <f>+F8+C10</f>
        <v>5</v>
      </c>
      <c r="G10" s="40">
        <f>+G8+C10</f>
        <v>6</v>
      </c>
      <c r="H10" s="40">
        <f>+H8+C10</f>
        <v>7</v>
      </c>
    </row>
    <row r="11" spans="1:8" ht="30" x14ac:dyDescent="0.25">
      <c r="A11" s="47"/>
      <c r="B11" s="48" t="s">
        <v>118</v>
      </c>
      <c r="C11" s="67">
        <v>3</v>
      </c>
      <c r="D11" s="40">
        <f>+D8+C11</f>
        <v>4</v>
      </c>
      <c r="E11" s="40">
        <f>+E8+C11</f>
        <v>5</v>
      </c>
      <c r="F11" s="40">
        <f>+F8+C11</f>
        <v>6</v>
      </c>
      <c r="G11" s="40">
        <f>+G8+C11</f>
        <v>7</v>
      </c>
      <c r="H11" s="40">
        <f>+H8+C11</f>
        <v>8</v>
      </c>
    </row>
    <row r="12" spans="1:8" ht="30" x14ac:dyDescent="0.25">
      <c r="A12" s="47"/>
      <c r="B12" s="48" t="s">
        <v>119</v>
      </c>
      <c r="C12" s="67">
        <v>4</v>
      </c>
      <c r="D12" s="40">
        <f>+D8+C12</f>
        <v>5</v>
      </c>
      <c r="E12" s="40">
        <f>+E8+C12</f>
        <v>6</v>
      </c>
      <c r="F12" s="40">
        <f>+F8+C12</f>
        <v>7</v>
      </c>
      <c r="G12" s="40">
        <f>+C12+G8</f>
        <v>8</v>
      </c>
      <c r="H12" s="40">
        <f>+H8+C12</f>
        <v>9</v>
      </c>
    </row>
    <row r="13" spans="1:8" ht="30.75" thickBot="1" x14ac:dyDescent="0.3">
      <c r="A13" s="50"/>
      <c r="B13" s="51" t="s">
        <v>120</v>
      </c>
      <c r="C13" s="68">
        <v>5</v>
      </c>
      <c r="D13" s="40">
        <f>+D8+C13</f>
        <v>6</v>
      </c>
      <c r="E13" s="40">
        <f>+C13+E8</f>
        <v>7</v>
      </c>
      <c r="F13" s="40">
        <f>+C13+F8</f>
        <v>8</v>
      </c>
      <c r="G13" s="40">
        <f>+C13+G8</f>
        <v>9</v>
      </c>
      <c r="H13" s="40">
        <f>+C13+H8</f>
        <v>10</v>
      </c>
    </row>
    <row r="17" spans="2:3" ht="15.75" thickBot="1" x14ac:dyDescent="0.3"/>
    <row r="18" spans="2:3" ht="15.75" thickBot="1" x14ac:dyDescent="0.3">
      <c r="B18" s="69" t="s">
        <v>9</v>
      </c>
      <c r="C18" s="70" t="s">
        <v>10</v>
      </c>
    </row>
    <row r="19" spans="2:3" x14ac:dyDescent="0.25">
      <c r="B19" s="71" t="s">
        <v>138</v>
      </c>
      <c r="C19" s="72" t="s">
        <v>139</v>
      </c>
    </row>
    <row r="20" spans="2:3" x14ac:dyDescent="0.25">
      <c r="B20" s="48" t="s">
        <v>140</v>
      </c>
      <c r="C20" s="73" t="s">
        <v>141</v>
      </c>
    </row>
    <row r="21" spans="2:3" x14ac:dyDescent="0.25">
      <c r="B21" s="48">
        <v>5</v>
      </c>
      <c r="C21" s="73" t="s">
        <v>142</v>
      </c>
    </row>
    <row r="22" spans="2:3" ht="15.75" thickBot="1" x14ac:dyDescent="0.3">
      <c r="B22" s="51" t="s">
        <v>143</v>
      </c>
      <c r="C22" s="74" t="s">
        <v>144</v>
      </c>
    </row>
  </sheetData>
  <mergeCells count="7">
    <mergeCell ref="B2:H2"/>
    <mergeCell ref="B4:H4"/>
    <mergeCell ref="B5:C5"/>
    <mergeCell ref="B6:C6"/>
    <mergeCell ref="B7:B8"/>
    <mergeCell ref="C7:C8"/>
    <mergeCell ref="A9:A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 obra publica</vt:lpstr>
      <vt:lpstr>Evaluacion y calificacion </vt:lpstr>
      <vt:lpstr>categorizacion del riesgo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Johana</dc:creator>
  <cp:lastModifiedBy>Johana</cp:lastModifiedBy>
  <dcterms:created xsi:type="dcterms:W3CDTF">2024-12-03T19:16:57Z</dcterms:created>
  <dcterms:modified xsi:type="dcterms:W3CDTF">2024-12-03T23:19:39Z</dcterms:modified>
</cp:coreProperties>
</file>