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T\IRENE VILLANEDA\PROCESOS\2020\grandes superficies\"/>
    </mc:Choice>
  </mc:AlternateContent>
  <xr:revisionPtr revIDLastSave="0" documentId="8_{B52733CF-436E-485A-8DE1-87836129227C}" xr6:coauthVersionLast="45" xr6:coauthVersionMax="45" xr10:uidLastSave="{00000000-0000-0000-0000-000000000000}"/>
  <bookViews>
    <workbookView xWindow="-120" yWindow="-120" windowWidth="29040" windowHeight="15840" xr2:uid="{5B35EF53-7CD5-4718-86CF-50174D2CE9AC}"/>
  </bookViews>
  <sheets>
    <sheet name="Forma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1" l="1"/>
  <c r="E14" i="1" l="1"/>
  <c r="G14" i="1"/>
  <c r="I14" i="1"/>
  <c r="J14" i="1"/>
</calcChain>
</file>

<file path=xl/sharedStrings.xml><?xml version="1.0" encoding="utf-8"?>
<sst xmlns="http://schemas.openxmlformats.org/spreadsheetml/2006/main" count="38" uniqueCount="37">
  <si>
    <t>TOTAL DE CONTRIBUCIONES DEL SECTOR PRIVADO EN EL AÑO 2019</t>
  </si>
  <si>
    <t>GASTOS DE IMPLEMENTACION DE LOS PROYECTOS EN EL AÑO 2019</t>
  </si>
  <si>
    <t>TOTAL DE GASTOS DE FUNCIONAMIENTO DE LA ESAR EN EL AÑO 2019</t>
  </si>
  <si>
    <t>PASIVO TOTAL</t>
  </si>
  <si>
    <t>ACTIVO TOTAL</t>
  </si>
  <si>
    <t>PASIVO CORRIENTE</t>
  </si>
  <si>
    <t>CUMPLE</t>
  </si>
  <si>
    <t xml:space="preserve">CUMPLE  </t>
  </si>
  <si>
    <t>ACTIVO CORRIENTE</t>
  </si>
  <si>
    <t>CORPROGRESO</t>
  </si>
  <si>
    <t>CUMPLE - NO CUMPLE</t>
  </si>
  <si>
    <t>INDICADOR DE EFICACIA EN EL GASTO - ORIGEN DE LOS RECURSOS (= ó &gt;)</t>
  </si>
  <si>
    <t>INDICADOR DE EFICIENCIA EN EL GASTO (= ó &gt;)</t>
  </si>
  <si>
    <t>RÉGIMEN TRIBUTARIO ESPECIAL - RTE</t>
  </si>
  <si>
    <t>CAPITAL DE TRABAJO</t>
  </si>
  <si>
    <t>NIVEL DE ENDEUDAMIENTO</t>
  </si>
  <si>
    <t>LIQUIDEZ</t>
  </si>
  <si>
    <t>VERIFICACIÓN DE INDICADORES</t>
  </si>
  <si>
    <t>VERIFICACIÓN INFORMACIÓN RUP Y/O ESTADOS FINANCIEROS</t>
  </si>
  <si>
    <t>INDICADORES DE CAPACIDAD FINANCIERA Y DE EFICIENCIA DE LA ORGANIZACIÓN CON FECHA DE CORTE A 31 DE DICIEMBRE DE 2018 ó 2019</t>
  </si>
  <si>
    <t>INFORMACIÓN FINANCIERA CERTIFICADA EN EL RUP Y/O ESTADOS FINANCIEROS Y EN LA DESAGREGACIÓN DE LAS CUENTAS DEL ANEXO DE INDICADORES FINANCIEROS Y DE EFICIENCIA DE LA ORGANIZACIÓN</t>
  </si>
  <si>
    <t>CUENTAS CONTABLES</t>
  </si>
  <si>
    <t>NOMBRE EMPRESA</t>
  </si>
  <si>
    <t>FECHA DE CIERRE DEL PROCESO</t>
  </si>
  <si>
    <t>MARGEN MÍNIMO SOLICITADO PARA INDICADORES DE CAPACIDAD FINANCIERA Y DE EFICIENCIA EN EL GASTO</t>
  </si>
  <si>
    <t>INDICADOR DE EFICACIA EN EL GASTO - ORIGEN DE LOS RECURSOS
 (= ó &gt;)</t>
  </si>
  <si>
    <t>INDICADOR DE EFICIENCIA EN EL GASTO 
(= ó &gt;)</t>
  </si>
  <si>
    <t>CAPITAL DE TRABAJO
 (=ó&gt;)</t>
  </si>
  <si>
    <t>LIQUIDE0Z
(= ó &gt;)</t>
  </si>
  <si>
    <t>INDICADORES DE CAPACIDAD FINANCIERA Y DE EFICIENCIA DE LA ORGANIZACIÓN</t>
  </si>
  <si>
    <t>PRESUPUESTO OFICIAL ESTIMADO (APORTES ANT)</t>
  </si>
  <si>
    <t>“Aunar esfuerzos operativos, financieros y capacidades técnicas para regularizar los derechos de propiedad sobre terrenos baldíos, en beneficio de los campesinos sin tierra o con tierra insuficiente, promoviendo la democratización del acceso a la tierra”.</t>
  </si>
  <si>
    <t xml:space="preserve">OBJETO: </t>
  </si>
  <si>
    <t>AGENCIA NACIONAL DE TIERRAS</t>
  </si>
  <si>
    <t>VERIFICACIÓN INDICADORES HABILITANTES FINANCIEROS Y DE EFICIENCIA DE LA ORGANIZACIÓN</t>
  </si>
  <si>
    <t>NIVEL DE ENDEUDAMIENTO
 (DESDE 0,00 HASTA 0,47)</t>
  </si>
  <si>
    <t>07/16/2020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</si>
</sst>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&quot;$&quot;* #,##0_-;\-&quot;$&quot;* #,##0_-;_-&quot;$&quot;* &quot;-&quot;_-;_-@_-"/>
    <numFmt numFmtId="165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13" xfId="0" applyFont="1" applyBorder="1" applyAlignment="1">
      <alignment wrapText="1"/>
    </xf>
    <xf numFmtId="0" fontId="2" fillId="0" borderId="0" xfId="0" applyFont="1"/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2" fillId="0" borderId="6" xfId="2" applyFont="1" applyBorder="1" applyAlignment="1">
      <alignment horizontal="right" vertical="center" wrapText="1"/>
    </xf>
    <xf numFmtId="164" fontId="2" fillId="0" borderId="2" xfId="2" applyFont="1" applyBorder="1" applyAlignment="1">
      <alignment horizontal="righ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2" fillId="0" borderId="11" xfId="2" applyFont="1" applyBorder="1" applyAlignment="1">
      <alignment horizontal="right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165" fontId="2" fillId="0" borderId="11" xfId="1" applyNumberFormat="1" applyFont="1" applyBorder="1" applyAlignment="1">
      <alignment vertical="center" wrapText="1"/>
    </xf>
    <xf numFmtId="165" fontId="2" fillId="0" borderId="6" xfId="1" applyNumberFormat="1" applyFont="1" applyBorder="1" applyAlignment="1">
      <alignment vertical="center" wrapText="1"/>
    </xf>
    <xf numFmtId="165" fontId="2" fillId="0" borderId="5" xfId="1" applyNumberFormat="1" applyFont="1" applyBorder="1" applyAlignment="1">
      <alignment vertical="center" wrapText="1"/>
    </xf>
    <xf numFmtId="165" fontId="2" fillId="0" borderId="2" xfId="1" applyNumberFormat="1" applyFont="1" applyBorder="1" applyAlignment="1">
      <alignment vertical="center" wrapText="1"/>
    </xf>
    <xf numFmtId="164" fontId="2" fillId="0" borderId="11" xfId="2" applyFont="1" applyBorder="1" applyAlignment="1">
      <alignment horizontal="center" vertical="center" wrapText="1"/>
    </xf>
    <xf numFmtId="164" fontId="2" fillId="0" borderId="6" xfId="2" applyFont="1" applyBorder="1" applyAlignment="1">
      <alignment horizontal="center" vertical="center" wrapText="1"/>
    </xf>
    <xf numFmtId="164" fontId="2" fillId="0" borderId="5" xfId="2" applyFont="1" applyBorder="1" applyAlignment="1">
      <alignment horizontal="center" vertical="center" wrapText="1"/>
    </xf>
    <xf numFmtId="164" fontId="2" fillId="0" borderId="2" xfId="2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0" borderId="11" xfId="1" applyNumberFormat="1" applyFont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 wrapText="1"/>
    </xf>
    <xf numFmtId="165" fontId="2" fillId="0" borderId="5" xfId="1" applyNumberFormat="1" applyFont="1" applyBorder="1" applyAlignment="1">
      <alignment horizontal="center" vertical="center" wrapText="1"/>
    </xf>
    <xf numFmtId="165" fontId="2" fillId="0" borderId="2" xfId="1" applyNumberFormat="1" applyFont="1" applyBorder="1" applyAlignment="1">
      <alignment horizontal="center" vertical="center" wrapText="1"/>
    </xf>
    <xf numFmtId="164" fontId="2" fillId="0" borderId="0" xfId="2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3" fillId="0" borderId="16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165" fontId="3" fillId="0" borderId="16" xfId="1" applyNumberFormat="1" applyFont="1" applyBorder="1" applyAlignment="1">
      <alignment horizontal="right" wrapText="1"/>
    </xf>
    <xf numFmtId="165" fontId="3" fillId="0" borderId="13" xfId="1" applyNumberFormat="1" applyFont="1" applyBorder="1" applyAlignment="1">
      <alignment horizontal="right" wrapText="1"/>
    </xf>
    <xf numFmtId="164" fontId="3" fillId="0" borderId="15" xfId="2" applyFont="1" applyBorder="1" applyAlignment="1">
      <alignment horizontal="center" wrapText="1"/>
    </xf>
    <xf numFmtId="164" fontId="3" fillId="0" borderId="6" xfId="2" applyFont="1" applyBorder="1" applyAlignment="1">
      <alignment horizont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66675</xdr:rowOff>
    </xdr:from>
    <xdr:to>
      <xdr:col>11</xdr:col>
      <xdr:colOff>911497</xdr:colOff>
      <xdr:row>1</xdr:row>
      <xdr:rowOff>235481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96E60B57-63C2-4888-B481-FFE281093A66}"/>
            </a:ext>
          </a:extLst>
        </xdr:cNvPr>
        <xdr:cNvGrpSpPr/>
      </xdr:nvGrpSpPr>
      <xdr:grpSpPr>
        <a:xfrm>
          <a:off x="228600" y="66675"/>
          <a:ext cx="14371683" cy="508985"/>
          <a:chOff x="47625" y="66675"/>
          <a:chExt cx="13960747" cy="511706"/>
        </a:xfrm>
      </xdr:grpSpPr>
      <xdr:pic>
        <xdr:nvPicPr>
          <xdr:cNvPr id="3" name="Imagen 2" descr="Presentación de PowerPoint">
            <a:extLst>
              <a:ext uri="{FF2B5EF4-FFF2-40B4-BE49-F238E27FC236}">
                <a16:creationId xmlns:a16="http://schemas.microsoft.com/office/drawing/2014/main" id="{98C8EB8F-F2D7-40F0-87FC-E94299C1DDA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625" y="66675"/>
            <a:ext cx="2647950" cy="50290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51577A95-2E92-43B0-B0A9-6DBE182F6F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2974417" y="67003"/>
            <a:ext cx="1033955" cy="511378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3F5E7-6B75-4542-88C7-E70A8D74DCA3}">
  <sheetPr>
    <pageSetUpPr fitToPage="1"/>
  </sheetPr>
  <dimension ref="A1:L21"/>
  <sheetViews>
    <sheetView tabSelected="1" zoomScale="70" zoomScaleNormal="70" workbookViewId="0">
      <selection activeCell="E10" sqref="E10"/>
    </sheetView>
  </sheetViews>
  <sheetFormatPr baseColWidth="10" defaultRowHeight="15" x14ac:dyDescent="0.2"/>
  <cols>
    <col min="1" max="1" width="14.28515625" style="1" customWidth="1"/>
    <col min="2" max="2" width="25" style="1" customWidth="1"/>
    <col min="3" max="4" width="17.140625" style="1" customWidth="1"/>
    <col min="5" max="5" width="18.5703125" style="1" customWidth="1"/>
    <col min="6" max="6" width="20.140625" style="1" customWidth="1"/>
    <col min="7" max="12" width="18.5703125" style="1" customWidth="1"/>
    <col min="13" max="16384" width="11.42578125" style="1"/>
  </cols>
  <sheetData>
    <row r="1" spans="1:12" ht="27" customHeight="1" x14ac:dyDescent="0.25">
      <c r="A1" s="58" t="s">
        <v>34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7" customHeight="1" x14ac:dyDescent="0.25">
      <c r="A2" s="58" t="s">
        <v>33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4" spans="1:12" ht="27.75" customHeight="1" x14ac:dyDescent="0.2">
      <c r="A4" s="16" t="s">
        <v>32</v>
      </c>
      <c r="B4" s="59" t="s">
        <v>31</v>
      </c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2" ht="15.75" x14ac:dyDescent="0.25">
      <c r="A5" s="60" t="s">
        <v>30</v>
      </c>
      <c r="B5" s="60"/>
      <c r="C5" s="60"/>
      <c r="D5" s="56">
        <v>5000000000</v>
      </c>
      <c r="E5" s="56"/>
    </row>
    <row r="6" spans="1:12" ht="15.75" thickBot="1" x14ac:dyDescent="0.25"/>
    <row r="7" spans="1:12" ht="90.75" thickBot="1" x14ac:dyDescent="0.25">
      <c r="A7" s="61" t="s">
        <v>29</v>
      </c>
      <c r="B7" s="62"/>
      <c r="C7" s="62"/>
      <c r="D7" s="62"/>
      <c r="E7" s="15" t="s">
        <v>28</v>
      </c>
      <c r="F7" s="14" t="s">
        <v>35</v>
      </c>
      <c r="G7" s="14" t="s">
        <v>27</v>
      </c>
      <c r="H7" s="14" t="s">
        <v>13</v>
      </c>
      <c r="I7" s="14" t="s">
        <v>26</v>
      </c>
      <c r="J7" s="13" t="s">
        <v>25</v>
      </c>
      <c r="L7" s="12"/>
    </row>
    <row r="8" spans="1:12" x14ac:dyDescent="0.2">
      <c r="A8" s="63" t="s">
        <v>24</v>
      </c>
      <c r="B8" s="63"/>
      <c r="C8" s="63"/>
      <c r="D8" s="63"/>
      <c r="E8" s="65">
        <v>1.53</v>
      </c>
      <c r="F8" s="67">
        <v>0.47</v>
      </c>
      <c r="G8" s="69">
        <v>2537355702</v>
      </c>
      <c r="H8" s="29"/>
      <c r="I8" s="29">
        <v>1</v>
      </c>
      <c r="J8" s="29">
        <v>1</v>
      </c>
    </row>
    <row r="9" spans="1:12" x14ac:dyDescent="0.2">
      <c r="A9" s="64"/>
      <c r="B9" s="64"/>
      <c r="C9" s="64"/>
      <c r="D9" s="64"/>
      <c r="E9" s="66"/>
      <c r="F9" s="68"/>
      <c r="G9" s="70"/>
      <c r="H9" s="30"/>
      <c r="I9" s="30"/>
      <c r="J9" s="30"/>
    </row>
    <row r="10" spans="1:12" x14ac:dyDescent="0.2">
      <c r="A10" s="64" t="s">
        <v>23</v>
      </c>
      <c r="B10" s="64"/>
      <c r="C10" s="64"/>
      <c r="D10" s="64"/>
      <c r="E10" s="11" t="s">
        <v>36</v>
      </c>
    </row>
    <row r="11" spans="1:12" ht="15.75" thickBot="1" x14ac:dyDescent="0.25">
      <c r="B11" s="10"/>
    </row>
    <row r="12" spans="1:12" ht="78.75" x14ac:dyDescent="0.2">
      <c r="A12" s="71" t="s">
        <v>22</v>
      </c>
      <c r="B12" s="27" t="s">
        <v>21</v>
      </c>
      <c r="C12" s="27" t="s">
        <v>20</v>
      </c>
      <c r="D12" s="27"/>
      <c r="E12" s="27" t="s">
        <v>19</v>
      </c>
      <c r="F12" s="27"/>
      <c r="G12" s="27"/>
      <c r="H12" s="27"/>
      <c r="I12" s="27"/>
      <c r="J12" s="27"/>
      <c r="K12" s="9" t="s">
        <v>18</v>
      </c>
      <c r="L12" s="8" t="s">
        <v>17</v>
      </c>
    </row>
    <row r="13" spans="1:12" ht="111" thickBot="1" x14ac:dyDescent="0.25">
      <c r="A13" s="72"/>
      <c r="B13" s="28"/>
      <c r="C13" s="28"/>
      <c r="D13" s="28"/>
      <c r="E13" s="7" t="s">
        <v>16</v>
      </c>
      <c r="F13" s="7" t="s">
        <v>15</v>
      </c>
      <c r="G13" s="7" t="s">
        <v>14</v>
      </c>
      <c r="H13" s="7" t="s">
        <v>13</v>
      </c>
      <c r="I13" s="7" t="s">
        <v>12</v>
      </c>
      <c r="J13" s="7" t="s">
        <v>11</v>
      </c>
      <c r="K13" s="28" t="s">
        <v>10</v>
      </c>
      <c r="L13" s="57"/>
    </row>
    <row r="14" spans="1:12" x14ac:dyDescent="0.2">
      <c r="A14" s="31" t="s">
        <v>9</v>
      </c>
      <c r="B14" s="6" t="s">
        <v>8</v>
      </c>
      <c r="C14" s="35">
        <v>9658600006</v>
      </c>
      <c r="D14" s="35"/>
      <c r="E14" s="36">
        <f>+C14/C15</f>
        <v>6.0257854593186497</v>
      </c>
      <c r="F14" s="40">
        <f>+C17/C16*100</f>
        <v>30.724366750654148</v>
      </c>
      <c r="G14" s="44">
        <f>+C14-C15</f>
        <v>8055721830</v>
      </c>
      <c r="H14" s="48"/>
      <c r="I14" s="52">
        <f>+C19/C18</f>
        <v>26.714263672704362</v>
      </c>
      <c r="J14" s="52">
        <f>+C18/C20</f>
        <v>7.9292371788248257</v>
      </c>
      <c r="K14" s="17" t="s">
        <v>7</v>
      </c>
      <c r="L14" s="21" t="s">
        <v>6</v>
      </c>
    </row>
    <row r="15" spans="1:12" x14ac:dyDescent="0.2">
      <c r="A15" s="32"/>
      <c r="B15" s="5" t="s">
        <v>5</v>
      </c>
      <c r="C15" s="25">
        <v>1602878176</v>
      </c>
      <c r="D15" s="25"/>
      <c r="E15" s="37"/>
      <c r="F15" s="41"/>
      <c r="G15" s="45"/>
      <c r="H15" s="49"/>
      <c r="I15" s="53"/>
      <c r="J15" s="53"/>
      <c r="K15" s="18"/>
      <c r="L15" s="22"/>
    </row>
    <row r="16" spans="1:12" x14ac:dyDescent="0.2">
      <c r="A16" s="32"/>
      <c r="B16" s="5" t="s">
        <v>4</v>
      </c>
      <c r="C16" s="25">
        <v>10375855053</v>
      </c>
      <c r="D16" s="25"/>
      <c r="E16" s="37"/>
      <c r="F16" s="41"/>
      <c r="G16" s="45"/>
      <c r="H16" s="49"/>
      <c r="I16" s="53"/>
      <c r="J16" s="53"/>
      <c r="K16" s="18"/>
      <c r="L16" s="22"/>
    </row>
    <row r="17" spans="1:12" x14ac:dyDescent="0.2">
      <c r="A17" s="32"/>
      <c r="B17" s="5" t="s">
        <v>3</v>
      </c>
      <c r="C17" s="25">
        <v>3187915760</v>
      </c>
      <c r="D17" s="25"/>
      <c r="E17" s="37"/>
      <c r="F17" s="41"/>
      <c r="G17" s="45"/>
      <c r="H17" s="49"/>
      <c r="I17" s="53"/>
      <c r="J17" s="53"/>
      <c r="K17" s="18"/>
      <c r="L17" s="22"/>
    </row>
    <row r="18" spans="1:12" ht="57" x14ac:dyDescent="0.2">
      <c r="A18" s="32"/>
      <c r="B18" s="5" t="s">
        <v>2</v>
      </c>
      <c r="C18" s="25">
        <v>920869889</v>
      </c>
      <c r="D18" s="25"/>
      <c r="E18" s="37"/>
      <c r="F18" s="41"/>
      <c r="G18" s="45"/>
      <c r="H18" s="49"/>
      <c r="I18" s="53"/>
      <c r="J18" s="53"/>
      <c r="K18" s="18"/>
      <c r="L18" s="22"/>
    </row>
    <row r="19" spans="1:12" ht="57" x14ac:dyDescent="0.2">
      <c r="A19" s="33"/>
      <c r="B19" s="4" t="s">
        <v>1</v>
      </c>
      <c r="C19" s="25">
        <v>24600361023</v>
      </c>
      <c r="D19" s="25"/>
      <c r="E19" s="38"/>
      <c r="F19" s="42"/>
      <c r="G19" s="46"/>
      <c r="H19" s="50"/>
      <c r="I19" s="54"/>
      <c r="J19" s="54"/>
      <c r="K19" s="19"/>
      <c r="L19" s="23"/>
    </row>
    <row r="20" spans="1:12" ht="57.75" thickBot="1" x14ac:dyDescent="0.25">
      <c r="A20" s="34"/>
      <c r="B20" s="3" t="s">
        <v>0</v>
      </c>
      <c r="C20" s="26">
        <v>116136000</v>
      </c>
      <c r="D20" s="26"/>
      <c r="E20" s="39"/>
      <c r="F20" s="43"/>
      <c r="G20" s="47"/>
      <c r="H20" s="51"/>
      <c r="I20" s="55"/>
      <c r="J20" s="55"/>
      <c r="K20" s="20"/>
      <c r="L20" s="24"/>
    </row>
    <row r="21" spans="1:12" x14ac:dyDescent="0.2">
      <c r="A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mergeCells count="35">
    <mergeCell ref="D5:E5"/>
    <mergeCell ref="K13:L13"/>
    <mergeCell ref="A1:L1"/>
    <mergeCell ref="A2:L2"/>
    <mergeCell ref="B4:L4"/>
    <mergeCell ref="A5:C5"/>
    <mergeCell ref="A7:D7"/>
    <mergeCell ref="A8:D9"/>
    <mergeCell ref="E8:E9"/>
    <mergeCell ref="F8:F9"/>
    <mergeCell ref="G8:G9"/>
    <mergeCell ref="I8:I9"/>
    <mergeCell ref="J8:J9"/>
    <mergeCell ref="A10:D10"/>
    <mergeCell ref="A12:A13"/>
    <mergeCell ref="B12:B13"/>
    <mergeCell ref="C12:D13"/>
    <mergeCell ref="E12:J12"/>
    <mergeCell ref="H8:H9"/>
    <mergeCell ref="A14:A20"/>
    <mergeCell ref="C14:D14"/>
    <mergeCell ref="E14:E20"/>
    <mergeCell ref="F14:F20"/>
    <mergeCell ref="G14:G20"/>
    <mergeCell ref="H14:H20"/>
    <mergeCell ref="C19:D19"/>
    <mergeCell ref="I14:I20"/>
    <mergeCell ref="J14:J20"/>
    <mergeCell ref="K14:K20"/>
    <mergeCell ref="L14:L20"/>
    <mergeCell ref="C15:D15"/>
    <mergeCell ref="C16:D16"/>
    <mergeCell ref="C17:D17"/>
    <mergeCell ref="C18:D18"/>
    <mergeCell ref="C20:D20"/>
  </mergeCells>
  <pageMargins left="0.70866141732283472" right="0.70866141732283472" top="0.74803149606299213" bottom="0.74803149606299213" header="0.31496062992125984" footer="0.31496062992125984"/>
  <pageSetup scale="54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IRENE VILLANEDA</cp:lastModifiedBy>
  <dcterms:created xsi:type="dcterms:W3CDTF">2020-07-18T01:18:28Z</dcterms:created>
  <dcterms:modified xsi:type="dcterms:W3CDTF">2020-07-18T02:07:18Z</dcterms:modified>
</cp:coreProperties>
</file>