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FUNDACION/PROCESOS 2025/ALIMENTACION/DOCUMENTOS SA MC 001 2025/"/>
    </mc:Choice>
  </mc:AlternateContent>
  <xr:revisionPtr revIDLastSave="5" documentId="8_{294421A9-50DC-4339-84B9-175D78932920}" xr6:coauthVersionLast="47" xr6:coauthVersionMax="47" xr10:uidLastSave="{3F2D6142-1D13-4AF4-9995-51A942B6EE58}"/>
  <bookViews>
    <workbookView xWindow="-108" yWindow="-108" windowWidth="23256" windowHeight="13896" xr2:uid="{DECA01A6-2480-436E-A3B1-7A06A9A9141E}"/>
  </bookViews>
  <sheets>
    <sheet name="PP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D8" i="1"/>
  <c r="D7" i="1"/>
  <c r="G7" i="1" s="1"/>
  <c r="F6" i="1"/>
  <c r="D6" i="1"/>
  <c r="G6" i="1" s="1"/>
  <c r="G15" i="1"/>
  <c r="G16" i="1" s="1"/>
  <c r="E9" i="1"/>
  <c r="C9" i="1"/>
  <c r="F9" i="1" l="1"/>
  <c r="D9" i="1"/>
  <c r="G8" i="1"/>
  <c r="G10" i="1" s="1"/>
</calcChain>
</file>

<file path=xl/sharedStrings.xml><?xml version="1.0" encoding="utf-8"?>
<sst xmlns="http://schemas.openxmlformats.org/spreadsheetml/2006/main" count="16" uniqueCount="16">
  <si>
    <t>DESCRIPCION</t>
  </si>
  <si>
    <t>CANTIDADES</t>
  </si>
  <si>
    <t>VALOR UNITARIO</t>
  </si>
  <si>
    <t xml:space="preserve">VALOR TOTAL </t>
  </si>
  <si>
    <t>ALMUERZOS</t>
  </si>
  <si>
    <t>CENAS</t>
  </si>
  <si>
    <t>VALOR TOTAL CON COSTOS DIRECTOS E INDIRECTOS</t>
  </si>
  <si>
    <t>PRESUPUESTO OFICIAL</t>
  </si>
  <si>
    <t xml:space="preserve">DESAYUNOS </t>
  </si>
  <si>
    <t>OBJETO ES PRESTACION DEL SERVICIO DE ALIMENTACIÓN PARA LOS PRIVADOS DE LA LIBERTAD QUE SE ENCUENTRAN EN LA ESTACIÓN DE POLICIA DEL MUNICIPIO DE FUNDACIÓN - MAGDALENA</t>
  </si>
  <si>
    <t>RACIONES DIARIAS</t>
  </si>
  <si>
    <t>PLAZO DE EJECUCION</t>
  </si>
  <si>
    <t>VALOR TOTAL DIARIO</t>
  </si>
  <si>
    <t>TOTALES</t>
  </si>
  <si>
    <t>#DIAS</t>
  </si>
  <si>
    <t>6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</si>
</sst>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.0000_);_(* \(#,##0.00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164" fontId="0" fillId="0" borderId="1" xfId="1" applyFont="1" applyBorder="1"/>
    <xf numFmtId="0" fontId="0" fillId="0" borderId="5" xfId="0" applyBorder="1"/>
    <xf numFmtId="164" fontId="0" fillId="0" borderId="6" xfId="1" applyFont="1" applyBorder="1"/>
    <xf numFmtId="0" fontId="2" fillId="0" borderId="9" xfId="0" applyFont="1" applyBorder="1" applyAlignment="1">
      <alignment horizontal="center"/>
    </xf>
    <xf numFmtId="164" fontId="2" fillId="0" borderId="7" xfId="0" applyNumberFormat="1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1" xfId="1" applyNumberFormat="1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164" fontId="2" fillId="0" borderId="1" xfId="1" applyFont="1" applyBorder="1"/>
    <xf numFmtId="164" fontId="2" fillId="0" borderId="12" xfId="1" applyFont="1" applyBorder="1"/>
    <xf numFmtId="164" fontId="2" fillId="2" borderId="6" xfId="1" applyFont="1" applyFill="1" applyBorder="1"/>
    <xf numFmtId="1" fontId="0" fillId="0" borderId="0" xfId="0" applyNumberFormat="1"/>
    <xf numFmtId="164" fontId="0" fillId="0" borderId="0" xfId="0" applyNumberFormat="1"/>
    <xf numFmtId="165" fontId="0" fillId="0" borderId="12" xfId="1" applyNumberFormat="1" applyFont="1" applyBorder="1"/>
    <xf numFmtId="0" fontId="3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CF388-5BFF-4FE0-94F0-82C8FD9A05B8}">
  <dimension ref="B2:I20"/>
  <sheetViews>
    <sheetView tabSelected="1" workbookViewId="0">
      <selection activeCell="G8" sqref="G8"/>
    </sheetView>
  </sheetViews>
  <sheetFormatPr baseColWidth="10" defaultRowHeight="14.4" x14ac:dyDescent="0.3"/>
  <cols>
    <col min="2" max="2" width="23" customWidth="1"/>
    <col min="3" max="4" width="13.6640625" customWidth="1"/>
    <col min="5" max="6" width="15.5546875" customWidth="1"/>
    <col min="7" max="7" width="16.109375" customWidth="1"/>
    <col min="8" max="8" width="14.5546875" bestFit="1" customWidth="1"/>
    <col min="9" max="9" width="12.5546875" bestFit="1" customWidth="1"/>
  </cols>
  <sheetData>
    <row r="2" spans="2:9" ht="91.2" customHeight="1" x14ac:dyDescent="0.3">
      <c r="B2" s="21" t="s">
        <v>9</v>
      </c>
      <c r="C2" s="21"/>
      <c r="D2" s="21"/>
      <c r="E2" s="21"/>
      <c r="F2" s="21"/>
      <c r="G2" s="21"/>
    </row>
    <row r="3" spans="2:9" ht="21" x14ac:dyDescent="0.4">
      <c r="B3" s="25" t="s">
        <v>7</v>
      </c>
      <c r="C3" s="25"/>
      <c r="D3" s="25"/>
      <c r="E3" s="25"/>
      <c r="F3" s="25"/>
      <c r="G3" s="25"/>
    </row>
    <row r="4" spans="2:9" ht="15" thickBot="1" x14ac:dyDescent="0.35"/>
    <row r="5" spans="2:9" ht="28.8" x14ac:dyDescent="0.3">
      <c r="B5" s="6" t="s">
        <v>0</v>
      </c>
      <c r="C5" s="7" t="s">
        <v>10</v>
      </c>
      <c r="D5" s="7" t="s">
        <v>1</v>
      </c>
      <c r="E5" s="7" t="s">
        <v>2</v>
      </c>
      <c r="F5" s="10" t="s">
        <v>12</v>
      </c>
      <c r="G5" s="8" t="s">
        <v>3</v>
      </c>
      <c r="I5" s="19"/>
    </row>
    <row r="6" spans="2:9" x14ac:dyDescent="0.3">
      <c r="B6" s="2" t="s">
        <v>8</v>
      </c>
      <c r="C6" s="9">
        <v>45</v>
      </c>
      <c r="D6" s="11">
        <f>C6*C12</f>
        <v>7785</v>
      </c>
      <c r="E6" s="1">
        <v>14000</v>
      </c>
      <c r="F6" s="20">
        <f>C6*E6</f>
        <v>630000</v>
      </c>
      <c r="G6" s="3">
        <f>D6*E6</f>
        <v>108990000</v>
      </c>
      <c r="H6" s="19"/>
    </row>
    <row r="7" spans="2:9" x14ac:dyDescent="0.3">
      <c r="B7" s="2" t="s">
        <v>4</v>
      </c>
      <c r="C7" s="9">
        <v>45</v>
      </c>
      <c r="D7" s="11">
        <f>C7*C12</f>
        <v>7785</v>
      </c>
      <c r="E7" s="1">
        <v>18000</v>
      </c>
      <c r="F7" s="20">
        <f t="shared" ref="F7:F8" si="0">C7*E7</f>
        <v>810000</v>
      </c>
      <c r="G7" s="3">
        <f t="shared" ref="G7:G8" si="1">D7*E7</f>
        <v>140130000</v>
      </c>
    </row>
    <row r="8" spans="2:9" x14ac:dyDescent="0.3">
      <c r="B8" s="2" t="s">
        <v>5</v>
      </c>
      <c r="C8" s="9">
        <v>45</v>
      </c>
      <c r="D8" s="11">
        <f>C8*C12</f>
        <v>7785</v>
      </c>
      <c r="E8" s="1">
        <v>18000</v>
      </c>
      <c r="F8" s="20">
        <f t="shared" si="0"/>
        <v>810000</v>
      </c>
      <c r="G8" s="3">
        <f t="shared" si="1"/>
        <v>140130000</v>
      </c>
    </row>
    <row r="9" spans="2:9" x14ac:dyDescent="0.3">
      <c r="B9" s="12" t="s">
        <v>13</v>
      </c>
      <c r="C9" s="13">
        <f>SUM(C6:C8)</f>
        <v>135</v>
      </c>
      <c r="D9" s="14">
        <f>SUM(D6:D8)</f>
        <v>23355</v>
      </c>
      <c r="E9" s="15">
        <f>SUM(E6:E8)</f>
        <v>50000</v>
      </c>
      <c r="F9" s="16">
        <f>F6+F7+F8</f>
        <v>2250000</v>
      </c>
      <c r="G9" s="17"/>
    </row>
    <row r="10" spans="2:9" ht="15" thickBot="1" x14ac:dyDescent="0.35">
      <c r="B10" s="22" t="s">
        <v>6</v>
      </c>
      <c r="C10" s="23"/>
      <c r="D10" s="23"/>
      <c r="E10" s="24"/>
      <c r="F10" s="4"/>
      <c r="G10" s="5">
        <f>SUM(G6:G9)</f>
        <v>389250000</v>
      </c>
      <c r="H10" s="19"/>
    </row>
    <row r="12" spans="2:9" x14ac:dyDescent="0.3">
      <c r="B12" t="s">
        <v>14</v>
      </c>
      <c r="C12">
        <v>173</v>
      </c>
    </row>
    <row r="13" spans="2:9" x14ac:dyDescent="0.3">
      <c r="B13" t="s">
        <v>11</v>
      </c>
      <c r="C13" t="s">
        <v>15</v>
      </c>
      <c r="E13">
        <v>1</v>
      </c>
      <c r="F13">
        <v>30</v>
      </c>
      <c r="H13" s="19"/>
    </row>
    <row r="14" spans="2:9" x14ac:dyDescent="0.3">
      <c r="F14">
        <v>173</v>
      </c>
    </row>
    <row r="15" spans="2:9" x14ac:dyDescent="0.3">
      <c r="F15" s="18">
        <v>173</v>
      </c>
      <c r="G15" s="19">
        <f>F15*E9</f>
        <v>8650000</v>
      </c>
    </row>
    <row r="16" spans="2:9" x14ac:dyDescent="0.3">
      <c r="G16" s="19">
        <f>G15*45</f>
        <v>389250000</v>
      </c>
    </row>
    <row r="20" spans="7:7" x14ac:dyDescent="0.3">
      <c r="G20" s="18"/>
    </row>
  </sheetData>
  <mergeCells count="3">
    <mergeCell ref="B2:G2"/>
    <mergeCell ref="B10:E10"/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guerra marquez</dc:creator>
  <cp:lastModifiedBy>enrique cabarcas</cp:lastModifiedBy>
  <dcterms:created xsi:type="dcterms:W3CDTF">2025-02-18T11:00:25Z</dcterms:created>
  <dcterms:modified xsi:type="dcterms:W3CDTF">2025-02-18T16:28:46Z</dcterms:modified>
</cp:coreProperties>
</file>