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G:\Mi unidad\FINANCIERA 2025\Cenac 2025\ESTRUCTURACIÓN\MC TECNOMECANICA\V2\"/>
    </mc:Choice>
  </mc:AlternateContent>
  <xr:revisionPtr revIDLastSave="0" documentId="13_ncr:1_{CE2B0EF3-7B88-441E-A6AF-87C1338B34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" sheetId="2" r:id="rId1"/>
  </sheets>
  <definedNames>
    <definedName name="_xlnm._FilterDatabase" localSheetId="0" hidden="1">OFERTA!$A$16:$Q$218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2" l="1"/>
  <c r="N218" i="2" l="1"/>
  <c r="C13" i="2" l="1"/>
  <c r="B13" i="2"/>
  <c r="C12" i="2"/>
  <c r="B12" i="2"/>
  <c r="C11" i="2"/>
  <c r="Q218" i="2" l="1"/>
</calcChain>
</file>

<file path=xl/sharedStrings.xml><?xml version="1.0" encoding="utf-8"?>
<sst xmlns="http://schemas.openxmlformats.org/spreadsheetml/2006/main" count="2190" uniqueCount="886">
  <si>
    <t>TIPO DE VEHICULO</t>
  </si>
  <si>
    <t>TARIFA INFERIOR</t>
  </si>
  <si>
    <t>TARIFA SUPERIOR</t>
  </si>
  <si>
    <t>MOTOS</t>
  </si>
  <si>
    <t>LIVIANOS</t>
  </si>
  <si>
    <t>PESADOS</t>
  </si>
  <si>
    <t>No DE VEHICULO</t>
  </si>
  <si>
    <t>UNIDAD</t>
  </si>
  <si>
    <t>PLACA MILITAR</t>
  </si>
  <si>
    <t>CLASE DE VEHICULO</t>
  </si>
  <si>
    <t>RANGO DE AÑOS DE ANTIGÜEDAD EN CDA</t>
  </si>
  <si>
    <t>CAMIONETA</t>
  </si>
  <si>
    <t>LIVIANO</t>
  </si>
  <si>
    <t>CAMION</t>
  </si>
  <si>
    <t>MOTOCICLETA</t>
  </si>
  <si>
    <t xml:space="preserve">PRECIO DE REFERENCIA MINIMO </t>
  </si>
  <si>
    <t>PRECIO DE REFERENCIA MAXIMO</t>
  </si>
  <si>
    <t>BADRA 7</t>
  </si>
  <si>
    <t>BADRA 8</t>
  </si>
  <si>
    <t>BADRA 9</t>
  </si>
  <si>
    <t>BADRE 3</t>
  </si>
  <si>
    <t>BAEEV 10</t>
  </si>
  <si>
    <t>BAEEV 21</t>
  </si>
  <si>
    <t xml:space="preserve">BAFUR </t>
  </si>
  <si>
    <t>BASPC 30</t>
  </si>
  <si>
    <t>BATOT 8</t>
  </si>
  <si>
    <t>BATOT 9</t>
  </si>
  <si>
    <t>BATOT 10</t>
  </si>
  <si>
    <t>BATOT 11</t>
  </si>
  <si>
    <t>BIJOS</t>
  </si>
  <si>
    <t>BIROV</t>
  </si>
  <si>
    <t>BISAN</t>
  </si>
  <si>
    <t>BITER</t>
  </si>
  <si>
    <t>BRAID</t>
  </si>
  <si>
    <t>CENAC CUCUTA</t>
  </si>
  <si>
    <t>FUVUL</t>
  </si>
  <si>
    <t>GMMAZ</t>
  </si>
  <si>
    <t>GAULA</t>
  </si>
  <si>
    <t xml:space="preserve"> I95289</t>
  </si>
  <si>
    <t>C13511</t>
  </si>
  <si>
    <t>C10666</t>
  </si>
  <si>
    <t>K11056</t>
  </si>
  <si>
    <t>K14248</t>
  </si>
  <si>
    <t>N11092</t>
  </si>
  <si>
    <t>F14705</t>
  </si>
  <si>
    <t>F14707</t>
  </si>
  <si>
    <t>C10591</t>
  </si>
  <si>
    <t>C07055</t>
  </si>
  <si>
    <t>F15516</t>
  </si>
  <si>
    <t>F15517</t>
  </si>
  <si>
    <t>C13571</t>
  </si>
  <si>
    <t>C13573</t>
  </si>
  <si>
    <t xml:space="preserve"> F15520</t>
  </si>
  <si>
    <t>C16030</t>
  </si>
  <si>
    <t>K03216</t>
  </si>
  <si>
    <t>K03217</t>
  </si>
  <si>
    <t>K05035</t>
  </si>
  <si>
    <t xml:space="preserve"> K05037</t>
  </si>
  <si>
    <t>K10123</t>
  </si>
  <si>
    <t>C14129</t>
  </si>
  <si>
    <t>C14141</t>
  </si>
  <si>
    <t>C14145</t>
  </si>
  <si>
    <t>K15460</t>
  </si>
  <si>
    <t>K10020</t>
  </si>
  <si>
    <t>K03151</t>
  </si>
  <si>
    <t>K03145</t>
  </si>
  <si>
    <t>K03146</t>
  </si>
  <si>
    <t>K03434</t>
  </si>
  <si>
    <t>K03436</t>
  </si>
  <si>
    <t>K03154</t>
  </si>
  <si>
    <t>K03155</t>
  </si>
  <si>
    <t>K03156</t>
  </si>
  <si>
    <t>K03235</t>
  </si>
  <si>
    <t>K03312</t>
  </si>
  <si>
    <t>K03313</t>
  </si>
  <si>
    <t>K03314</t>
  </si>
  <si>
    <t>K03234</t>
  </si>
  <si>
    <t xml:space="preserve"> A07179</t>
  </si>
  <si>
    <t>A09457</t>
  </si>
  <si>
    <t>A16002</t>
  </si>
  <si>
    <t>C06131</t>
  </si>
  <si>
    <t>C07035</t>
  </si>
  <si>
    <t>C08109</t>
  </si>
  <si>
    <t>C09061</t>
  </si>
  <si>
    <t>D06022</t>
  </si>
  <si>
    <t>C16023</t>
  </si>
  <si>
    <t xml:space="preserve"> C16024</t>
  </si>
  <si>
    <t>C16022</t>
  </si>
  <si>
    <t>I04039</t>
  </si>
  <si>
    <t>F08004</t>
  </si>
  <si>
    <t>I11113</t>
  </si>
  <si>
    <t>K12101</t>
  </si>
  <si>
    <t>K06054</t>
  </si>
  <si>
    <t>K07102</t>
  </si>
  <si>
    <t>K07103</t>
  </si>
  <si>
    <t>K09184</t>
  </si>
  <si>
    <t>K09185</t>
  </si>
  <si>
    <t>K10088</t>
  </si>
  <si>
    <t>K10089</t>
  </si>
  <si>
    <t>K11059</t>
  </si>
  <si>
    <t>K12102</t>
  </si>
  <si>
    <t>K12103</t>
  </si>
  <si>
    <t>K12104</t>
  </si>
  <si>
    <t>K12105</t>
  </si>
  <si>
    <t>K12106</t>
  </si>
  <si>
    <t>K12107</t>
  </si>
  <si>
    <t>N10306</t>
  </si>
  <si>
    <t>N10307</t>
  </si>
  <si>
    <t>N10308</t>
  </si>
  <si>
    <t xml:space="preserve"> C10677</t>
  </si>
  <si>
    <t>C10678</t>
  </si>
  <si>
    <t>C08089</t>
  </si>
  <si>
    <t>C12201</t>
  </si>
  <si>
    <t>C13271</t>
  </si>
  <si>
    <t>C14168</t>
  </si>
  <si>
    <t>C06011</t>
  </si>
  <si>
    <t>C09098</t>
  </si>
  <si>
    <t>O97259</t>
  </si>
  <si>
    <t xml:space="preserve"> A10468</t>
  </si>
  <si>
    <t>C10483</t>
  </si>
  <si>
    <t>I97236</t>
  </si>
  <si>
    <t>K07141</t>
  </si>
  <si>
    <t>K10207</t>
  </si>
  <si>
    <t>K15126</t>
  </si>
  <si>
    <t>C10674</t>
  </si>
  <si>
    <t>C10675</t>
  </si>
  <si>
    <t>C10676</t>
  </si>
  <si>
    <t>C15144</t>
  </si>
  <si>
    <t>F11758</t>
  </si>
  <si>
    <t>F14593</t>
  </si>
  <si>
    <t>N13427</t>
  </si>
  <si>
    <t>A10473</t>
  </si>
  <si>
    <t>C16031</t>
  </si>
  <si>
    <t>C16032</t>
  </si>
  <si>
    <t>C16033</t>
  </si>
  <si>
    <t>I12131</t>
  </si>
  <si>
    <t>K11057</t>
  </si>
  <si>
    <t>K12108</t>
  </si>
  <si>
    <t>F15065</t>
  </si>
  <si>
    <t>K12109</t>
  </si>
  <si>
    <t>A07281</t>
  </si>
  <si>
    <t>C09411</t>
  </si>
  <si>
    <t>C10670</t>
  </si>
  <si>
    <t>C10671</t>
  </si>
  <si>
    <t>C16054</t>
  </si>
  <si>
    <t>C16055</t>
  </si>
  <si>
    <t>C16056</t>
  </si>
  <si>
    <t>H99016</t>
  </si>
  <si>
    <t>I97230</t>
  </si>
  <si>
    <t>K09036</t>
  </si>
  <si>
    <t>K14246</t>
  </si>
  <si>
    <t>N03207</t>
  </si>
  <si>
    <t>N96087</t>
  </si>
  <si>
    <t>N98261</t>
  </si>
  <si>
    <t>N98281</t>
  </si>
  <si>
    <t>I95153</t>
  </si>
  <si>
    <t>A10465</t>
  </si>
  <si>
    <t>C16027</t>
  </si>
  <si>
    <t>C16028</t>
  </si>
  <si>
    <t>C16026</t>
  </si>
  <si>
    <t>K03184</t>
  </si>
  <si>
    <t>K07158</t>
  </si>
  <si>
    <t>K08055</t>
  </si>
  <si>
    <t>K10016</t>
  </si>
  <si>
    <t>K10017</t>
  </si>
  <si>
    <t>K10018</t>
  </si>
  <si>
    <t>K10019</t>
  </si>
  <si>
    <t>N06062</t>
  </si>
  <si>
    <t>N06063</t>
  </si>
  <si>
    <t>N07195</t>
  </si>
  <si>
    <t>N07292</t>
  </si>
  <si>
    <t>N07293</t>
  </si>
  <si>
    <t>N07299</t>
  </si>
  <si>
    <t>N07300</t>
  </si>
  <si>
    <t>N96088</t>
  </si>
  <si>
    <t>N98290</t>
  </si>
  <si>
    <t>C12218</t>
  </si>
  <si>
    <t>C16025</t>
  </si>
  <si>
    <t>C12226</t>
  </si>
  <si>
    <t>F13055</t>
  </si>
  <si>
    <t>F14079</t>
  </si>
  <si>
    <t>C10668</t>
  </si>
  <si>
    <t>C10679</t>
  </si>
  <si>
    <t>C10681</t>
  </si>
  <si>
    <t>F15510</t>
  </si>
  <si>
    <t>F15512</t>
  </si>
  <si>
    <t>C09389</t>
  </si>
  <si>
    <t>K07083</t>
  </si>
  <si>
    <t>C12213</t>
  </si>
  <si>
    <t>C12214</t>
  </si>
  <si>
    <t>C12339</t>
  </si>
  <si>
    <t>C15051</t>
  </si>
  <si>
    <t>F14603</t>
  </si>
  <si>
    <t>F15063</t>
  </si>
  <si>
    <t>K12098</t>
  </si>
  <si>
    <t>C10669</t>
  </si>
  <si>
    <t>F14604</t>
  </si>
  <si>
    <t>I97231</t>
  </si>
  <si>
    <t>C13332</t>
  </si>
  <si>
    <t>F13486</t>
  </si>
  <si>
    <t>F13489</t>
  </si>
  <si>
    <t>C16018</t>
  </si>
  <si>
    <t>C16019</t>
  </si>
  <si>
    <t>C16020</t>
  </si>
  <si>
    <t>C16021</t>
  </si>
  <si>
    <t>K03188</t>
  </si>
  <si>
    <t>K10025</t>
  </si>
  <si>
    <t>N03385</t>
  </si>
  <si>
    <t>O95166</t>
  </si>
  <si>
    <t>F15061</t>
  </si>
  <si>
    <t>F15062</t>
  </si>
  <si>
    <t>F15064</t>
  </si>
  <si>
    <t>F15067</t>
  </si>
  <si>
    <t>F15068</t>
  </si>
  <si>
    <t>FORD</t>
  </si>
  <si>
    <t>CHEVROLET</t>
  </si>
  <si>
    <t>TOYOTA</t>
  </si>
  <si>
    <t>CAMPERO</t>
  </si>
  <si>
    <t>AKT</t>
  </si>
  <si>
    <t>YAMAHA</t>
  </si>
  <si>
    <t>MAZDA</t>
  </si>
  <si>
    <t>SUZUKI</t>
  </si>
  <si>
    <t>HYUNDAI</t>
  </si>
  <si>
    <t>FURGON</t>
  </si>
  <si>
    <t>NISSAN</t>
  </si>
  <si>
    <t xml:space="preserve"> AMBULANCIA</t>
  </si>
  <si>
    <t>AMBULANCIA</t>
  </si>
  <si>
    <t>CARROTANQUE</t>
  </si>
  <si>
    <t>Dina</t>
  </si>
  <si>
    <t>DINA</t>
  </si>
  <si>
    <t>LUV DMAX</t>
  </si>
  <si>
    <t>VITARA</t>
  </si>
  <si>
    <t>CAMION NPR</t>
  </si>
  <si>
    <t>NPR</t>
  </si>
  <si>
    <t>BUSETA</t>
  </si>
  <si>
    <t>CARRO TANQUE</t>
  </si>
  <si>
    <t>KODIA</t>
  </si>
  <si>
    <t>F7000</t>
  </si>
  <si>
    <t>CAMIONETA BLI</t>
  </si>
  <si>
    <t>RENAULT</t>
  </si>
  <si>
    <t>AUTOMOVIL</t>
  </si>
  <si>
    <t>TOTAL</t>
  </si>
  <si>
    <t>PESADO</t>
  </si>
  <si>
    <t>CIUDAD</t>
  </si>
  <si>
    <t>PAMPLONA</t>
  </si>
  <si>
    <t>OCAÑA</t>
  </si>
  <si>
    <t>CÚCUTA</t>
  </si>
  <si>
    <t>Q08057</t>
  </si>
  <si>
    <t>VALOR UVT 2025</t>
  </si>
  <si>
    <t>Nº  DE VEHICULO</t>
  </si>
  <si>
    <t>NUMERO DE ACTIVO FIJO</t>
  </si>
  <si>
    <t>CENTRO DE COSTO</t>
  </si>
  <si>
    <t>MARCA MODELO</t>
  </si>
  <si>
    <t>LIVIANO/PESADO</t>
  </si>
  <si>
    <t>AÑO</t>
  </si>
  <si>
    <t xml:space="preserve">BIA608 </t>
  </si>
  <si>
    <t>167500000843</t>
  </si>
  <si>
    <t>3N2EL01597</t>
  </si>
  <si>
    <t>18 A MAS AÑOS</t>
  </si>
  <si>
    <t>DIW858</t>
  </si>
  <si>
    <t>167500000274</t>
  </si>
  <si>
    <t>3N2EL10502</t>
  </si>
  <si>
    <t>8-17 AÑOS</t>
  </si>
  <si>
    <t xml:space="preserve">HCD784 </t>
  </si>
  <si>
    <t>167500000172</t>
  </si>
  <si>
    <t>3N2EL01302</t>
  </si>
  <si>
    <t>WDB898</t>
  </si>
  <si>
    <t>167500000976</t>
  </si>
  <si>
    <t>3N2EL10503</t>
  </si>
  <si>
    <t>GAL081</t>
  </si>
  <si>
    <t>167500000296</t>
  </si>
  <si>
    <t>3N2EL10501</t>
  </si>
  <si>
    <t xml:space="preserve">VOH317 </t>
  </si>
  <si>
    <t>167500000171</t>
  </si>
  <si>
    <t>3N2EL01304</t>
  </si>
  <si>
    <t>NJA82C</t>
  </si>
  <si>
    <t>167500000749</t>
  </si>
  <si>
    <t>3N2EL50286</t>
  </si>
  <si>
    <t>NJA98C</t>
  </si>
  <si>
    <t>167500000748</t>
  </si>
  <si>
    <t>3N2EL50287</t>
  </si>
  <si>
    <t>HCD833</t>
  </si>
  <si>
    <t>167500000752</t>
  </si>
  <si>
    <t>3N2EL52095</t>
  </si>
  <si>
    <t>PLS086</t>
  </si>
  <si>
    <t>167500000855</t>
  </si>
  <si>
    <t>3N2EL52096</t>
  </si>
  <si>
    <t>RRJ97D</t>
  </si>
  <si>
    <t>167500000919</t>
  </si>
  <si>
    <t>3N2EL52097</t>
  </si>
  <si>
    <t>RRK01D</t>
  </si>
  <si>
    <t xml:space="preserve">3N2EL53252 </t>
  </si>
  <si>
    <t>IXA899</t>
  </si>
  <si>
    <t>167500000744</t>
  </si>
  <si>
    <t>3N2EL54200</t>
  </si>
  <si>
    <t>IXA898</t>
  </si>
  <si>
    <t>167500000745</t>
  </si>
  <si>
    <t>3N2EL54201</t>
  </si>
  <si>
    <t>RRK08D</t>
  </si>
  <si>
    <t>167500000746</t>
  </si>
  <si>
    <t>3N2EL54202</t>
  </si>
  <si>
    <t>EAQ052</t>
  </si>
  <si>
    <t>167500000918</t>
  </si>
  <si>
    <t>3N2EL47209</t>
  </si>
  <si>
    <t xml:space="preserve">IPC751 </t>
  </si>
  <si>
    <t>167500000913</t>
  </si>
  <si>
    <t>3N2EL47202</t>
  </si>
  <si>
    <t>MGA510</t>
  </si>
  <si>
    <t>167500000914</t>
  </si>
  <si>
    <t>3N2EL47203</t>
  </si>
  <si>
    <t>WTM401</t>
  </si>
  <si>
    <t>167500000915</t>
  </si>
  <si>
    <t>3N2EL47206</t>
  </si>
  <si>
    <t xml:space="preserve"> XMA805</t>
  </si>
  <si>
    <t>167500000912</t>
  </si>
  <si>
    <t>3N2EL47204</t>
  </si>
  <si>
    <t>EAT017</t>
  </si>
  <si>
    <t>K09205</t>
  </si>
  <si>
    <t>3N2EL47207</t>
  </si>
  <si>
    <t>WTM446</t>
  </si>
  <si>
    <t>167500000911</t>
  </si>
  <si>
    <t>3N2EL47205</t>
  </si>
  <si>
    <t>NDC866</t>
  </si>
  <si>
    <t>167500000449</t>
  </si>
  <si>
    <t>3N2EL26301</t>
  </si>
  <si>
    <t>NDC878</t>
  </si>
  <si>
    <t>167500000450</t>
  </si>
  <si>
    <t>3N2EL26302</t>
  </si>
  <si>
    <t>NDC882</t>
  </si>
  <si>
    <t>167500000451</t>
  </si>
  <si>
    <t>3N2EL26303</t>
  </si>
  <si>
    <t>WTM-442</t>
  </si>
  <si>
    <t>3N2EL27029</t>
  </si>
  <si>
    <t>EAN963</t>
  </si>
  <si>
    <t>CHV68C</t>
  </si>
  <si>
    <t>167500000973</t>
  </si>
  <si>
    <t>3N2EL28201</t>
  </si>
  <si>
    <t>NGE55C</t>
  </si>
  <si>
    <t>167500000974</t>
  </si>
  <si>
    <t>3N2EL28202</t>
  </si>
  <si>
    <t>CLD014</t>
  </si>
  <si>
    <t>167500000549</t>
  </si>
  <si>
    <t>3N2EL07904</t>
  </si>
  <si>
    <t>CLD015</t>
  </si>
  <si>
    <t>167500000547</t>
  </si>
  <si>
    <t>3N2EL07902</t>
  </si>
  <si>
    <t>CLD016</t>
  </si>
  <si>
    <t>167500000548</t>
  </si>
  <si>
    <t>3N2EL07903</t>
  </si>
  <si>
    <t>EDP249</t>
  </si>
  <si>
    <t>167500000796</t>
  </si>
  <si>
    <t>3N2EL07893</t>
  </si>
  <si>
    <t>EDP248</t>
  </si>
  <si>
    <t>167500000797</t>
  </si>
  <si>
    <t>3N2EL07892</t>
  </si>
  <si>
    <t>MZS005</t>
  </si>
  <si>
    <t>167500000573</t>
  </si>
  <si>
    <t>3N2EL07885</t>
  </si>
  <si>
    <t>MZS004</t>
  </si>
  <si>
    <t>167500000574</t>
  </si>
  <si>
    <t>3N2EL07886</t>
  </si>
  <si>
    <t>NAF023</t>
  </si>
  <si>
    <t>167500000575</t>
  </si>
  <si>
    <t>3N2EL07887</t>
  </si>
  <si>
    <t>MGA512</t>
  </si>
  <si>
    <t>167500000572</t>
  </si>
  <si>
    <t>3N2EL07888</t>
  </si>
  <si>
    <t>CND011</t>
  </si>
  <si>
    <t>167500000630</t>
  </si>
  <si>
    <t>3N2EL07889</t>
  </si>
  <si>
    <t>AWX053</t>
  </si>
  <si>
    <t>167500000631</t>
  </si>
  <si>
    <t>3N2EL07890</t>
  </si>
  <si>
    <t>CND008</t>
  </si>
  <si>
    <t>167500000632</t>
  </si>
  <si>
    <t>3N2EL07891</t>
  </si>
  <si>
    <t>NMF211</t>
  </si>
  <si>
    <t>167500000546</t>
  </si>
  <si>
    <t>3N2EL07901</t>
  </si>
  <si>
    <t>NMF171</t>
  </si>
  <si>
    <t>167500000841</t>
  </si>
  <si>
    <t>3N2EL01357</t>
  </si>
  <si>
    <t>CQY275</t>
  </si>
  <si>
    <t>167500000835</t>
  </si>
  <si>
    <t>3N2EL01314</t>
  </si>
  <si>
    <t>EAO077</t>
  </si>
  <si>
    <t>167500000804</t>
  </si>
  <si>
    <t>3N2EL01596</t>
  </si>
  <si>
    <t>FLA478</t>
  </si>
  <si>
    <t>167500000044</t>
  </si>
  <si>
    <t>3N2EL01375</t>
  </si>
  <si>
    <t>LHA543</t>
  </si>
  <si>
    <t>167500000155</t>
  </si>
  <si>
    <t>3N2EL01340</t>
  </si>
  <si>
    <t>QVT048</t>
  </si>
  <si>
    <t>167500000050</t>
  </si>
  <si>
    <t>3N2EL01317</t>
  </si>
  <si>
    <t>MOL019</t>
  </si>
  <si>
    <t>167500000046</t>
  </si>
  <si>
    <t>3N2EL01379</t>
  </si>
  <si>
    <t>CEW042</t>
  </si>
  <si>
    <t>167500000041</t>
  </si>
  <si>
    <t>3N2EL01384</t>
  </si>
  <si>
    <t xml:space="preserve">EAO098 </t>
  </si>
  <si>
    <t>167500000857</t>
  </si>
  <si>
    <t>3N2EL16110</t>
  </si>
  <si>
    <t xml:space="preserve">EAO099 </t>
  </si>
  <si>
    <t>167500000325</t>
  </si>
  <si>
    <t>3N2EL16108</t>
  </si>
  <si>
    <t xml:space="preserve">EAQ047 </t>
  </si>
  <si>
    <t>167500000326</t>
  </si>
  <si>
    <t>3N2EL16109</t>
  </si>
  <si>
    <t xml:space="preserve">EDP268 </t>
  </si>
  <si>
    <t>167500000836</t>
  </si>
  <si>
    <t>3N2EL01598</t>
  </si>
  <si>
    <t>WAU60A</t>
  </si>
  <si>
    <t>167500000034</t>
  </si>
  <si>
    <t>3N2EL01365</t>
  </si>
  <si>
    <t>VOH340</t>
  </si>
  <si>
    <t>167500000837</t>
  </si>
  <si>
    <t>3N2EL01360</t>
  </si>
  <si>
    <t>VNC163</t>
  </si>
  <si>
    <t>167500000537</t>
  </si>
  <si>
    <t>3N2EL01562</t>
  </si>
  <si>
    <t>UWQ816</t>
  </si>
  <si>
    <t>167500000852</t>
  </si>
  <si>
    <t>3N2EL01390</t>
  </si>
  <si>
    <t>CEW080</t>
  </si>
  <si>
    <t>167500000051</t>
  </si>
  <si>
    <t>3N2EL01389</t>
  </si>
  <si>
    <t>NNF542</t>
  </si>
  <si>
    <t>167500000833</t>
  </si>
  <si>
    <t>3N2EL01388</t>
  </si>
  <si>
    <t>UNK026</t>
  </si>
  <si>
    <t>167500000863</t>
  </si>
  <si>
    <t>3N2EL01330</t>
  </si>
  <si>
    <t>UNK027</t>
  </si>
  <si>
    <t>167500000832</t>
  </si>
  <si>
    <t>3N2EL01393</t>
  </si>
  <si>
    <t>XYK035</t>
  </si>
  <si>
    <t>167500000002</t>
  </si>
  <si>
    <t>3N2EL01387</t>
  </si>
  <si>
    <t>XYK036</t>
  </si>
  <si>
    <t>167500000003</t>
  </si>
  <si>
    <t>3N2EL01386</t>
  </si>
  <si>
    <t>VEZ996</t>
  </si>
  <si>
    <t>167500000168</t>
  </si>
  <si>
    <t>3N2EL01385</t>
  </si>
  <si>
    <t>VNC164</t>
  </si>
  <si>
    <t>167500000538</t>
  </si>
  <si>
    <t>3N2EL01563</t>
  </si>
  <si>
    <t>VNC165</t>
  </si>
  <si>
    <t>167500000539</t>
  </si>
  <si>
    <t>3N2EL01564</t>
  </si>
  <si>
    <t>VNC166</t>
  </si>
  <si>
    <t>167500000540</t>
  </si>
  <si>
    <t>3N2EL01565</t>
  </si>
  <si>
    <t>VNC167</t>
  </si>
  <si>
    <t>167500000534</t>
  </si>
  <si>
    <t>3N2EL16103</t>
  </si>
  <si>
    <t>VNC168</t>
  </si>
  <si>
    <t>167500000535</t>
  </si>
  <si>
    <t>3N2EL16104</t>
  </si>
  <si>
    <t>VNC169</t>
  </si>
  <si>
    <t>167500000536</t>
  </si>
  <si>
    <t>3N2EL16105</t>
  </si>
  <si>
    <t>TNH585</t>
  </si>
  <si>
    <t>167500000007</t>
  </si>
  <si>
    <t>3N2EL01394</t>
  </si>
  <si>
    <t>UAR601</t>
  </si>
  <si>
    <t>167500000008</t>
  </si>
  <si>
    <t>3N2EL01395</t>
  </si>
  <si>
    <t>UAR600</t>
  </si>
  <si>
    <t>167500000009</t>
  </si>
  <si>
    <t>3N2EL01396</t>
  </si>
  <si>
    <t>FCL026</t>
  </si>
  <si>
    <t>167500000838</t>
  </si>
  <si>
    <t>3N2EL01359</t>
  </si>
  <si>
    <t>BCV49G</t>
  </si>
  <si>
    <t>F22240</t>
  </si>
  <si>
    <t>3N2EL16152</t>
  </si>
  <si>
    <t>HONDA 300</t>
  </si>
  <si>
    <t>3-7 AÑOS</t>
  </si>
  <si>
    <t>BCV50G</t>
  </si>
  <si>
    <t>F22241</t>
  </si>
  <si>
    <t>3N2EL16153</t>
  </si>
  <si>
    <t>BCV51G</t>
  </si>
  <si>
    <t>F22242</t>
  </si>
  <si>
    <t>3N2EL16154</t>
  </si>
  <si>
    <t>BCV52G</t>
  </si>
  <si>
    <t>F22243</t>
  </si>
  <si>
    <t>3N2EL16155</t>
  </si>
  <si>
    <t>HCD909</t>
  </si>
  <si>
    <t>C10698</t>
  </si>
  <si>
    <t>3N2EL17453</t>
  </si>
  <si>
    <t>HCD795</t>
  </si>
  <si>
    <t>167500000901</t>
  </si>
  <si>
    <t>HCD796</t>
  </si>
  <si>
    <t>167500000900</t>
  </si>
  <si>
    <t>3N2EL01413</t>
  </si>
  <si>
    <t>JID809</t>
  </si>
  <si>
    <t>167500000542</t>
  </si>
  <si>
    <t>3N2EL01353</t>
  </si>
  <si>
    <t>LTH004</t>
  </si>
  <si>
    <t>167500000541</t>
  </si>
  <si>
    <t>3N2EL01561</t>
  </si>
  <si>
    <t>DIX957</t>
  </si>
  <si>
    <t>167500000533</t>
  </si>
  <si>
    <t>3N2EL16106</t>
  </si>
  <si>
    <t>GAL015</t>
  </si>
  <si>
    <t>167500000532</t>
  </si>
  <si>
    <t>3N2EL16107</t>
  </si>
  <si>
    <t>PLS043</t>
  </si>
  <si>
    <t>167500000544</t>
  </si>
  <si>
    <t>3N2EL36802</t>
  </si>
  <si>
    <t>QVT089</t>
  </si>
  <si>
    <t>167500000545</t>
  </si>
  <si>
    <t>3N2EL36800</t>
  </si>
  <si>
    <t>BIA972</t>
  </si>
  <si>
    <t>167500000692</t>
  </si>
  <si>
    <t>3N2EL44303</t>
  </si>
  <si>
    <t>DOE307</t>
  </si>
  <si>
    <t>167500000691</t>
  </si>
  <si>
    <t>3N2EL44306</t>
  </si>
  <si>
    <t>DOE352</t>
  </si>
  <si>
    <t>167500000688</t>
  </si>
  <si>
    <t>3N2EL44305</t>
  </si>
  <si>
    <t>OYE021</t>
  </si>
  <si>
    <t>167500000693</t>
  </si>
  <si>
    <t>3N2EL44304</t>
  </si>
  <si>
    <t>NMF158</t>
  </si>
  <si>
    <t>167500000689</t>
  </si>
  <si>
    <t>3N2EL44301</t>
  </si>
  <si>
    <t>FDZ052</t>
  </si>
  <si>
    <t>167500000686</t>
  </si>
  <si>
    <t>3N2EL44307</t>
  </si>
  <si>
    <t>EAN051</t>
  </si>
  <si>
    <t>167500000860</t>
  </si>
  <si>
    <t>3N2EL44308</t>
  </si>
  <si>
    <t>HCD792</t>
  </si>
  <si>
    <t>167500000178</t>
  </si>
  <si>
    <t>3N2EL01397</t>
  </si>
  <si>
    <t>HCD793</t>
  </si>
  <si>
    <t>167500000802</t>
  </si>
  <si>
    <t>3N2EL01398</t>
  </si>
  <si>
    <t>HCD794</t>
  </si>
  <si>
    <t>167500000803</t>
  </si>
  <si>
    <t>3N2EL01399</t>
  </si>
  <si>
    <t>EAN010</t>
  </si>
  <si>
    <t>167500000298</t>
  </si>
  <si>
    <t>3N2EL17384</t>
  </si>
  <si>
    <t>CHL48C</t>
  </si>
  <si>
    <t>167500000252</t>
  </si>
  <si>
    <t>3N2EL01570</t>
  </si>
  <si>
    <t xml:space="preserve">CHT22C </t>
  </si>
  <si>
    <t>167500000304</t>
  </si>
  <si>
    <t>3N2EL01581</t>
  </si>
  <si>
    <t xml:space="preserve">DIY951 </t>
  </si>
  <si>
    <t>167500000260</t>
  </si>
  <si>
    <t>3N2EL01572</t>
  </si>
  <si>
    <t xml:space="preserve">DOE314 </t>
  </si>
  <si>
    <t>167500000237</t>
  </si>
  <si>
    <t>3N2EL01567</t>
  </si>
  <si>
    <t xml:space="preserve">FDX006 </t>
  </si>
  <si>
    <t>167500000320</t>
  </si>
  <si>
    <t>3N2EL01591</t>
  </si>
  <si>
    <t xml:space="preserve">FDX007 </t>
  </si>
  <si>
    <t>167500000318</t>
  </si>
  <si>
    <t>3N2EL01589</t>
  </si>
  <si>
    <t xml:space="preserve">FDX008 </t>
  </si>
  <si>
    <t>167500000317</t>
  </si>
  <si>
    <t>3N2EL17386</t>
  </si>
  <si>
    <t>VNC109</t>
  </si>
  <si>
    <t>167500000251</t>
  </si>
  <si>
    <t>3N2EL17382</t>
  </si>
  <si>
    <t>VEZ998</t>
  </si>
  <si>
    <t>167500000167</t>
  </si>
  <si>
    <t>3N2EL01401</t>
  </si>
  <si>
    <t>VNC170</t>
  </si>
  <si>
    <t>167500000798</t>
  </si>
  <si>
    <t>3N2EL17381</t>
  </si>
  <si>
    <t>RRJ46D</t>
  </si>
  <si>
    <t>167500000309</t>
  </si>
  <si>
    <t>3N2EL01585</t>
  </si>
  <si>
    <t>VNC171</t>
  </si>
  <si>
    <t>167500000250</t>
  </si>
  <si>
    <t>3N2EL01569</t>
  </si>
  <si>
    <t>DDB016</t>
  </si>
  <si>
    <t>167500000712</t>
  </si>
  <si>
    <t>3N2EL43706</t>
  </si>
  <si>
    <t>HCI137</t>
  </si>
  <si>
    <t>167500000713</t>
  </si>
  <si>
    <t>3N2EL43701</t>
  </si>
  <si>
    <t>HCD788</t>
  </si>
  <si>
    <t>163600000101</t>
  </si>
  <si>
    <t>3N2EL43700</t>
  </si>
  <si>
    <t>HCD789</t>
  </si>
  <si>
    <t>167500000725</t>
  </si>
  <si>
    <t>3N2EL43705</t>
  </si>
  <si>
    <t>FDX000</t>
  </si>
  <si>
    <t>167500000719</t>
  </si>
  <si>
    <t>3N2EL43702</t>
  </si>
  <si>
    <t>FDX005</t>
  </si>
  <si>
    <t>167500000720</t>
  </si>
  <si>
    <t>3N2EL43703</t>
  </si>
  <si>
    <t>FDX010</t>
  </si>
  <si>
    <t>167500000718</t>
  </si>
  <si>
    <t>3N2EL43704</t>
  </si>
  <si>
    <t>BIB667</t>
  </si>
  <si>
    <t>167500000721</t>
  </si>
  <si>
    <t>3N2EL43707</t>
  </si>
  <si>
    <t>BIB092</t>
  </si>
  <si>
    <t>167500000730</t>
  </si>
  <si>
    <t>3N2EL43713</t>
  </si>
  <si>
    <t>UZB301</t>
  </si>
  <si>
    <t>167500000714</t>
  </si>
  <si>
    <t>3N2EL43709</t>
  </si>
  <si>
    <t>GAL079</t>
  </si>
  <si>
    <t>167500000716</t>
  </si>
  <si>
    <t>3N2EL43712</t>
  </si>
  <si>
    <t>EDP219</t>
  </si>
  <si>
    <t>167500000717</t>
  </si>
  <si>
    <t>3N2EL43715</t>
  </si>
  <si>
    <t>BIB058</t>
  </si>
  <si>
    <t>167500000929</t>
  </si>
  <si>
    <t>3N2EL43719</t>
  </si>
  <si>
    <t>BIB224</t>
  </si>
  <si>
    <t>167500000727</t>
  </si>
  <si>
    <t>3N2EL43717</t>
  </si>
  <si>
    <t>BIB258</t>
  </si>
  <si>
    <t>167500000729</t>
  </si>
  <si>
    <t>3N2EL43716</t>
  </si>
  <si>
    <t>BIA133</t>
  </si>
  <si>
    <t>167500000880</t>
  </si>
  <si>
    <t>3N2EL45412</t>
  </si>
  <si>
    <t>DOE313</t>
  </si>
  <si>
    <t>167500000881</t>
  </si>
  <si>
    <t>3N2EL45413</t>
  </si>
  <si>
    <t>EAQ049</t>
  </si>
  <si>
    <t>167500000895</t>
  </si>
  <si>
    <t>3N2EL45427</t>
  </si>
  <si>
    <t>EAQ050</t>
  </si>
  <si>
    <t>167500000896</t>
  </si>
  <si>
    <t>3N2EL45428</t>
  </si>
  <si>
    <t>EAQ048</t>
  </si>
  <si>
    <t>167500000897</t>
  </si>
  <si>
    <t>3N2EL45430</t>
  </si>
  <si>
    <t>EDP214</t>
  </si>
  <si>
    <t>167500000877</t>
  </si>
  <si>
    <t>3N2EL45409</t>
  </si>
  <si>
    <t>MOA594</t>
  </si>
  <si>
    <t>167500000882</t>
  </si>
  <si>
    <t>3N2EL45414</t>
  </si>
  <si>
    <t>UZB325</t>
  </si>
  <si>
    <t>167500000876</t>
  </si>
  <si>
    <t>3N2EL45407</t>
  </si>
  <si>
    <t>UIP135</t>
  </si>
  <si>
    <t>167500000884</t>
  </si>
  <si>
    <t>3N2EL45415</t>
  </si>
  <si>
    <t>XGE049</t>
  </si>
  <si>
    <t>167500000886</t>
  </si>
  <si>
    <t>3N2EL45416</t>
  </si>
  <si>
    <t>XZI147</t>
  </si>
  <si>
    <t>167500000885</t>
  </si>
  <si>
    <t>3N2EL45417</t>
  </si>
  <si>
    <t>WTM443</t>
  </si>
  <si>
    <t>167500000887</t>
  </si>
  <si>
    <t>3N2EL45418</t>
  </si>
  <si>
    <t>URM217</t>
  </si>
  <si>
    <t>167500000892</t>
  </si>
  <si>
    <t>3N2EL45425</t>
  </si>
  <si>
    <t>XYD115</t>
  </si>
  <si>
    <t>167500000891</t>
  </si>
  <si>
    <t>3N2EL45424</t>
  </si>
  <si>
    <t>LHA588</t>
  </si>
  <si>
    <t>167500000889</t>
  </si>
  <si>
    <t>3N2EL45421</t>
  </si>
  <si>
    <t>VCF145</t>
  </si>
  <si>
    <t>167500000890</t>
  </si>
  <si>
    <t>3N2EL45422</t>
  </si>
  <si>
    <t>UYR031</t>
  </si>
  <si>
    <t>167500000893</t>
  </si>
  <si>
    <t>3N2EL45423</t>
  </si>
  <si>
    <t>VZR710</t>
  </si>
  <si>
    <t>167500000894</t>
  </si>
  <si>
    <t>3N2EL45426</t>
  </si>
  <si>
    <t>VZR711</t>
  </si>
  <si>
    <t>167500000888</t>
  </si>
  <si>
    <t>3N2EL45420</t>
  </si>
  <si>
    <t>BIA342</t>
  </si>
  <si>
    <t>167500000879</t>
  </si>
  <si>
    <t>3N2EL45411</t>
  </si>
  <si>
    <t>BIB268</t>
  </si>
  <si>
    <t>167500000883</t>
  </si>
  <si>
    <t>3N2EL45400</t>
  </si>
  <si>
    <t>BCU13G</t>
  </si>
  <si>
    <t>F22105</t>
  </si>
  <si>
    <t>3N2EL45433</t>
  </si>
  <si>
    <t>BCU14G</t>
  </si>
  <si>
    <t>F22106</t>
  </si>
  <si>
    <t>3N2EL45434</t>
  </si>
  <si>
    <t>BCU15G</t>
  </si>
  <si>
    <t>F22107</t>
  </si>
  <si>
    <t xml:space="preserve">3N2EL45435 </t>
  </si>
  <si>
    <t>BCU16G</t>
  </si>
  <si>
    <t>F22108</t>
  </si>
  <si>
    <t xml:space="preserve">3N2EL45436 </t>
  </si>
  <si>
    <t>BCU17G</t>
  </si>
  <si>
    <t>F22109</t>
  </si>
  <si>
    <t>3N2EL45437</t>
  </si>
  <si>
    <t>BCU18G</t>
  </si>
  <si>
    <t>F22110</t>
  </si>
  <si>
    <t>3N2EL45438</t>
  </si>
  <si>
    <t>BCU19G</t>
  </si>
  <si>
    <t>F22111</t>
  </si>
  <si>
    <t>3N2EL45439</t>
  </si>
  <si>
    <t>BCU20G</t>
  </si>
  <si>
    <t>F22112</t>
  </si>
  <si>
    <t>3N2EL45440</t>
  </si>
  <si>
    <t>BCU21G</t>
  </si>
  <si>
    <t>F22113</t>
  </si>
  <si>
    <t>3N2EL45441</t>
  </si>
  <si>
    <t>BCU22G</t>
  </si>
  <si>
    <t>F22114</t>
  </si>
  <si>
    <t>3N2EL45442</t>
  </si>
  <si>
    <t>EAO097</t>
  </si>
  <si>
    <t>167500000239</t>
  </si>
  <si>
    <t>3N2EL01551</t>
  </si>
  <si>
    <t>KGF274</t>
  </si>
  <si>
    <t>167500000820</t>
  </si>
  <si>
    <t>3N2EL16111</t>
  </si>
  <si>
    <t>KGF266</t>
  </si>
  <si>
    <t>167500000805</t>
  </si>
  <si>
    <t>3N2EL28200</t>
  </si>
  <si>
    <t xml:space="preserve">HCD786  </t>
  </si>
  <si>
    <t>167500000859</t>
  </si>
  <si>
    <t>3N2EL45419</t>
  </si>
  <si>
    <t>HCD797</t>
  </si>
  <si>
    <t>167500000738</t>
  </si>
  <si>
    <t>3N2EL50280</t>
  </si>
  <si>
    <t>HCD799</t>
  </si>
  <si>
    <t>167500000737</t>
  </si>
  <si>
    <t>3N2EL50281</t>
  </si>
  <si>
    <t>RRJ76D</t>
  </si>
  <si>
    <t>167500000739</t>
  </si>
  <si>
    <t>3N2EL50282</t>
  </si>
  <si>
    <t>RRJ88D</t>
  </si>
  <si>
    <t>167500000740</t>
  </si>
  <si>
    <t>3N2EL50283</t>
  </si>
  <si>
    <t>HCI116</t>
  </si>
  <si>
    <t>167500000851</t>
  </si>
  <si>
    <t>3N2EL50293</t>
  </si>
  <si>
    <t>EJE083</t>
  </si>
  <si>
    <t>167500000829</t>
  </si>
  <si>
    <t>3N2EL43710</t>
  </si>
  <si>
    <t>JID821</t>
  </si>
  <si>
    <t>167500000236</t>
  </si>
  <si>
    <t>3N2EL01554</t>
  </si>
  <si>
    <t>JID822</t>
  </si>
  <si>
    <t>167500000235</t>
  </si>
  <si>
    <t>3N2EL01553</t>
  </si>
  <si>
    <t>DIX986</t>
  </si>
  <si>
    <t>167500000839</t>
  </si>
  <si>
    <t>3N2EL01556</t>
  </si>
  <si>
    <t>EAN035</t>
  </si>
  <si>
    <t>167500000300</t>
  </si>
  <si>
    <t>3N2EL01560</t>
  </si>
  <si>
    <t>CHT59C</t>
  </si>
  <si>
    <t>167500000302</t>
  </si>
  <si>
    <t>3N2EL18280</t>
  </si>
  <si>
    <t>RRJ44D</t>
  </si>
  <si>
    <t>167500000307</t>
  </si>
  <si>
    <t>3N2EL18281</t>
  </si>
  <si>
    <t>VCN160</t>
  </si>
  <si>
    <t>167500000241</t>
  </si>
  <si>
    <t>3N2EL01555</t>
  </si>
  <si>
    <t>HCD787</t>
  </si>
  <si>
    <t>167500000175</t>
  </si>
  <si>
    <t>3N2EL01478</t>
  </si>
  <si>
    <t>CHT60C</t>
  </si>
  <si>
    <t>167500000301</t>
  </si>
  <si>
    <t>3N2EL01579</t>
  </si>
  <si>
    <t>CUB571</t>
  </si>
  <si>
    <t>167500000126</t>
  </si>
  <si>
    <t>3N2EL01566</t>
  </si>
  <si>
    <t>DJK017</t>
  </si>
  <si>
    <t>167500000259</t>
  </si>
  <si>
    <t>3N2EL01571</t>
  </si>
  <si>
    <t>NGB78C</t>
  </si>
  <si>
    <t>167500000266</t>
  </si>
  <si>
    <t>3N2EL01557</t>
  </si>
  <si>
    <t>NGB92C</t>
  </si>
  <si>
    <t>167500000267</t>
  </si>
  <si>
    <t>3N2EL04326</t>
  </si>
  <si>
    <t>FDX001</t>
  </si>
  <si>
    <t>167500000321</t>
  </si>
  <si>
    <t>3N2EL04327</t>
  </si>
  <si>
    <t>FDX002</t>
  </si>
  <si>
    <t>167500000323</t>
  </si>
  <si>
    <t>3N2EL04331</t>
  </si>
  <si>
    <t>FDX003</t>
  </si>
  <si>
    <t>167500000322</t>
  </si>
  <si>
    <t>3N2EL04328</t>
  </si>
  <si>
    <t>FDX004</t>
  </si>
  <si>
    <t>167500000324</t>
  </si>
  <si>
    <t>3N2EL04330</t>
  </si>
  <si>
    <t>MGA506</t>
  </si>
  <si>
    <t>167500000113</t>
  </si>
  <si>
    <t>3N2EL01480</t>
  </si>
  <si>
    <t>Camion 3 a 4.5 Ton</t>
  </si>
  <si>
    <t>XZI148</t>
  </si>
  <si>
    <t>167500000010</t>
  </si>
  <si>
    <t>3N2EL01479</t>
  </si>
  <si>
    <t>CND047</t>
  </si>
  <si>
    <t>167500000138</t>
  </si>
  <si>
    <t>3N2EL01487</t>
  </si>
  <si>
    <t>CUB576</t>
  </si>
  <si>
    <t>167500000137</t>
  </si>
  <si>
    <t>3N2EL01476</t>
  </si>
  <si>
    <t>RRJ42D</t>
  </si>
  <si>
    <t>167500000305</t>
  </si>
  <si>
    <t>3N2EL01582</t>
  </si>
  <si>
    <t>RRJ43D</t>
  </si>
  <si>
    <t>167500000306</t>
  </si>
  <si>
    <t>3N2EL01583</t>
  </si>
  <si>
    <t>RRJ45D</t>
  </si>
  <si>
    <t>167500000308</t>
  </si>
  <si>
    <t>3N2EL01584</t>
  </si>
  <si>
    <t>RRJ48D</t>
  </si>
  <si>
    <t>167500000310</t>
  </si>
  <si>
    <t>3N2EL01586</t>
  </si>
  <si>
    <t>RRJ49D</t>
  </si>
  <si>
    <t>167500000312</t>
  </si>
  <si>
    <t>3N2EL01588</t>
  </si>
  <si>
    <t>RUJ72D</t>
  </si>
  <si>
    <t>N/A</t>
  </si>
  <si>
    <t xml:space="preserve"> 2CGF088154</t>
  </si>
  <si>
    <t xml:space="preserve"> AK180TTR</t>
  </si>
  <si>
    <t>RVP43D</t>
  </si>
  <si>
    <t>2CGF088354</t>
  </si>
  <si>
    <t>DICOVER 125 SPORT</t>
  </si>
  <si>
    <t>HWA64E</t>
  </si>
  <si>
    <t>2CGF088115</t>
  </si>
  <si>
    <t>SUZUKI 112 CC</t>
  </si>
  <si>
    <t>HWM03E</t>
  </si>
  <si>
    <t>2CGF088114</t>
  </si>
  <si>
    <t>YBK031</t>
  </si>
  <si>
    <t>2CGF088307</t>
  </si>
  <si>
    <t xml:space="preserve">RENAULT CLIO </t>
  </si>
  <si>
    <t>YBK027</t>
  </si>
  <si>
    <t>2CGF088303</t>
  </si>
  <si>
    <t>RENAULT DUSTER</t>
  </si>
  <si>
    <t>FIK098</t>
  </si>
  <si>
    <t>2CGF088331</t>
  </si>
  <si>
    <t xml:space="preserve">NISSAN FRONTIER </t>
  </si>
  <si>
    <t>OLO142</t>
  </si>
  <si>
    <t>2CGF088365</t>
  </si>
  <si>
    <t>CHEVROLET SPARK</t>
  </si>
  <si>
    <t>PRESUPUESTO ASIGNADO</t>
  </si>
  <si>
    <t>1995</t>
  </si>
  <si>
    <t>2013</t>
  </si>
  <si>
    <t>2010</t>
  </si>
  <si>
    <t>2011</t>
  </si>
  <si>
    <t>2014</t>
  </si>
  <si>
    <t>2007</t>
  </si>
  <si>
    <t>2015</t>
  </si>
  <si>
    <t>2016</t>
  </si>
  <si>
    <t>2003</t>
  </si>
  <si>
    <t>2005</t>
  </si>
  <si>
    <t>2009</t>
  </si>
  <si>
    <t>2006</t>
  </si>
  <si>
    <t>2008</t>
  </si>
  <si>
    <t>2004</t>
  </si>
  <si>
    <t>2012</t>
  </si>
  <si>
    <t>BICON 50</t>
  </si>
  <si>
    <t>1997</t>
  </si>
  <si>
    <t>1999</t>
  </si>
  <si>
    <t>1996</t>
  </si>
  <si>
    <t>1998</t>
  </si>
  <si>
    <t>CASPC3</t>
  </si>
  <si>
    <t>BAPOM 30</t>
  </si>
  <si>
    <t>BAACA 30</t>
  </si>
  <si>
    <t>RESOLUCIÓN NÚMERO 20243040003125 del 31-01-2024</t>
  </si>
  <si>
    <t>RESOLUCION 3914 de 17 de diciembre de 2024</t>
  </si>
  <si>
    <t>VALOR OFERTADO</t>
  </si>
  <si>
    <r>
      <t xml:space="preserve">EL VALOR TOTAL DEL SERVICIO DE TECNOMECANICA NO DEBER SER SUPERIOR AL VALOR  ASIGNADO PARA CADA VEHICULO, NI ESTAR POR DEBAJO O POR ENCIMA DE LOS PRECIOS REGULADOS
</t>
    </r>
    <r>
      <rPr>
        <b/>
        <sz val="11"/>
        <color theme="1"/>
        <rFont val="Arial Narrow"/>
        <family val="2"/>
      </rPr>
      <t>EL COMITE ECONOMICO EVALUADOR DETERMINARA COMO LA OFERTA MAS FAVORABLE, EL MENOR VALOR DE LA SUMATORIA TOTAL DE LOS SERVICIOS.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</si>
</sst>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sz val="9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sz val="9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4" fillId="0" borderId="3" xfId="0" applyFont="1" applyBorder="1" applyAlignment="1">
      <alignment horizontal="center"/>
    </xf>
    <xf numFmtId="0" fontId="5" fillId="4" borderId="3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6" fillId="0" borderId="3" xfId="0" applyFont="1" applyBorder="1"/>
    <xf numFmtId="0" fontId="6" fillId="0" borderId="3" xfId="0" applyFont="1" applyBorder="1" applyAlignment="1">
      <alignment horizontal="center" vertical="center"/>
    </xf>
    <xf numFmtId="17" fontId="6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3" xfId="3" applyNumberFormat="1" applyFont="1" applyBorder="1"/>
    <xf numFmtId="43" fontId="4" fillId="0" borderId="3" xfId="0" applyNumberFormat="1" applyFont="1" applyBorder="1"/>
    <xf numFmtId="43" fontId="9" fillId="0" borderId="3" xfId="0" applyNumberFormat="1" applyFont="1" applyBorder="1"/>
    <xf numFmtId="44" fontId="8" fillId="2" borderId="3" xfId="2" applyFont="1" applyFill="1" applyBorder="1" applyAlignment="1">
      <alignment horizontal="center" vertical="center" wrapText="1"/>
    </xf>
    <xf numFmtId="44" fontId="7" fillId="0" borderId="0" xfId="2" applyFont="1"/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44" fontId="8" fillId="2" borderId="3" xfId="2" applyFont="1" applyFill="1" applyBorder="1" applyAlignment="1">
      <alignment horizontal="center" vertical="center"/>
    </xf>
    <xf numFmtId="0" fontId="7" fillId="0" borderId="0" xfId="0" applyFont="1"/>
    <xf numFmtId="3" fontId="0" fillId="0" borderId="0" xfId="0" applyNumberFormat="1"/>
    <xf numFmtId="0" fontId="6" fillId="4" borderId="3" xfId="0" applyFont="1" applyFill="1" applyBorder="1" applyAlignment="1">
      <alignment horizontal="left" vertical="center"/>
    </xf>
    <xf numFmtId="4" fontId="0" fillId="0" borderId="0" xfId="0" applyNumberFormat="1"/>
    <xf numFmtId="0" fontId="9" fillId="0" borderId="4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0" fillId="0" borderId="0" xfId="0" applyFont="1"/>
    <xf numFmtId="3" fontId="4" fillId="4" borderId="3" xfId="0" applyNumberFormat="1" applyFont="1" applyFill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0" fillId="0" borderId="0" xfId="0" applyNumberFormat="1" applyFont="1"/>
    <xf numFmtId="1" fontId="6" fillId="4" borderId="3" xfId="0" applyNumberFormat="1" applyFont="1" applyFill="1" applyBorder="1" applyAlignment="1">
      <alignment horizontal="left" vertical="center"/>
    </xf>
    <xf numFmtId="1" fontId="6" fillId="0" borderId="3" xfId="0" applyNumberFormat="1" applyFont="1" applyBorder="1" applyAlignment="1">
      <alignment horizontal="left" vertical="center"/>
    </xf>
    <xf numFmtId="0" fontId="6" fillId="0" borderId="3" xfId="1" applyNumberFormat="1" applyFont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17" fontId="6" fillId="0" borderId="3" xfId="0" applyNumberFormat="1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right" vertical="center"/>
    </xf>
    <xf numFmtId="0" fontId="6" fillId="0" borderId="3" xfId="0" applyFont="1" applyFill="1" applyBorder="1"/>
    <xf numFmtId="0" fontId="0" fillId="0" borderId="0" xfId="0" applyFill="1"/>
    <xf numFmtId="0" fontId="0" fillId="0" borderId="0" xfId="0" applyAlignment="1"/>
    <xf numFmtId="43" fontId="3" fillId="2" borderId="3" xfId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vertical="center"/>
    </xf>
    <xf numFmtId="1" fontId="6" fillId="0" borderId="3" xfId="0" applyNumberFormat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3" xfId="3" applyNumberFormat="1" applyFont="1" applyFill="1" applyBorder="1"/>
    <xf numFmtId="165" fontId="7" fillId="0" borderId="3" xfId="1" applyNumberFormat="1" applyFont="1" applyBorder="1"/>
    <xf numFmtId="44" fontId="8" fillId="2" borderId="1" xfId="2" applyFont="1" applyFill="1" applyBorder="1" applyAlignment="1">
      <alignment horizontal="center" vertical="center" wrapText="1"/>
    </xf>
    <xf numFmtId="44" fontId="8" fillId="2" borderId="2" xfId="2" applyFont="1" applyFill="1" applyBorder="1" applyAlignment="1">
      <alignment horizontal="center" vertical="center" wrapText="1"/>
    </xf>
    <xf numFmtId="43" fontId="8" fillId="0" borderId="4" xfId="1" applyFont="1" applyBorder="1" applyAlignment="1">
      <alignment horizontal="center" vertical="center"/>
    </xf>
    <xf numFmtId="43" fontId="8" fillId="0" borderId="5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3" fontId="7" fillId="0" borderId="0" xfId="1" applyFont="1" applyAlignment="1">
      <alignment horizontal="center" vertical="center" wrapText="1"/>
    </xf>
    <xf numFmtId="165" fontId="10" fillId="0" borderId="3" xfId="1" applyNumberFormat="1" applyFont="1" applyBorder="1"/>
    <xf numFmtId="165" fontId="4" fillId="5" borderId="3" xfId="1" applyNumberFormat="1" applyFont="1" applyFill="1" applyBorder="1" applyAlignment="1">
      <alignment horizontal="right"/>
    </xf>
    <xf numFmtId="165" fontId="0" fillId="0" borderId="0" xfId="1" applyNumberFormat="1" applyFont="1"/>
    <xf numFmtId="165" fontId="3" fillId="2" borderId="3" xfId="1" applyNumberFormat="1" applyFont="1" applyFill="1" applyBorder="1" applyAlignment="1">
      <alignment horizontal="center" vertical="center" wrapText="1"/>
    </xf>
    <xf numFmtId="165" fontId="2" fillId="3" borderId="3" xfId="1" applyNumberFormat="1" applyFont="1" applyFill="1" applyBorder="1" applyAlignment="1">
      <alignment horizontal="center" vertical="center" wrapText="1"/>
    </xf>
    <xf numFmtId="165" fontId="2" fillId="3" borderId="4" xfId="1" applyNumberFormat="1" applyFont="1" applyFill="1" applyBorder="1" applyAlignment="1">
      <alignment horizontal="center" vertical="center" wrapText="1"/>
    </xf>
    <xf numFmtId="165" fontId="6" fillId="5" borderId="3" xfId="1" applyNumberFormat="1" applyFont="1" applyFill="1" applyBorder="1" applyAlignment="1">
      <alignment horizontal="right"/>
    </xf>
    <xf numFmtId="165" fontId="10" fillId="0" borderId="3" xfId="1" applyNumberFormat="1" applyFont="1" applyFill="1" applyBorder="1"/>
    <xf numFmtId="165" fontId="9" fillId="0" borderId="6" xfId="1" applyNumberFormat="1" applyFont="1" applyBorder="1" applyAlignment="1">
      <alignment wrapText="1"/>
    </xf>
  </cellXfs>
  <cellStyles count="5">
    <cellStyle name="Millares" xfId="1" builtinId="3"/>
    <cellStyle name="Millares [0]" xfId="3" builtinId="6"/>
    <cellStyle name="Millares 2" xfId="4" xr:uid="{00000000-0005-0000-0000-000002000000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8"/>
  <sheetViews>
    <sheetView tabSelected="1" topLeftCell="A2" zoomScale="80" zoomScaleNormal="80" workbookViewId="0">
      <selection activeCell="A16" sqref="A16:XFD16"/>
    </sheetView>
  </sheetViews>
  <sheetFormatPr baseColWidth="10" defaultRowHeight="15" x14ac:dyDescent="0.25"/>
  <cols>
    <col min="1" max="1" width="14.28515625" customWidth="1"/>
    <col min="2" max="2" width="18.42578125" customWidth="1"/>
    <col min="3" max="3" width="19.140625" customWidth="1"/>
    <col min="4" max="4" width="14.28515625" style="24" customWidth="1"/>
    <col min="5" max="5" width="21.7109375" customWidth="1"/>
    <col min="6" max="6" width="15.5703125" customWidth="1"/>
    <col min="7" max="7" width="15.140625" customWidth="1"/>
    <col min="8" max="8" width="17.140625" customWidth="1"/>
    <col min="9" max="9" width="15" customWidth="1"/>
    <col min="10" max="10" width="11.42578125" customWidth="1"/>
    <col min="11" max="11" width="11.42578125" hidden="1" customWidth="1"/>
    <col min="12" max="12" width="14.140625" customWidth="1"/>
    <col min="13" max="13" width="11.42578125" customWidth="1"/>
    <col min="14" max="14" width="17.28515625" style="53" customWidth="1"/>
    <col min="15" max="15" width="16" style="53" bestFit="1" customWidth="1"/>
    <col min="16" max="16" width="14.28515625" style="53" bestFit="1" customWidth="1"/>
    <col min="17" max="17" width="18.7109375" customWidth="1"/>
  </cols>
  <sheetData>
    <row r="1" spans="1:17" ht="15" customHeight="1" x14ac:dyDescent="0.25">
      <c r="A1" s="45" t="s">
        <v>883</v>
      </c>
      <c r="B1" s="46"/>
      <c r="C1" s="46"/>
    </row>
    <row r="2" spans="1:17" ht="33" x14ac:dyDescent="0.25">
      <c r="A2" s="12" t="s">
        <v>248</v>
      </c>
      <c r="B2" s="47">
        <v>11552</v>
      </c>
      <c r="C2" s="48"/>
    </row>
    <row r="3" spans="1:17" ht="16.5" x14ac:dyDescent="0.3">
      <c r="A3" s="13"/>
      <c r="B3" s="13"/>
      <c r="C3" s="13"/>
    </row>
    <row r="4" spans="1:17" ht="38.25" customHeight="1" x14ac:dyDescent="0.25">
      <c r="A4" s="45" t="s">
        <v>882</v>
      </c>
      <c r="B4" s="46"/>
      <c r="C4" s="46"/>
    </row>
    <row r="5" spans="1:17" ht="33" x14ac:dyDescent="0.25">
      <c r="A5" s="12" t="s">
        <v>0</v>
      </c>
      <c r="B5" s="14" t="s">
        <v>1</v>
      </c>
      <c r="C5" s="14" t="s">
        <v>2</v>
      </c>
    </row>
    <row r="6" spans="1:17" ht="16.5" x14ac:dyDescent="0.3">
      <c r="A6" s="15" t="s">
        <v>3</v>
      </c>
      <c r="B6" s="16">
        <v>10.96</v>
      </c>
      <c r="C6" s="16">
        <v>12.98</v>
      </c>
    </row>
    <row r="7" spans="1:17" ht="16.5" x14ac:dyDescent="0.3">
      <c r="A7" s="15" t="s">
        <v>4</v>
      </c>
      <c r="B7" s="16">
        <v>17.84</v>
      </c>
      <c r="C7" s="16">
        <v>21.36</v>
      </c>
    </row>
    <row r="8" spans="1:17" ht="16.5" x14ac:dyDescent="0.3">
      <c r="A8" s="17" t="s">
        <v>5</v>
      </c>
      <c r="B8" s="16">
        <v>28.92</v>
      </c>
      <c r="C8" s="16">
        <v>34.86</v>
      </c>
    </row>
    <row r="9" spans="1:17" ht="16.5" x14ac:dyDescent="0.3">
      <c r="A9" s="18"/>
      <c r="B9" s="18"/>
      <c r="C9" s="18"/>
    </row>
    <row r="10" spans="1:17" ht="33" x14ac:dyDescent="0.25">
      <c r="A10" s="12" t="s">
        <v>0</v>
      </c>
      <c r="B10" s="14" t="s">
        <v>1</v>
      </c>
      <c r="C10" s="14" t="s">
        <v>2</v>
      </c>
    </row>
    <row r="11" spans="1:17" ht="16.5" x14ac:dyDescent="0.3">
      <c r="A11" s="15" t="s">
        <v>3</v>
      </c>
      <c r="B11" s="44">
        <f>+B6*B2</f>
        <v>126609.92000000001</v>
      </c>
      <c r="C11" s="44">
        <f>+C6*B2</f>
        <v>149944.95999999999</v>
      </c>
    </row>
    <row r="12" spans="1:17" ht="16.5" x14ac:dyDescent="0.3">
      <c r="A12" s="15" t="s">
        <v>4</v>
      </c>
      <c r="B12" s="44">
        <f>+B7*B2</f>
        <v>206087.67999999999</v>
      </c>
      <c r="C12" s="44">
        <f>+C7*B2</f>
        <v>246750.72</v>
      </c>
    </row>
    <row r="13" spans="1:17" ht="16.5" x14ac:dyDescent="0.3">
      <c r="A13" s="17" t="s">
        <v>5</v>
      </c>
      <c r="B13" s="44">
        <f>+B8*B2</f>
        <v>334083.84000000003</v>
      </c>
      <c r="C13" s="44">
        <f>+C8*B2</f>
        <v>402702.72</v>
      </c>
    </row>
    <row r="16" spans="1:17" s="37" customFormat="1" ht="62.25" customHeight="1" x14ac:dyDescent="0.25">
      <c r="A16" s="38" t="s">
        <v>6</v>
      </c>
      <c r="B16" s="38" t="s">
        <v>249</v>
      </c>
      <c r="C16" s="38" t="s">
        <v>7</v>
      </c>
      <c r="D16" s="38" t="s">
        <v>8</v>
      </c>
      <c r="E16" s="38" t="s">
        <v>250</v>
      </c>
      <c r="F16" s="38" t="s">
        <v>251</v>
      </c>
      <c r="G16" s="38" t="s">
        <v>252</v>
      </c>
      <c r="H16" s="38" t="s">
        <v>9</v>
      </c>
      <c r="I16" s="38" t="s">
        <v>253</v>
      </c>
      <c r="J16" s="38" t="s">
        <v>254</v>
      </c>
      <c r="K16" s="38">
        <v>2025</v>
      </c>
      <c r="L16" s="38" t="s">
        <v>10</v>
      </c>
      <c r="M16" s="38" t="s">
        <v>243</v>
      </c>
      <c r="N16" s="54" t="s">
        <v>858</v>
      </c>
      <c r="O16" s="55" t="s">
        <v>15</v>
      </c>
      <c r="P16" s="56" t="s">
        <v>16</v>
      </c>
      <c r="Q16" s="39" t="s">
        <v>884</v>
      </c>
    </row>
    <row r="17" spans="1:17" x14ac:dyDescent="0.25">
      <c r="A17" s="1">
        <v>1</v>
      </c>
      <c r="B17" s="2" t="s">
        <v>255</v>
      </c>
      <c r="C17" s="2" t="s">
        <v>881</v>
      </c>
      <c r="D17" s="25" t="s">
        <v>38</v>
      </c>
      <c r="E17" s="28" t="s">
        <v>256</v>
      </c>
      <c r="F17" s="3" t="s">
        <v>257</v>
      </c>
      <c r="G17" s="9" t="s">
        <v>214</v>
      </c>
      <c r="H17" s="5" t="s">
        <v>13</v>
      </c>
      <c r="I17" s="6" t="s">
        <v>242</v>
      </c>
      <c r="J17" s="30" t="s">
        <v>859</v>
      </c>
      <c r="K17" s="4">
        <v>30</v>
      </c>
      <c r="L17" s="4" t="s">
        <v>258</v>
      </c>
      <c r="M17" s="4" t="s">
        <v>246</v>
      </c>
      <c r="N17" s="51">
        <v>536364</v>
      </c>
      <c r="O17" s="57">
        <v>452245.7696</v>
      </c>
      <c r="P17" s="52">
        <v>533902.23679999996</v>
      </c>
      <c r="Q17" s="10"/>
    </row>
    <row r="18" spans="1:17" x14ac:dyDescent="0.25">
      <c r="A18" s="1">
        <v>2</v>
      </c>
      <c r="B18" s="2" t="s">
        <v>259</v>
      </c>
      <c r="C18" s="2" t="s">
        <v>881</v>
      </c>
      <c r="D18" s="25" t="s">
        <v>39</v>
      </c>
      <c r="E18" s="28" t="s">
        <v>260</v>
      </c>
      <c r="F18" s="3" t="s">
        <v>261</v>
      </c>
      <c r="G18" s="9" t="s">
        <v>215</v>
      </c>
      <c r="H18" s="5" t="s">
        <v>11</v>
      </c>
      <c r="I18" s="6" t="s">
        <v>12</v>
      </c>
      <c r="J18" s="30" t="s">
        <v>860</v>
      </c>
      <c r="K18" s="4">
        <v>12</v>
      </c>
      <c r="L18" s="4" t="s">
        <v>262</v>
      </c>
      <c r="M18" s="4" t="s">
        <v>246</v>
      </c>
      <c r="N18" s="51">
        <v>350125</v>
      </c>
      <c r="O18" s="52">
        <v>300730.33919999999</v>
      </c>
      <c r="P18" s="52">
        <v>349119.35680000001</v>
      </c>
      <c r="Q18" s="10"/>
    </row>
    <row r="19" spans="1:17" x14ac:dyDescent="0.25">
      <c r="A19" s="1">
        <v>3</v>
      </c>
      <c r="B19" s="2" t="s">
        <v>263</v>
      </c>
      <c r="C19" s="2" t="s">
        <v>881</v>
      </c>
      <c r="D19" s="25" t="s">
        <v>40</v>
      </c>
      <c r="E19" s="28" t="s">
        <v>264</v>
      </c>
      <c r="F19" s="3" t="s">
        <v>265</v>
      </c>
      <c r="G19" s="9" t="s">
        <v>216</v>
      </c>
      <c r="H19" s="5" t="s">
        <v>217</v>
      </c>
      <c r="I19" s="6" t="s">
        <v>12</v>
      </c>
      <c r="J19" s="30" t="s">
        <v>861</v>
      </c>
      <c r="K19" s="4">
        <v>15</v>
      </c>
      <c r="L19" s="4" t="s">
        <v>262</v>
      </c>
      <c r="M19" s="4" t="s">
        <v>246</v>
      </c>
      <c r="N19" s="51">
        <v>350125</v>
      </c>
      <c r="O19" s="52">
        <v>300730.33919999999</v>
      </c>
      <c r="P19" s="52">
        <v>349119.35680000001</v>
      </c>
      <c r="Q19" s="10"/>
    </row>
    <row r="20" spans="1:17" x14ac:dyDescent="0.25">
      <c r="A20" s="1">
        <v>4</v>
      </c>
      <c r="B20" s="2" t="s">
        <v>266</v>
      </c>
      <c r="C20" s="2" t="s">
        <v>881</v>
      </c>
      <c r="D20" s="25" t="s">
        <v>41</v>
      </c>
      <c r="E20" s="28" t="s">
        <v>267</v>
      </c>
      <c r="F20" s="3" t="s">
        <v>268</v>
      </c>
      <c r="G20" s="9" t="s">
        <v>215</v>
      </c>
      <c r="H20" s="5" t="s">
        <v>13</v>
      </c>
      <c r="I20" s="6" t="s">
        <v>242</v>
      </c>
      <c r="J20" s="30" t="s">
        <v>862</v>
      </c>
      <c r="K20" s="4">
        <v>14</v>
      </c>
      <c r="L20" s="4" t="s">
        <v>262</v>
      </c>
      <c r="M20" s="4" t="s">
        <v>246</v>
      </c>
      <c r="N20" s="51">
        <v>536364</v>
      </c>
      <c r="O20" s="57">
        <v>452445.7696</v>
      </c>
      <c r="P20" s="52">
        <v>534102.23679999996</v>
      </c>
      <c r="Q20" s="10"/>
    </row>
    <row r="21" spans="1:17" x14ac:dyDescent="0.25">
      <c r="A21" s="1">
        <v>5</v>
      </c>
      <c r="B21" s="2" t="s">
        <v>269</v>
      </c>
      <c r="C21" s="2" t="s">
        <v>881</v>
      </c>
      <c r="D21" s="25" t="s">
        <v>42</v>
      </c>
      <c r="E21" s="28" t="s">
        <v>270</v>
      </c>
      <c r="F21" s="3" t="s">
        <v>271</v>
      </c>
      <c r="G21" s="9" t="s">
        <v>215</v>
      </c>
      <c r="H21" s="5" t="s">
        <v>13</v>
      </c>
      <c r="I21" s="6" t="s">
        <v>242</v>
      </c>
      <c r="J21" s="30" t="s">
        <v>863</v>
      </c>
      <c r="K21" s="4">
        <v>11</v>
      </c>
      <c r="L21" s="4" t="s">
        <v>262</v>
      </c>
      <c r="M21" s="4" t="s">
        <v>246</v>
      </c>
      <c r="N21" s="51">
        <v>536364</v>
      </c>
      <c r="O21" s="57">
        <v>452445.7696</v>
      </c>
      <c r="P21" s="52">
        <v>534102.23679999996</v>
      </c>
      <c r="Q21" s="10"/>
    </row>
    <row r="22" spans="1:17" x14ac:dyDescent="0.25">
      <c r="A22" s="1">
        <v>6</v>
      </c>
      <c r="B22" s="2" t="s">
        <v>272</v>
      </c>
      <c r="C22" s="2" t="s">
        <v>881</v>
      </c>
      <c r="D22" s="25" t="s">
        <v>43</v>
      </c>
      <c r="E22" s="28" t="s">
        <v>273</v>
      </c>
      <c r="F22" s="3" t="s">
        <v>274</v>
      </c>
      <c r="G22" s="9" t="s">
        <v>215</v>
      </c>
      <c r="H22" s="5" t="s">
        <v>13</v>
      </c>
      <c r="I22" s="6" t="s">
        <v>242</v>
      </c>
      <c r="J22" s="30" t="s">
        <v>862</v>
      </c>
      <c r="K22" s="4">
        <v>14</v>
      </c>
      <c r="L22" s="4" t="s">
        <v>262</v>
      </c>
      <c r="M22" s="4" t="s">
        <v>246</v>
      </c>
      <c r="N22" s="51">
        <v>536364</v>
      </c>
      <c r="O22" s="57">
        <v>452445.7696</v>
      </c>
      <c r="P22" s="52">
        <v>534102.23679999996</v>
      </c>
      <c r="Q22" s="10"/>
    </row>
    <row r="23" spans="1:17" x14ac:dyDescent="0.25">
      <c r="A23" s="1">
        <v>7</v>
      </c>
      <c r="B23" s="2" t="s">
        <v>275</v>
      </c>
      <c r="C23" s="2" t="s">
        <v>17</v>
      </c>
      <c r="D23" s="25" t="s">
        <v>44</v>
      </c>
      <c r="E23" s="28" t="s">
        <v>276</v>
      </c>
      <c r="F23" s="3" t="s">
        <v>277</v>
      </c>
      <c r="G23" s="9" t="s">
        <v>218</v>
      </c>
      <c r="H23" s="5" t="s">
        <v>14</v>
      </c>
      <c r="I23" s="6" t="s">
        <v>14</v>
      </c>
      <c r="J23" s="30" t="s">
        <v>863</v>
      </c>
      <c r="K23" s="4">
        <v>11</v>
      </c>
      <c r="L23" s="4" t="s">
        <v>262</v>
      </c>
      <c r="M23" s="4" t="s">
        <v>245</v>
      </c>
      <c r="N23" s="51">
        <v>233529</v>
      </c>
      <c r="O23" s="52">
        <v>205651.80480000001</v>
      </c>
      <c r="P23" s="52">
        <v>233420.5024</v>
      </c>
      <c r="Q23" s="10"/>
    </row>
    <row r="24" spans="1:17" x14ac:dyDescent="0.25">
      <c r="A24" s="1">
        <v>8</v>
      </c>
      <c r="B24" s="2" t="s">
        <v>278</v>
      </c>
      <c r="C24" s="2" t="s">
        <v>17</v>
      </c>
      <c r="D24" s="25" t="s">
        <v>45</v>
      </c>
      <c r="E24" s="28" t="s">
        <v>279</v>
      </c>
      <c r="F24" s="3" t="s">
        <v>280</v>
      </c>
      <c r="G24" s="9" t="s">
        <v>218</v>
      </c>
      <c r="H24" s="5" t="s">
        <v>14</v>
      </c>
      <c r="I24" s="6" t="s">
        <v>14</v>
      </c>
      <c r="J24" s="30" t="s">
        <v>863</v>
      </c>
      <c r="K24" s="4">
        <v>11</v>
      </c>
      <c r="L24" s="4" t="s">
        <v>262</v>
      </c>
      <c r="M24" s="4" t="s">
        <v>245</v>
      </c>
      <c r="N24" s="51">
        <v>233529</v>
      </c>
      <c r="O24" s="52">
        <v>205651.80480000001</v>
      </c>
      <c r="P24" s="52">
        <v>233420.5024</v>
      </c>
      <c r="Q24" s="10"/>
    </row>
    <row r="25" spans="1:17" x14ac:dyDescent="0.25">
      <c r="A25" s="1">
        <v>9</v>
      </c>
      <c r="B25" s="2" t="s">
        <v>281</v>
      </c>
      <c r="C25" s="2" t="s">
        <v>18</v>
      </c>
      <c r="D25" s="25" t="s">
        <v>46</v>
      </c>
      <c r="E25" s="28" t="s">
        <v>282</v>
      </c>
      <c r="F25" s="3" t="s">
        <v>283</v>
      </c>
      <c r="G25" s="9" t="s">
        <v>215</v>
      </c>
      <c r="H25" s="5" t="s">
        <v>11</v>
      </c>
      <c r="I25" s="6" t="s">
        <v>12</v>
      </c>
      <c r="J25" s="30" t="s">
        <v>861</v>
      </c>
      <c r="K25" s="4">
        <v>15</v>
      </c>
      <c r="L25" s="4" t="s">
        <v>262</v>
      </c>
      <c r="M25" s="4" t="s">
        <v>245</v>
      </c>
      <c r="N25" s="51">
        <v>350125</v>
      </c>
      <c r="O25" s="52">
        <v>300730.33919999999</v>
      </c>
      <c r="P25" s="52">
        <v>349119.35680000001</v>
      </c>
      <c r="Q25" s="10"/>
    </row>
    <row r="26" spans="1:17" x14ac:dyDescent="0.25">
      <c r="A26" s="1">
        <v>10</v>
      </c>
      <c r="B26" s="2" t="s">
        <v>284</v>
      </c>
      <c r="C26" s="2" t="s">
        <v>18</v>
      </c>
      <c r="D26" s="25" t="s">
        <v>47</v>
      </c>
      <c r="E26" s="28" t="s">
        <v>285</v>
      </c>
      <c r="F26" s="3" t="s">
        <v>286</v>
      </c>
      <c r="G26" s="9" t="s">
        <v>215</v>
      </c>
      <c r="H26" s="5" t="s">
        <v>11</v>
      </c>
      <c r="I26" s="6" t="s">
        <v>12</v>
      </c>
      <c r="J26" s="30" t="s">
        <v>864</v>
      </c>
      <c r="K26" s="4">
        <v>18</v>
      </c>
      <c r="L26" s="4" t="s">
        <v>258</v>
      </c>
      <c r="M26" s="4" t="s">
        <v>245</v>
      </c>
      <c r="N26" s="51">
        <v>350125</v>
      </c>
      <c r="O26" s="52">
        <v>300430.33919999999</v>
      </c>
      <c r="P26" s="52">
        <v>348819.35680000001</v>
      </c>
      <c r="Q26" s="10"/>
    </row>
    <row r="27" spans="1:17" x14ac:dyDescent="0.25">
      <c r="A27" s="1">
        <v>11</v>
      </c>
      <c r="B27" s="2" t="s">
        <v>287</v>
      </c>
      <c r="C27" s="2" t="s">
        <v>18</v>
      </c>
      <c r="D27" s="25" t="s">
        <v>48</v>
      </c>
      <c r="E27" s="28" t="s">
        <v>288</v>
      </c>
      <c r="F27" s="3" t="s">
        <v>289</v>
      </c>
      <c r="G27" s="9" t="s">
        <v>219</v>
      </c>
      <c r="H27" s="5" t="s">
        <v>14</v>
      </c>
      <c r="I27" s="6" t="s">
        <v>14</v>
      </c>
      <c r="J27" s="30" t="s">
        <v>865</v>
      </c>
      <c r="K27" s="4">
        <v>10</v>
      </c>
      <c r="L27" s="4" t="s">
        <v>262</v>
      </c>
      <c r="M27" s="4" t="s">
        <v>245</v>
      </c>
      <c r="N27" s="51">
        <v>233529</v>
      </c>
      <c r="O27" s="52">
        <v>205651.80480000001</v>
      </c>
      <c r="P27" s="52">
        <v>233420.5024</v>
      </c>
      <c r="Q27" s="10"/>
    </row>
    <row r="28" spans="1:17" x14ac:dyDescent="0.25">
      <c r="A28" s="1">
        <v>12</v>
      </c>
      <c r="B28" s="2" t="s">
        <v>290</v>
      </c>
      <c r="C28" s="2" t="s">
        <v>19</v>
      </c>
      <c r="D28" s="25" t="s">
        <v>49</v>
      </c>
      <c r="E28" s="28">
        <v>167500000743</v>
      </c>
      <c r="F28" s="3" t="s">
        <v>291</v>
      </c>
      <c r="G28" s="9" t="s">
        <v>219</v>
      </c>
      <c r="H28" s="5" t="s">
        <v>14</v>
      </c>
      <c r="I28" s="6" t="s">
        <v>14</v>
      </c>
      <c r="J28" s="30">
        <v>2015</v>
      </c>
      <c r="K28" s="4">
        <v>10</v>
      </c>
      <c r="L28" s="4" t="s">
        <v>262</v>
      </c>
      <c r="M28" s="4" t="s">
        <v>245</v>
      </c>
      <c r="N28" s="51">
        <v>233529</v>
      </c>
      <c r="O28" s="52">
        <v>205651.80480000001</v>
      </c>
      <c r="P28" s="52">
        <v>233420.5024</v>
      </c>
      <c r="Q28" s="10"/>
    </row>
    <row r="29" spans="1:17" x14ac:dyDescent="0.25">
      <c r="A29" s="1">
        <v>13</v>
      </c>
      <c r="B29" s="2" t="s">
        <v>292</v>
      </c>
      <c r="C29" s="2" t="s">
        <v>20</v>
      </c>
      <c r="D29" s="25" t="s">
        <v>50</v>
      </c>
      <c r="E29" s="28" t="s">
        <v>293</v>
      </c>
      <c r="F29" s="3" t="s">
        <v>294</v>
      </c>
      <c r="G29" s="9" t="s">
        <v>220</v>
      </c>
      <c r="H29" s="5" t="s">
        <v>11</v>
      </c>
      <c r="I29" s="6" t="s">
        <v>12</v>
      </c>
      <c r="J29" s="30" t="s">
        <v>860</v>
      </c>
      <c r="K29" s="4">
        <v>12</v>
      </c>
      <c r="L29" s="4" t="s">
        <v>262</v>
      </c>
      <c r="M29" s="4" t="s">
        <v>245</v>
      </c>
      <c r="N29" s="51">
        <v>350125</v>
      </c>
      <c r="O29" s="52">
        <v>300730.33919999999</v>
      </c>
      <c r="P29" s="52">
        <v>349119.35680000001</v>
      </c>
      <c r="Q29" s="10"/>
    </row>
    <row r="30" spans="1:17" x14ac:dyDescent="0.25">
      <c r="A30" s="1">
        <v>14</v>
      </c>
      <c r="B30" s="2" t="s">
        <v>295</v>
      </c>
      <c r="C30" s="2" t="s">
        <v>20</v>
      </c>
      <c r="D30" s="25" t="s">
        <v>51</v>
      </c>
      <c r="E30" s="28" t="s">
        <v>296</v>
      </c>
      <c r="F30" s="3" t="s">
        <v>297</v>
      </c>
      <c r="G30" s="9" t="s">
        <v>220</v>
      </c>
      <c r="H30" s="5" t="s">
        <v>11</v>
      </c>
      <c r="I30" s="6" t="s">
        <v>12</v>
      </c>
      <c r="J30" s="30" t="s">
        <v>860</v>
      </c>
      <c r="K30" s="4">
        <v>12</v>
      </c>
      <c r="L30" s="4" t="s">
        <v>262</v>
      </c>
      <c r="M30" s="4" t="s">
        <v>245</v>
      </c>
      <c r="N30" s="51">
        <v>350125</v>
      </c>
      <c r="O30" s="52">
        <v>300730.33919999999</v>
      </c>
      <c r="P30" s="52">
        <v>349119.35680000001</v>
      </c>
      <c r="Q30" s="10"/>
    </row>
    <row r="31" spans="1:17" x14ac:dyDescent="0.25">
      <c r="A31" s="1">
        <v>15</v>
      </c>
      <c r="B31" s="2" t="s">
        <v>298</v>
      </c>
      <c r="C31" s="2" t="s">
        <v>20</v>
      </c>
      <c r="D31" s="25" t="s">
        <v>52</v>
      </c>
      <c r="E31" s="28" t="s">
        <v>299</v>
      </c>
      <c r="F31" s="3" t="s">
        <v>300</v>
      </c>
      <c r="G31" s="9" t="s">
        <v>219</v>
      </c>
      <c r="H31" s="5" t="s">
        <v>14</v>
      </c>
      <c r="I31" s="6" t="s">
        <v>14</v>
      </c>
      <c r="J31" s="30" t="s">
        <v>865</v>
      </c>
      <c r="K31" s="4">
        <v>10</v>
      </c>
      <c r="L31" s="4" t="s">
        <v>262</v>
      </c>
      <c r="M31" s="4" t="s">
        <v>245</v>
      </c>
      <c r="N31" s="51">
        <v>233529</v>
      </c>
      <c r="O31" s="52">
        <v>205651.80480000001</v>
      </c>
      <c r="P31" s="52">
        <v>233420.5024</v>
      </c>
      <c r="Q31" s="10"/>
    </row>
    <row r="32" spans="1:17" x14ac:dyDescent="0.25">
      <c r="A32" s="1">
        <v>16</v>
      </c>
      <c r="B32" s="2" t="s">
        <v>301</v>
      </c>
      <c r="C32" s="2" t="s">
        <v>21</v>
      </c>
      <c r="D32" s="25" t="s">
        <v>53</v>
      </c>
      <c r="E32" s="28" t="s">
        <v>302</v>
      </c>
      <c r="F32" s="3" t="s">
        <v>303</v>
      </c>
      <c r="G32" s="9" t="s">
        <v>215</v>
      </c>
      <c r="H32" s="5" t="s">
        <v>11</v>
      </c>
      <c r="I32" s="6" t="s">
        <v>12</v>
      </c>
      <c r="J32" s="30" t="s">
        <v>866</v>
      </c>
      <c r="K32" s="4">
        <v>9</v>
      </c>
      <c r="L32" s="4" t="s">
        <v>262</v>
      </c>
      <c r="M32" s="4" t="s">
        <v>245</v>
      </c>
      <c r="N32" s="51">
        <v>350125</v>
      </c>
      <c r="O32" s="52">
        <v>300730.33919999999</v>
      </c>
      <c r="P32" s="52">
        <v>349119.35680000001</v>
      </c>
      <c r="Q32" s="10"/>
    </row>
    <row r="33" spans="1:17" x14ac:dyDescent="0.25">
      <c r="A33" s="1">
        <v>17</v>
      </c>
      <c r="B33" s="2" t="s">
        <v>304</v>
      </c>
      <c r="C33" s="2" t="s">
        <v>21</v>
      </c>
      <c r="D33" s="25" t="s">
        <v>54</v>
      </c>
      <c r="E33" s="28" t="s">
        <v>305</v>
      </c>
      <c r="F33" s="3" t="s">
        <v>306</v>
      </c>
      <c r="G33" s="9" t="s">
        <v>215</v>
      </c>
      <c r="H33" s="5" t="s">
        <v>13</v>
      </c>
      <c r="I33" s="6" t="s">
        <v>242</v>
      </c>
      <c r="J33" s="30" t="s">
        <v>867</v>
      </c>
      <c r="K33" s="4">
        <v>22</v>
      </c>
      <c r="L33" s="4" t="s">
        <v>258</v>
      </c>
      <c r="M33" s="4" t="s">
        <v>245</v>
      </c>
      <c r="N33" s="51">
        <v>536364</v>
      </c>
      <c r="O33" s="57">
        <v>452245.7696</v>
      </c>
      <c r="P33" s="52">
        <v>533902.23679999996</v>
      </c>
      <c r="Q33" s="10"/>
    </row>
    <row r="34" spans="1:17" x14ac:dyDescent="0.25">
      <c r="A34" s="1">
        <v>18</v>
      </c>
      <c r="B34" s="2" t="s">
        <v>307</v>
      </c>
      <c r="C34" s="2" t="s">
        <v>21</v>
      </c>
      <c r="D34" s="25" t="s">
        <v>55</v>
      </c>
      <c r="E34" s="28" t="s">
        <v>308</v>
      </c>
      <c r="F34" s="3" t="s">
        <v>309</v>
      </c>
      <c r="G34" s="9" t="s">
        <v>215</v>
      </c>
      <c r="H34" s="5" t="s">
        <v>13</v>
      </c>
      <c r="I34" s="6" t="s">
        <v>242</v>
      </c>
      <c r="J34" s="30" t="s">
        <v>867</v>
      </c>
      <c r="K34" s="4">
        <v>22</v>
      </c>
      <c r="L34" s="4" t="s">
        <v>258</v>
      </c>
      <c r="M34" s="4" t="s">
        <v>245</v>
      </c>
      <c r="N34" s="51">
        <v>536364</v>
      </c>
      <c r="O34" s="57">
        <v>452245.7696</v>
      </c>
      <c r="P34" s="52">
        <v>533902.23679999996</v>
      </c>
      <c r="Q34" s="10"/>
    </row>
    <row r="35" spans="1:17" x14ac:dyDescent="0.25">
      <c r="A35" s="1">
        <v>19</v>
      </c>
      <c r="B35" s="2" t="s">
        <v>310</v>
      </c>
      <c r="C35" s="2" t="s">
        <v>21</v>
      </c>
      <c r="D35" s="25" t="s">
        <v>56</v>
      </c>
      <c r="E35" s="28" t="s">
        <v>311</v>
      </c>
      <c r="F35" s="3" t="s">
        <v>312</v>
      </c>
      <c r="G35" s="9" t="s">
        <v>215</v>
      </c>
      <c r="H35" s="5" t="s">
        <v>13</v>
      </c>
      <c r="I35" s="6" t="s">
        <v>242</v>
      </c>
      <c r="J35" s="30" t="s">
        <v>868</v>
      </c>
      <c r="K35" s="4">
        <v>20</v>
      </c>
      <c r="L35" s="4" t="s">
        <v>258</v>
      </c>
      <c r="M35" s="4" t="s">
        <v>245</v>
      </c>
      <c r="N35" s="51">
        <v>536364</v>
      </c>
      <c r="O35" s="57">
        <v>452245.7696</v>
      </c>
      <c r="P35" s="52">
        <v>533902.23679999996</v>
      </c>
      <c r="Q35" s="10"/>
    </row>
    <row r="36" spans="1:17" x14ac:dyDescent="0.25">
      <c r="A36" s="1">
        <v>20</v>
      </c>
      <c r="B36" s="2" t="s">
        <v>313</v>
      </c>
      <c r="C36" s="2" t="s">
        <v>21</v>
      </c>
      <c r="D36" s="25" t="s">
        <v>57</v>
      </c>
      <c r="E36" s="28" t="s">
        <v>314</v>
      </c>
      <c r="F36" s="3" t="s">
        <v>315</v>
      </c>
      <c r="G36" s="9" t="s">
        <v>215</v>
      </c>
      <c r="H36" s="5" t="s">
        <v>13</v>
      </c>
      <c r="I36" s="6" t="s">
        <v>242</v>
      </c>
      <c r="J36" s="30" t="s">
        <v>868</v>
      </c>
      <c r="K36" s="4">
        <v>20</v>
      </c>
      <c r="L36" s="4" t="s">
        <v>258</v>
      </c>
      <c r="M36" s="4" t="s">
        <v>245</v>
      </c>
      <c r="N36" s="51">
        <v>536364</v>
      </c>
      <c r="O36" s="57">
        <v>452245.7696</v>
      </c>
      <c r="P36" s="52">
        <v>533902.23679999996</v>
      </c>
      <c r="Q36" s="10"/>
    </row>
    <row r="37" spans="1:17" x14ac:dyDescent="0.25">
      <c r="A37" s="1">
        <v>21</v>
      </c>
      <c r="B37" s="2" t="s">
        <v>316</v>
      </c>
      <c r="C37" s="2" t="s">
        <v>21</v>
      </c>
      <c r="D37" s="25" t="s">
        <v>317</v>
      </c>
      <c r="E37" s="28">
        <v>167500000916</v>
      </c>
      <c r="F37" s="3" t="s">
        <v>318</v>
      </c>
      <c r="G37" s="9" t="s">
        <v>222</v>
      </c>
      <c r="H37" s="5" t="s">
        <v>13</v>
      </c>
      <c r="I37" s="6" t="s">
        <v>242</v>
      </c>
      <c r="J37" s="30" t="s">
        <v>869</v>
      </c>
      <c r="K37" s="4">
        <v>16</v>
      </c>
      <c r="L37" s="4" t="s">
        <v>262</v>
      </c>
      <c r="M37" s="4" t="s">
        <v>245</v>
      </c>
      <c r="N37" s="51">
        <v>536364</v>
      </c>
      <c r="O37" s="57">
        <v>452445.7696</v>
      </c>
      <c r="P37" s="52">
        <v>534102.23679999996</v>
      </c>
      <c r="Q37" s="10"/>
    </row>
    <row r="38" spans="1:17" x14ac:dyDescent="0.25">
      <c r="A38" s="1">
        <v>22</v>
      </c>
      <c r="B38" s="2" t="s">
        <v>319</v>
      </c>
      <c r="C38" s="2" t="s">
        <v>21</v>
      </c>
      <c r="D38" s="25" t="s">
        <v>58</v>
      </c>
      <c r="E38" s="28" t="s">
        <v>320</v>
      </c>
      <c r="F38" s="3" t="s">
        <v>321</v>
      </c>
      <c r="G38" s="9" t="s">
        <v>215</v>
      </c>
      <c r="H38" s="5" t="s">
        <v>13</v>
      </c>
      <c r="I38" s="6" t="s">
        <v>242</v>
      </c>
      <c r="J38" s="30" t="s">
        <v>861</v>
      </c>
      <c r="K38" s="4">
        <v>15</v>
      </c>
      <c r="L38" s="4" t="s">
        <v>262</v>
      </c>
      <c r="M38" s="4" t="s">
        <v>245</v>
      </c>
      <c r="N38" s="51">
        <v>536364</v>
      </c>
      <c r="O38" s="57">
        <v>452445.7696</v>
      </c>
      <c r="P38" s="52">
        <v>534102.23679999996</v>
      </c>
      <c r="Q38" s="10"/>
    </row>
    <row r="39" spans="1:17" x14ac:dyDescent="0.25">
      <c r="A39" s="1">
        <v>23</v>
      </c>
      <c r="B39" s="2" t="s">
        <v>322</v>
      </c>
      <c r="C39" s="2" t="s">
        <v>22</v>
      </c>
      <c r="D39" s="25" t="s">
        <v>59</v>
      </c>
      <c r="E39" s="28" t="s">
        <v>323</v>
      </c>
      <c r="F39" s="3" t="s">
        <v>324</v>
      </c>
      <c r="G39" s="9" t="s">
        <v>220</v>
      </c>
      <c r="H39" s="5" t="s">
        <v>11</v>
      </c>
      <c r="I39" s="6" t="s">
        <v>12</v>
      </c>
      <c r="J39" s="30" t="s">
        <v>863</v>
      </c>
      <c r="K39" s="4">
        <v>11</v>
      </c>
      <c r="L39" s="4" t="s">
        <v>262</v>
      </c>
      <c r="M39" s="4" t="s">
        <v>245</v>
      </c>
      <c r="N39" s="51">
        <v>350125</v>
      </c>
      <c r="O39" s="52">
        <v>300730.33919999999</v>
      </c>
      <c r="P39" s="52">
        <v>349119.35680000001</v>
      </c>
      <c r="Q39" s="10"/>
    </row>
    <row r="40" spans="1:17" x14ac:dyDescent="0.25">
      <c r="A40" s="1">
        <v>24</v>
      </c>
      <c r="B40" s="2" t="s">
        <v>325</v>
      </c>
      <c r="C40" s="2" t="s">
        <v>22</v>
      </c>
      <c r="D40" s="25" t="s">
        <v>60</v>
      </c>
      <c r="E40" s="28" t="s">
        <v>326</v>
      </c>
      <c r="F40" s="3" t="s">
        <v>327</v>
      </c>
      <c r="G40" s="9" t="s">
        <v>220</v>
      </c>
      <c r="H40" s="5" t="s">
        <v>11</v>
      </c>
      <c r="I40" s="6" t="s">
        <v>12</v>
      </c>
      <c r="J40" s="30" t="s">
        <v>863</v>
      </c>
      <c r="K40" s="4">
        <v>11</v>
      </c>
      <c r="L40" s="4" t="s">
        <v>262</v>
      </c>
      <c r="M40" s="4" t="s">
        <v>245</v>
      </c>
      <c r="N40" s="51">
        <v>350125</v>
      </c>
      <c r="O40" s="52">
        <v>300730.33919999999</v>
      </c>
      <c r="P40" s="52">
        <v>349119.35680000001</v>
      </c>
      <c r="Q40" s="10"/>
    </row>
    <row r="41" spans="1:17" x14ac:dyDescent="0.25">
      <c r="A41" s="1">
        <v>25</v>
      </c>
      <c r="B41" s="2" t="s">
        <v>328</v>
      </c>
      <c r="C41" s="2" t="s">
        <v>22</v>
      </c>
      <c r="D41" s="25" t="s">
        <v>61</v>
      </c>
      <c r="E41" s="28" t="s">
        <v>329</v>
      </c>
      <c r="F41" s="3" t="s">
        <v>330</v>
      </c>
      <c r="G41" s="9" t="s">
        <v>220</v>
      </c>
      <c r="H41" s="5" t="s">
        <v>11</v>
      </c>
      <c r="I41" s="6" t="s">
        <v>12</v>
      </c>
      <c r="J41" s="30" t="s">
        <v>863</v>
      </c>
      <c r="K41" s="4">
        <v>11</v>
      </c>
      <c r="L41" s="4" t="s">
        <v>262</v>
      </c>
      <c r="M41" s="4" t="s">
        <v>245</v>
      </c>
      <c r="N41" s="51">
        <v>350125</v>
      </c>
      <c r="O41" s="52">
        <v>300730.33919999999</v>
      </c>
      <c r="P41" s="52">
        <v>349119.35680000001</v>
      </c>
      <c r="Q41" s="10"/>
    </row>
    <row r="42" spans="1:17" x14ac:dyDescent="0.25">
      <c r="A42" s="1">
        <v>26</v>
      </c>
      <c r="B42" s="2" t="s">
        <v>331</v>
      </c>
      <c r="C42" s="2" t="s">
        <v>880</v>
      </c>
      <c r="D42" s="25" t="s">
        <v>63</v>
      </c>
      <c r="E42" s="28">
        <v>167500000473</v>
      </c>
      <c r="F42" s="3" t="s">
        <v>332</v>
      </c>
      <c r="G42" s="9" t="s">
        <v>215</v>
      </c>
      <c r="H42" s="5" t="s">
        <v>13</v>
      </c>
      <c r="I42" s="6" t="s">
        <v>12</v>
      </c>
      <c r="J42" s="30">
        <v>2010</v>
      </c>
      <c r="K42" s="4">
        <v>15</v>
      </c>
      <c r="L42" s="4" t="s">
        <v>262</v>
      </c>
      <c r="M42" s="4" t="s">
        <v>246</v>
      </c>
      <c r="N42" s="51">
        <v>536364</v>
      </c>
      <c r="O42" s="52">
        <v>300730.33919999999</v>
      </c>
      <c r="P42" s="52">
        <v>349119.35680000001</v>
      </c>
      <c r="Q42" s="10"/>
    </row>
    <row r="43" spans="1:17" x14ac:dyDescent="0.25">
      <c r="A43" s="1">
        <v>27</v>
      </c>
      <c r="B43" s="2" t="s">
        <v>333</v>
      </c>
      <c r="C43" s="2" t="s">
        <v>880</v>
      </c>
      <c r="D43" s="25" t="s">
        <v>62</v>
      </c>
      <c r="E43" s="28">
        <v>167500000654</v>
      </c>
      <c r="F43" s="3" t="s">
        <v>332</v>
      </c>
      <c r="G43" s="9" t="s">
        <v>215</v>
      </c>
      <c r="H43" s="5" t="s">
        <v>13</v>
      </c>
      <c r="I43" s="6" t="s">
        <v>12</v>
      </c>
      <c r="J43" s="30">
        <v>2015</v>
      </c>
      <c r="K43" s="4">
        <v>10</v>
      </c>
      <c r="L43" s="4" t="s">
        <v>262</v>
      </c>
      <c r="M43" s="4" t="s">
        <v>246</v>
      </c>
      <c r="N43" s="51">
        <v>536364</v>
      </c>
      <c r="O43" s="52">
        <v>300730.33919999999</v>
      </c>
      <c r="P43" s="52">
        <v>349119.35680000001</v>
      </c>
      <c r="Q43" s="10"/>
    </row>
    <row r="44" spans="1:17" x14ac:dyDescent="0.25">
      <c r="A44" s="1">
        <v>28</v>
      </c>
      <c r="B44" s="2" t="s">
        <v>334</v>
      </c>
      <c r="C44" s="2" t="s">
        <v>23</v>
      </c>
      <c r="D44" s="25" t="s">
        <v>179</v>
      </c>
      <c r="E44" s="28" t="s">
        <v>335</v>
      </c>
      <c r="F44" s="3" t="s">
        <v>336</v>
      </c>
      <c r="G44" s="9" t="s">
        <v>221</v>
      </c>
      <c r="H44" s="5" t="s">
        <v>14</v>
      </c>
      <c r="I44" s="6" t="s">
        <v>14</v>
      </c>
      <c r="J44" s="30" t="s">
        <v>860</v>
      </c>
      <c r="K44" s="4">
        <v>12</v>
      </c>
      <c r="L44" s="4" t="s">
        <v>262</v>
      </c>
      <c r="M44" s="4" t="s">
        <v>246</v>
      </c>
      <c r="N44" s="51">
        <v>233529</v>
      </c>
      <c r="O44" s="52">
        <v>205651.80480000001</v>
      </c>
      <c r="P44" s="52">
        <v>233420.5024</v>
      </c>
      <c r="Q44" s="10"/>
    </row>
    <row r="45" spans="1:17" x14ac:dyDescent="0.25">
      <c r="A45" s="1">
        <v>29</v>
      </c>
      <c r="B45" s="2" t="s">
        <v>337</v>
      </c>
      <c r="C45" s="2" t="s">
        <v>23</v>
      </c>
      <c r="D45" s="25" t="s">
        <v>180</v>
      </c>
      <c r="E45" s="28" t="s">
        <v>338</v>
      </c>
      <c r="F45" s="3" t="s">
        <v>339</v>
      </c>
      <c r="G45" s="9" t="s">
        <v>221</v>
      </c>
      <c r="H45" s="5" t="s">
        <v>14</v>
      </c>
      <c r="I45" s="6" t="s">
        <v>14</v>
      </c>
      <c r="J45" s="30" t="s">
        <v>863</v>
      </c>
      <c r="K45" s="4">
        <v>11</v>
      </c>
      <c r="L45" s="4" t="s">
        <v>262</v>
      </c>
      <c r="M45" s="4" t="s">
        <v>246</v>
      </c>
      <c r="N45" s="51">
        <v>233529</v>
      </c>
      <c r="O45" s="52">
        <v>205651.80480000001</v>
      </c>
      <c r="P45" s="52">
        <v>233420.5024</v>
      </c>
      <c r="Q45" s="10"/>
    </row>
    <row r="46" spans="1:17" x14ac:dyDescent="0.25">
      <c r="A46" s="1">
        <v>30</v>
      </c>
      <c r="B46" s="2" t="s">
        <v>340</v>
      </c>
      <c r="C46" s="2" t="s">
        <v>23</v>
      </c>
      <c r="D46" s="25" t="s">
        <v>64</v>
      </c>
      <c r="E46" s="28" t="s">
        <v>341</v>
      </c>
      <c r="F46" s="3" t="s">
        <v>342</v>
      </c>
      <c r="G46" s="9" t="s">
        <v>215</v>
      </c>
      <c r="H46" s="5" t="s">
        <v>13</v>
      </c>
      <c r="I46" s="6" t="s">
        <v>242</v>
      </c>
      <c r="J46" s="30" t="s">
        <v>867</v>
      </c>
      <c r="K46" s="4">
        <v>22</v>
      </c>
      <c r="L46" s="4" t="s">
        <v>258</v>
      </c>
      <c r="M46" s="4" t="s">
        <v>246</v>
      </c>
      <c r="N46" s="51">
        <v>536364</v>
      </c>
      <c r="O46" s="57">
        <v>452245.7696</v>
      </c>
      <c r="P46" s="52">
        <v>533902.23679999996</v>
      </c>
      <c r="Q46" s="10"/>
    </row>
    <row r="47" spans="1:17" x14ac:dyDescent="0.25">
      <c r="A47" s="1">
        <v>31</v>
      </c>
      <c r="B47" s="2" t="s">
        <v>343</v>
      </c>
      <c r="C47" s="2" t="s">
        <v>23</v>
      </c>
      <c r="D47" s="25" t="s">
        <v>65</v>
      </c>
      <c r="E47" s="28" t="s">
        <v>344</v>
      </c>
      <c r="F47" s="3" t="s">
        <v>345</v>
      </c>
      <c r="G47" s="9" t="s">
        <v>215</v>
      </c>
      <c r="H47" s="5" t="s">
        <v>13</v>
      </c>
      <c r="I47" s="6" t="s">
        <v>242</v>
      </c>
      <c r="J47" s="30" t="s">
        <v>867</v>
      </c>
      <c r="K47" s="4">
        <v>22</v>
      </c>
      <c r="L47" s="4" t="s">
        <v>258</v>
      </c>
      <c r="M47" s="4" t="s">
        <v>246</v>
      </c>
      <c r="N47" s="51">
        <v>536364</v>
      </c>
      <c r="O47" s="57">
        <v>452245.7696</v>
      </c>
      <c r="P47" s="52">
        <v>533902.23679999996</v>
      </c>
      <c r="Q47" s="10"/>
    </row>
    <row r="48" spans="1:17" x14ac:dyDescent="0.25">
      <c r="A48" s="1">
        <v>32</v>
      </c>
      <c r="B48" s="2" t="s">
        <v>346</v>
      </c>
      <c r="C48" s="2" t="s">
        <v>23</v>
      </c>
      <c r="D48" s="25" t="s">
        <v>66</v>
      </c>
      <c r="E48" s="28" t="s">
        <v>347</v>
      </c>
      <c r="F48" s="3" t="s">
        <v>348</v>
      </c>
      <c r="G48" s="9" t="s">
        <v>215</v>
      </c>
      <c r="H48" s="5" t="s">
        <v>13</v>
      </c>
      <c r="I48" s="6" t="s">
        <v>242</v>
      </c>
      <c r="J48" s="30" t="s">
        <v>867</v>
      </c>
      <c r="K48" s="4">
        <v>22</v>
      </c>
      <c r="L48" s="4" t="s">
        <v>258</v>
      </c>
      <c r="M48" s="4" t="s">
        <v>246</v>
      </c>
      <c r="N48" s="51">
        <v>536364</v>
      </c>
      <c r="O48" s="57">
        <v>452245.7696</v>
      </c>
      <c r="P48" s="52">
        <v>533902.23679999996</v>
      </c>
      <c r="Q48" s="10"/>
    </row>
    <row r="49" spans="1:17" x14ac:dyDescent="0.25">
      <c r="A49" s="1">
        <v>33</v>
      </c>
      <c r="B49" s="2" t="s">
        <v>349</v>
      </c>
      <c r="C49" s="2" t="s">
        <v>23</v>
      </c>
      <c r="D49" s="25" t="s">
        <v>67</v>
      </c>
      <c r="E49" s="28" t="s">
        <v>350</v>
      </c>
      <c r="F49" s="3" t="s">
        <v>351</v>
      </c>
      <c r="G49" s="9" t="s">
        <v>215</v>
      </c>
      <c r="H49" s="5" t="s">
        <v>223</v>
      </c>
      <c r="I49" s="6" t="s">
        <v>242</v>
      </c>
      <c r="J49" s="30" t="s">
        <v>867</v>
      </c>
      <c r="K49" s="4">
        <v>22</v>
      </c>
      <c r="L49" s="4" t="s">
        <v>258</v>
      </c>
      <c r="M49" s="4" t="s">
        <v>246</v>
      </c>
      <c r="N49" s="51">
        <v>536364</v>
      </c>
      <c r="O49" s="57">
        <v>452245.7696</v>
      </c>
      <c r="P49" s="52">
        <v>533902.23679999996</v>
      </c>
      <c r="Q49" s="10"/>
    </row>
    <row r="50" spans="1:17" x14ac:dyDescent="0.25">
      <c r="A50" s="1">
        <v>34</v>
      </c>
      <c r="B50" s="2" t="s">
        <v>352</v>
      </c>
      <c r="C50" s="2" t="s">
        <v>23</v>
      </c>
      <c r="D50" s="25" t="s">
        <v>68</v>
      </c>
      <c r="E50" s="28" t="s">
        <v>353</v>
      </c>
      <c r="F50" s="3" t="s">
        <v>354</v>
      </c>
      <c r="G50" s="9" t="s">
        <v>215</v>
      </c>
      <c r="H50" s="5" t="s">
        <v>223</v>
      </c>
      <c r="I50" s="6" t="s">
        <v>242</v>
      </c>
      <c r="J50" s="30" t="s">
        <v>867</v>
      </c>
      <c r="K50" s="4">
        <v>22</v>
      </c>
      <c r="L50" s="4" t="s">
        <v>258</v>
      </c>
      <c r="M50" s="4" t="s">
        <v>246</v>
      </c>
      <c r="N50" s="51">
        <v>536364</v>
      </c>
      <c r="O50" s="57">
        <v>452245.7696</v>
      </c>
      <c r="P50" s="52">
        <v>533902.23679999996</v>
      </c>
      <c r="Q50" s="10"/>
    </row>
    <row r="51" spans="1:17" x14ac:dyDescent="0.25">
      <c r="A51" s="1">
        <v>35</v>
      </c>
      <c r="B51" s="2" t="s">
        <v>355</v>
      </c>
      <c r="C51" s="2" t="s">
        <v>23</v>
      </c>
      <c r="D51" s="25" t="s">
        <v>69</v>
      </c>
      <c r="E51" s="28" t="s">
        <v>356</v>
      </c>
      <c r="F51" s="3" t="s">
        <v>357</v>
      </c>
      <c r="G51" s="9" t="s">
        <v>215</v>
      </c>
      <c r="H51" s="5" t="s">
        <v>13</v>
      </c>
      <c r="I51" s="6" t="s">
        <v>242</v>
      </c>
      <c r="J51" s="30" t="s">
        <v>867</v>
      </c>
      <c r="K51" s="4">
        <v>22</v>
      </c>
      <c r="L51" s="4" t="s">
        <v>258</v>
      </c>
      <c r="M51" s="4" t="s">
        <v>246</v>
      </c>
      <c r="N51" s="51">
        <v>536364</v>
      </c>
      <c r="O51" s="57">
        <v>452245.7696</v>
      </c>
      <c r="P51" s="52">
        <v>533902.23679999996</v>
      </c>
      <c r="Q51" s="10"/>
    </row>
    <row r="52" spans="1:17" x14ac:dyDescent="0.25">
      <c r="A52" s="1">
        <v>36</v>
      </c>
      <c r="B52" s="2" t="s">
        <v>358</v>
      </c>
      <c r="C52" s="2" t="s">
        <v>23</v>
      </c>
      <c r="D52" s="25" t="s">
        <v>70</v>
      </c>
      <c r="E52" s="28" t="s">
        <v>359</v>
      </c>
      <c r="F52" s="3" t="s">
        <v>360</v>
      </c>
      <c r="G52" s="9" t="s">
        <v>215</v>
      </c>
      <c r="H52" s="5" t="s">
        <v>13</v>
      </c>
      <c r="I52" s="6" t="s">
        <v>242</v>
      </c>
      <c r="J52" s="30" t="s">
        <v>867</v>
      </c>
      <c r="K52" s="4">
        <v>22</v>
      </c>
      <c r="L52" s="4" t="s">
        <v>258</v>
      </c>
      <c r="M52" s="4" t="s">
        <v>246</v>
      </c>
      <c r="N52" s="51">
        <v>536364</v>
      </c>
      <c r="O52" s="57">
        <v>452245.7696</v>
      </c>
      <c r="P52" s="52">
        <v>533902.23679999996</v>
      </c>
      <c r="Q52" s="10"/>
    </row>
    <row r="53" spans="1:17" x14ac:dyDescent="0.25">
      <c r="A53" s="1">
        <v>37</v>
      </c>
      <c r="B53" s="2" t="s">
        <v>361</v>
      </c>
      <c r="C53" s="2" t="s">
        <v>23</v>
      </c>
      <c r="D53" s="25" t="s">
        <v>71</v>
      </c>
      <c r="E53" s="28" t="s">
        <v>362</v>
      </c>
      <c r="F53" s="3" t="s">
        <v>363</v>
      </c>
      <c r="G53" s="9" t="s">
        <v>215</v>
      </c>
      <c r="H53" s="5" t="s">
        <v>13</v>
      </c>
      <c r="I53" s="6" t="s">
        <v>242</v>
      </c>
      <c r="J53" s="30" t="s">
        <v>867</v>
      </c>
      <c r="K53" s="4">
        <v>22</v>
      </c>
      <c r="L53" s="4" t="s">
        <v>258</v>
      </c>
      <c r="M53" s="4" t="s">
        <v>246</v>
      </c>
      <c r="N53" s="51">
        <v>536364</v>
      </c>
      <c r="O53" s="57">
        <v>452245.7696</v>
      </c>
      <c r="P53" s="52">
        <v>533902.23679999996</v>
      </c>
      <c r="Q53" s="10"/>
    </row>
    <row r="54" spans="1:17" x14ac:dyDescent="0.25">
      <c r="A54" s="1">
        <v>38</v>
      </c>
      <c r="B54" s="2" t="s">
        <v>364</v>
      </c>
      <c r="C54" s="2" t="s">
        <v>23</v>
      </c>
      <c r="D54" s="25" t="s">
        <v>72</v>
      </c>
      <c r="E54" s="28" t="s">
        <v>365</v>
      </c>
      <c r="F54" s="3" t="s">
        <v>366</v>
      </c>
      <c r="G54" s="9" t="s">
        <v>215</v>
      </c>
      <c r="H54" s="5" t="s">
        <v>13</v>
      </c>
      <c r="I54" s="6" t="s">
        <v>242</v>
      </c>
      <c r="J54" s="30" t="s">
        <v>867</v>
      </c>
      <c r="K54" s="4">
        <v>22</v>
      </c>
      <c r="L54" s="4" t="s">
        <v>258</v>
      </c>
      <c r="M54" s="4" t="s">
        <v>246</v>
      </c>
      <c r="N54" s="51">
        <v>536364</v>
      </c>
      <c r="O54" s="57">
        <v>452245.7696</v>
      </c>
      <c r="P54" s="52">
        <v>533902.23679999996</v>
      </c>
      <c r="Q54" s="10"/>
    </row>
    <row r="55" spans="1:17" x14ac:dyDescent="0.25">
      <c r="A55" s="1">
        <v>39</v>
      </c>
      <c r="B55" s="2" t="s">
        <v>367</v>
      </c>
      <c r="C55" s="2" t="s">
        <v>23</v>
      </c>
      <c r="D55" s="25" t="s">
        <v>73</v>
      </c>
      <c r="E55" s="28" t="s">
        <v>368</v>
      </c>
      <c r="F55" s="3" t="s">
        <v>369</v>
      </c>
      <c r="G55" s="9" t="s">
        <v>215</v>
      </c>
      <c r="H55" s="5" t="s">
        <v>13</v>
      </c>
      <c r="I55" s="6" t="s">
        <v>242</v>
      </c>
      <c r="J55" s="30" t="s">
        <v>867</v>
      </c>
      <c r="K55" s="4">
        <v>22</v>
      </c>
      <c r="L55" s="4" t="s">
        <v>258</v>
      </c>
      <c r="M55" s="4" t="s">
        <v>246</v>
      </c>
      <c r="N55" s="51">
        <v>536364</v>
      </c>
      <c r="O55" s="57">
        <v>452245.7696</v>
      </c>
      <c r="P55" s="52">
        <v>533902.23679999996</v>
      </c>
      <c r="Q55" s="10"/>
    </row>
    <row r="56" spans="1:17" x14ac:dyDescent="0.25">
      <c r="A56" s="1">
        <v>40</v>
      </c>
      <c r="B56" s="2" t="s">
        <v>370</v>
      </c>
      <c r="C56" s="2" t="s">
        <v>23</v>
      </c>
      <c r="D56" s="25" t="s">
        <v>74</v>
      </c>
      <c r="E56" s="28" t="s">
        <v>371</v>
      </c>
      <c r="F56" s="3" t="s">
        <v>372</v>
      </c>
      <c r="G56" s="9" t="s">
        <v>215</v>
      </c>
      <c r="H56" s="5" t="s">
        <v>13</v>
      </c>
      <c r="I56" s="6" t="s">
        <v>242</v>
      </c>
      <c r="J56" s="30" t="s">
        <v>867</v>
      </c>
      <c r="K56" s="4">
        <v>22</v>
      </c>
      <c r="L56" s="4" t="s">
        <v>258</v>
      </c>
      <c r="M56" s="4" t="s">
        <v>246</v>
      </c>
      <c r="N56" s="51">
        <v>536364</v>
      </c>
      <c r="O56" s="57">
        <v>452245.7696</v>
      </c>
      <c r="P56" s="52">
        <v>533902.23679999996</v>
      </c>
      <c r="Q56" s="10"/>
    </row>
    <row r="57" spans="1:17" x14ac:dyDescent="0.25">
      <c r="A57" s="1">
        <v>41</v>
      </c>
      <c r="B57" s="2" t="s">
        <v>373</v>
      </c>
      <c r="C57" s="2" t="s">
        <v>23</v>
      </c>
      <c r="D57" s="25" t="s">
        <v>75</v>
      </c>
      <c r="E57" s="28" t="s">
        <v>374</v>
      </c>
      <c r="F57" s="3" t="s">
        <v>375</v>
      </c>
      <c r="G57" s="9" t="s">
        <v>215</v>
      </c>
      <c r="H57" s="5" t="s">
        <v>13</v>
      </c>
      <c r="I57" s="6" t="s">
        <v>242</v>
      </c>
      <c r="J57" s="30" t="s">
        <v>867</v>
      </c>
      <c r="K57" s="4">
        <v>22</v>
      </c>
      <c r="L57" s="4" t="s">
        <v>258</v>
      </c>
      <c r="M57" s="4" t="s">
        <v>246</v>
      </c>
      <c r="N57" s="51">
        <v>536364</v>
      </c>
      <c r="O57" s="57">
        <v>452245.7696</v>
      </c>
      <c r="P57" s="52">
        <v>533902.23679999996</v>
      </c>
      <c r="Q57" s="10"/>
    </row>
    <row r="58" spans="1:17" x14ac:dyDescent="0.25">
      <c r="A58" s="1">
        <v>42</v>
      </c>
      <c r="B58" s="2" t="s">
        <v>376</v>
      </c>
      <c r="C58" s="2" t="s">
        <v>23</v>
      </c>
      <c r="D58" s="25" t="s">
        <v>76</v>
      </c>
      <c r="E58" s="28" t="s">
        <v>377</v>
      </c>
      <c r="F58" s="3" t="s">
        <v>378</v>
      </c>
      <c r="G58" s="9" t="s">
        <v>215</v>
      </c>
      <c r="H58" s="5" t="s">
        <v>13</v>
      </c>
      <c r="I58" s="6" t="s">
        <v>242</v>
      </c>
      <c r="J58" s="30" t="s">
        <v>867</v>
      </c>
      <c r="K58" s="4">
        <v>22</v>
      </c>
      <c r="L58" s="4" t="s">
        <v>258</v>
      </c>
      <c r="M58" s="4" t="s">
        <v>246</v>
      </c>
      <c r="N58" s="51">
        <v>536364</v>
      </c>
      <c r="O58" s="57">
        <v>452245.7696</v>
      </c>
      <c r="P58" s="52">
        <v>533902.23679999996</v>
      </c>
      <c r="Q58" s="10"/>
    </row>
    <row r="59" spans="1:17" x14ac:dyDescent="0.25">
      <c r="A59" s="1">
        <v>43</v>
      </c>
      <c r="B59" s="2" t="s">
        <v>379</v>
      </c>
      <c r="C59" s="2" t="s">
        <v>24</v>
      </c>
      <c r="D59" s="25" t="s">
        <v>77</v>
      </c>
      <c r="E59" s="28" t="s">
        <v>380</v>
      </c>
      <c r="F59" s="3" t="s">
        <v>381</v>
      </c>
      <c r="G59" s="9" t="s">
        <v>224</v>
      </c>
      <c r="H59" s="5" t="s">
        <v>225</v>
      </c>
      <c r="I59" s="6" t="s">
        <v>12</v>
      </c>
      <c r="J59" s="30" t="s">
        <v>864</v>
      </c>
      <c r="K59" s="4">
        <v>18</v>
      </c>
      <c r="L59" s="4" t="s">
        <v>258</v>
      </c>
      <c r="M59" s="4" t="s">
        <v>246</v>
      </c>
      <c r="N59" s="51">
        <v>350125</v>
      </c>
      <c r="O59" s="52">
        <v>300430.33919999999</v>
      </c>
      <c r="P59" s="52">
        <v>348819.35680000001</v>
      </c>
      <c r="Q59" s="10"/>
    </row>
    <row r="60" spans="1:17" x14ac:dyDescent="0.25">
      <c r="A60" s="1">
        <v>44</v>
      </c>
      <c r="B60" s="2" t="s">
        <v>382</v>
      </c>
      <c r="C60" s="2" t="s">
        <v>24</v>
      </c>
      <c r="D60" s="25" t="s">
        <v>78</v>
      </c>
      <c r="E60" s="28" t="s">
        <v>383</v>
      </c>
      <c r="F60" s="3" t="s">
        <v>384</v>
      </c>
      <c r="G60" s="9" t="s">
        <v>215</v>
      </c>
      <c r="H60" s="5" t="s">
        <v>226</v>
      </c>
      <c r="I60" s="6" t="s">
        <v>12</v>
      </c>
      <c r="J60" s="30" t="s">
        <v>869</v>
      </c>
      <c r="K60" s="4">
        <v>16</v>
      </c>
      <c r="L60" s="4" t="s">
        <v>262</v>
      </c>
      <c r="M60" s="4" t="s">
        <v>246</v>
      </c>
      <c r="N60" s="51">
        <v>350125</v>
      </c>
      <c r="O60" s="52">
        <v>300730.33919999999</v>
      </c>
      <c r="P60" s="52">
        <v>349119.35680000001</v>
      </c>
      <c r="Q60" s="10"/>
    </row>
    <row r="61" spans="1:17" x14ac:dyDescent="0.25">
      <c r="A61" s="1">
        <v>45</v>
      </c>
      <c r="B61" s="2" t="s">
        <v>385</v>
      </c>
      <c r="C61" s="2" t="s">
        <v>24</v>
      </c>
      <c r="D61" s="25" t="s">
        <v>79</v>
      </c>
      <c r="E61" s="28" t="s">
        <v>386</v>
      </c>
      <c r="F61" s="3" t="s">
        <v>387</v>
      </c>
      <c r="G61" s="9" t="s">
        <v>224</v>
      </c>
      <c r="H61" s="5" t="s">
        <v>11</v>
      </c>
      <c r="I61" s="6" t="s">
        <v>12</v>
      </c>
      <c r="J61" s="30" t="s">
        <v>866</v>
      </c>
      <c r="K61" s="4">
        <v>9</v>
      </c>
      <c r="L61" s="4" t="s">
        <v>262</v>
      </c>
      <c r="M61" s="4" t="s">
        <v>246</v>
      </c>
      <c r="N61" s="51">
        <v>350125</v>
      </c>
      <c r="O61" s="52">
        <v>300730.33919999999</v>
      </c>
      <c r="P61" s="52">
        <v>349119.35680000001</v>
      </c>
      <c r="Q61" s="10"/>
    </row>
    <row r="62" spans="1:17" x14ac:dyDescent="0.25">
      <c r="A62" s="1">
        <v>46</v>
      </c>
      <c r="B62" s="2" t="s">
        <v>388</v>
      </c>
      <c r="C62" s="2" t="s">
        <v>24</v>
      </c>
      <c r="D62" s="25" t="s">
        <v>80</v>
      </c>
      <c r="E62" s="28" t="s">
        <v>389</v>
      </c>
      <c r="F62" s="3" t="s">
        <v>390</v>
      </c>
      <c r="G62" s="9" t="s">
        <v>215</v>
      </c>
      <c r="H62" s="5" t="s">
        <v>11</v>
      </c>
      <c r="I62" s="6" t="s">
        <v>12</v>
      </c>
      <c r="J62" s="30" t="s">
        <v>870</v>
      </c>
      <c r="K62" s="4">
        <v>19</v>
      </c>
      <c r="L62" s="4" t="s">
        <v>258</v>
      </c>
      <c r="M62" s="4" t="s">
        <v>246</v>
      </c>
      <c r="N62" s="51">
        <v>350125</v>
      </c>
      <c r="O62" s="52">
        <v>300430.33919999999</v>
      </c>
      <c r="P62" s="52">
        <v>348819.35680000001</v>
      </c>
      <c r="Q62" s="10"/>
    </row>
    <row r="63" spans="1:17" x14ac:dyDescent="0.25">
      <c r="A63" s="1">
        <v>47</v>
      </c>
      <c r="B63" s="2" t="s">
        <v>391</v>
      </c>
      <c r="C63" s="2" t="s">
        <v>24</v>
      </c>
      <c r="D63" s="25" t="s">
        <v>81</v>
      </c>
      <c r="E63" s="28" t="s">
        <v>392</v>
      </c>
      <c r="F63" s="3" t="s">
        <v>393</v>
      </c>
      <c r="G63" s="9" t="s">
        <v>215</v>
      </c>
      <c r="H63" s="5" t="s">
        <v>11</v>
      </c>
      <c r="I63" s="6" t="s">
        <v>12</v>
      </c>
      <c r="J63" s="30" t="s">
        <v>864</v>
      </c>
      <c r="K63" s="4">
        <v>18</v>
      </c>
      <c r="L63" s="4" t="s">
        <v>258</v>
      </c>
      <c r="M63" s="4" t="s">
        <v>246</v>
      </c>
      <c r="N63" s="51">
        <v>350125</v>
      </c>
      <c r="O63" s="52">
        <v>300430.33919999999</v>
      </c>
      <c r="P63" s="52">
        <v>348819.35680000001</v>
      </c>
      <c r="Q63" s="10"/>
    </row>
    <row r="64" spans="1:17" x14ac:dyDescent="0.25">
      <c r="A64" s="1">
        <v>48</v>
      </c>
      <c r="B64" s="2" t="s">
        <v>394</v>
      </c>
      <c r="C64" s="2" t="s">
        <v>24</v>
      </c>
      <c r="D64" s="25" t="s">
        <v>82</v>
      </c>
      <c r="E64" s="28" t="s">
        <v>395</v>
      </c>
      <c r="F64" s="3" t="s">
        <v>396</v>
      </c>
      <c r="G64" s="9" t="s">
        <v>215</v>
      </c>
      <c r="H64" s="5" t="s">
        <v>11</v>
      </c>
      <c r="I64" s="6" t="s">
        <v>12</v>
      </c>
      <c r="J64" s="30" t="s">
        <v>871</v>
      </c>
      <c r="K64" s="4">
        <v>17</v>
      </c>
      <c r="L64" s="4" t="s">
        <v>262</v>
      </c>
      <c r="M64" s="4" t="s">
        <v>246</v>
      </c>
      <c r="N64" s="51">
        <v>350125</v>
      </c>
      <c r="O64" s="52">
        <v>300730.33919999999</v>
      </c>
      <c r="P64" s="52">
        <v>349119.35680000001</v>
      </c>
      <c r="Q64" s="10"/>
    </row>
    <row r="65" spans="1:17" x14ac:dyDescent="0.25">
      <c r="A65" s="1">
        <v>49</v>
      </c>
      <c r="B65" s="2" t="s">
        <v>397</v>
      </c>
      <c r="C65" s="2" t="s">
        <v>24</v>
      </c>
      <c r="D65" s="25" t="s">
        <v>83</v>
      </c>
      <c r="E65" s="28" t="s">
        <v>398</v>
      </c>
      <c r="F65" s="3" t="s">
        <v>399</v>
      </c>
      <c r="G65" s="9" t="s">
        <v>215</v>
      </c>
      <c r="H65" s="5" t="s">
        <v>11</v>
      </c>
      <c r="I65" s="6" t="s">
        <v>12</v>
      </c>
      <c r="J65" s="30" t="s">
        <v>869</v>
      </c>
      <c r="K65" s="4">
        <v>16</v>
      </c>
      <c r="L65" s="4" t="s">
        <v>262</v>
      </c>
      <c r="M65" s="4" t="s">
        <v>246</v>
      </c>
      <c r="N65" s="51">
        <v>350125</v>
      </c>
      <c r="O65" s="52">
        <v>300730.33919999999</v>
      </c>
      <c r="P65" s="52">
        <v>349119.35680000001</v>
      </c>
      <c r="Q65" s="10"/>
    </row>
    <row r="66" spans="1:17" x14ac:dyDescent="0.25">
      <c r="A66" s="1">
        <v>50</v>
      </c>
      <c r="B66" s="2" t="s">
        <v>400</v>
      </c>
      <c r="C66" s="2" t="s">
        <v>24</v>
      </c>
      <c r="D66" s="25" t="s">
        <v>84</v>
      </c>
      <c r="E66" s="28" t="s">
        <v>401</v>
      </c>
      <c r="F66" s="3" t="s">
        <v>402</v>
      </c>
      <c r="G66" s="9" t="s">
        <v>215</v>
      </c>
      <c r="H66" s="5" t="s">
        <v>217</v>
      </c>
      <c r="I66" s="6" t="s">
        <v>12</v>
      </c>
      <c r="J66" s="30" t="s">
        <v>870</v>
      </c>
      <c r="K66" s="4">
        <v>19</v>
      </c>
      <c r="L66" s="4" t="s">
        <v>258</v>
      </c>
      <c r="M66" s="4" t="s">
        <v>246</v>
      </c>
      <c r="N66" s="51">
        <v>350125</v>
      </c>
      <c r="O66" s="52">
        <v>300430.33919999999</v>
      </c>
      <c r="P66" s="52">
        <v>348819.35680000001</v>
      </c>
      <c r="Q66" s="10"/>
    </row>
    <row r="67" spans="1:17" ht="15.75" customHeight="1" x14ac:dyDescent="0.25">
      <c r="A67" s="1">
        <v>51</v>
      </c>
      <c r="B67" s="2" t="s">
        <v>403</v>
      </c>
      <c r="C67" s="2" t="s">
        <v>24</v>
      </c>
      <c r="D67" s="25" t="s">
        <v>85</v>
      </c>
      <c r="E67" s="28" t="s">
        <v>404</v>
      </c>
      <c r="F67" s="3" t="s">
        <v>405</v>
      </c>
      <c r="G67" s="9" t="s">
        <v>215</v>
      </c>
      <c r="H67" s="5" t="s">
        <v>11</v>
      </c>
      <c r="I67" s="6" t="s">
        <v>12</v>
      </c>
      <c r="J67" s="30" t="s">
        <v>866</v>
      </c>
      <c r="K67" s="4">
        <v>9</v>
      </c>
      <c r="L67" s="4" t="s">
        <v>262</v>
      </c>
      <c r="M67" s="4" t="s">
        <v>246</v>
      </c>
      <c r="N67" s="51">
        <v>350125</v>
      </c>
      <c r="O67" s="52">
        <v>300730.33919999999</v>
      </c>
      <c r="P67" s="52">
        <v>349119.35680000001</v>
      </c>
      <c r="Q67" s="10"/>
    </row>
    <row r="68" spans="1:17" x14ac:dyDescent="0.25">
      <c r="A68" s="1">
        <v>52</v>
      </c>
      <c r="B68" s="2" t="s">
        <v>406</v>
      </c>
      <c r="C68" s="2" t="s">
        <v>24</v>
      </c>
      <c r="D68" s="25" t="s">
        <v>86</v>
      </c>
      <c r="E68" s="28" t="s">
        <v>407</v>
      </c>
      <c r="F68" s="3" t="s">
        <v>408</v>
      </c>
      <c r="G68" s="9" t="s">
        <v>215</v>
      </c>
      <c r="H68" s="5" t="s">
        <v>11</v>
      </c>
      <c r="I68" s="6" t="s">
        <v>12</v>
      </c>
      <c r="J68" s="30" t="s">
        <v>866</v>
      </c>
      <c r="K68" s="4">
        <v>9</v>
      </c>
      <c r="L68" s="4" t="s">
        <v>262</v>
      </c>
      <c r="M68" s="4" t="s">
        <v>246</v>
      </c>
      <c r="N68" s="51">
        <v>350125</v>
      </c>
      <c r="O68" s="52">
        <v>300730.33919999999</v>
      </c>
      <c r="P68" s="52">
        <v>349119.35680000001</v>
      </c>
      <c r="Q68" s="10"/>
    </row>
    <row r="69" spans="1:17" x14ac:dyDescent="0.25">
      <c r="A69" s="1">
        <v>53</v>
      </c>
      <c r="B69" s="2" t="s">
        <v>409</v>
      </c>
      <c r="C69" s="2" t="s">
        <v>24</v>
      </c>
      <c r="D69" s="25" t="s">
        <v>87</v>
      </c>
      <c r="E69" s="28" t="s">
        <v>410</v>
      </c>
      <c r="F69" s="3" t="s">
        <v>411</v>
      </c>
      <c r="G69" s="9" t="s">
        <v>215</v>
      </c>
      <c r="H69" s="5" t="s">
        <v>11</v>
      </c>
      <c r="I69" s="6" t="s">
        <v>12</v>
      </c>
      <c r="J69" s="30" t="s">
        <v>866</v>
      </c>
      <c r="K69" s="4">
        <v>9</v>
      </c>
      <c r="L69" s="4" t="s">
        <v>262</v>
      </c>
      <c r="M69" s="4" t="s">
        <v>246</v>
      </c>
      <c r="N69" s="51">
        <v>350125</v>
      </c>
      <c r="O69" s="52">
        <v>300730.33919999999</v>
      </c>
      <c r="P69" s="52">
        <v>349119.35680000001</v>
      </c>
      <c r="Q69" s="10"/>
    </row>
    <row r="70" spans="1:17" x14ac:dyDescent="0.25">
      <c r="A70" s="1">
        <v>54</v>
      </c>
      <c r="B70" s="2" t="s">
        <v>412</v>
      </c>
      <c r="C70" s="2" t="s">
        <v>24</v>
      </c>
      <c r="D70" s="25" t="s">
        <v>88</v>
      </c>
      <c r="E70" s="28" t="s">
        <v>413</v>
      </c>
      <c r="F70" s="3" t="s">
        <v>414</v>
      </c>
      <c r="G70" s="9" t="s">
        <v>215</v>
      </c>
      <c r="H70" s="5" t="s">
        <v>13</v>
      </c>
      <c r="I70" s="6" t="s">
        <v>242</v>
      </c>
      <c r="J70" s="30" t="s">
        <v>872</v>
      </c>
      <c r="K70" s="4">
        <v>21</v>
      </c>
      <c r="L70" s="4" t="s">
        <v>258</v>
      </c>
      <c r="M70" s="4" t="s">
        <v>246</v>
      </c>
      <c r="N70" s="51">
        <v>536364</v>
      </c>
      <c r="O70" s="57">
        <v>452245.7696</v>
      </c>
      <c r="P70" s="52">
        <v>533902.23679999996</v>
      </c>
      <c r="Q70" s="10"/>
    </row>
    <row r="71" spans="1:17" x14ac:dyDescent="0.25">
      <c r="A71" s="1">
        <v>55</v>
      </c>
      <c r="B71" s="2" t="s">
        <v>415</v>
      </c>
      <c r="C71" s="2" t="s">
        <v>24</v>
      </c>
      <c r="D71" s="25" t="s">
        <v>89</v>
      </c>
      <c r="E71" s="28" t="s">
        <v>416</v>
      </c>
      <c r="F71" s="3" t="s">
        <v>417</v>
      </c>
      <c r="G71" s="9" t="s">
        <v>221</v>
      </c>
      <c r="H71" s="5" t="s">
        <v>14</v>
      </c>
      <c r="I71" s="6" t="s">
        <v>14</v>
      </c>
      <c r="J71" s="30" t="s">
        <v>871</v>
      </c>
      <c r="K71" s="4">
        <v>17</v>
      </c>
      <c r="L71" s="4" t="s">
        <v>262</v>
      </c>
      <c r="M71" s="4" t="s">
        <v>246</v>
      </c>
      <c r="N71" s="51">
        <v>233529</v>
      </c>
      <c r="O71" s="52">
        <v>205651.80480000001</v>
      </c>
      <c r="P71" s="52">
        <v>233420.5024</v>
      </c>
      <c r="Q71" s="10"/>
    </row>
    <row r="72" spans="1:17" x14ac:dyDescent="0.25">
      <c r="A72" s="1">
        <v>56</v>
      </c>
      <c r="B72" s="2" t="s">
        <v>418</v>
      </c>
      <c r="C72" s="2" t="s">
        <v>24</v>
      </c>
      <c r="D72" s="25" t="s">
        <v>90</v>
      </c>
      <c r="E72" s="28" t="s">
        <v>419</v>
      </c>
      <c r="F72" s="3" t="s">
        <v>420</v>
      </c>
      <c r="G72" s="9" t="s">
        <v>215</v>
      </c>
      <c r="H72" s="5" t="s">
        <v>227</v>
      </c>
      <c r="I72" s="6" t="s">
        <v>242</v>
      </c>
      <c r="J72" s="30" t="s">
        <v>862</v>
      </c>
      <c r="K72" s="4">
        <v>14</v>
      </c>
      <c r="L72" s="4" t="s">
        <v>262</v>
      </c>
      <c r="M72" s="4" t="s">
        <v>246</v>
      </c>
      <c r="N72" s="51">
        <v>536364</v>
      </c>
      <c r="O72" s="57">
        <v>452445.7696</v>
      </c>
      <c r="P72" s="52">
        <v>534102.23679999996</v>
      </c>
      <c r="Q72" s="10"/>
    </row>
    <row r="73" spans="1:17" x14ac:dyDescent="0.25">
      <c r="A73" s="1">
        <v>57</v>
      </c>
      <c r="B73" s="2" t="s">
        <v>421</v>
      </c>
      <c r="C73" s="2" t="s">
        <v>24</v>
      </c>
      <c r="D73" s="25" t="s">
        <v>91</v>
      </c>
      <c r="E73" s="28" t="s">
        <v>422</v>
      </c>
      <c r="F73" s="3" t="s">
        <v>423</v>
      </c>
      <c r="G73" s="9" t="s">
        <v>215</v>
      </c>
      <c r="H73" s="5" t="s">
        <v>13</v>
      </c>
      <c r="I73" s="6" t="s">
        <v>242</v>
      </c>
      <c r="J73" s="30" t="s">
        <v>873</v>
      </c>
      <c r="K73" s="4">
        <v>13</v>
      </c>
      <c r="L73" s="4" t="s">
        <v>262</v>
      </c>
      <c r="M73" s="4" t="s">
        <v>246</v>
      </c>
      <c r="N73" s="51">
        <v>536364</v>
      </c>
      <c r="O73" s="57">
        <v>452445.7696</v>
      </c>
      <c r="P73" s="52">
        <v>534102.23679999996</v>
      </c>
      <c r="Q73" s="10"/>
    </row>
    <row r="74" spans="1:17" x14ac:dyDescent="0.25">
      <c r="A74" s="1">
        <v>58</v>
      </c>
      <c r="B74" s="2" t="s">
        <v>424</v>
      </c>
      <c r="C74" s="2" t="s">
        <v>24</v>
      </c>
      <c r="D74" s="25" t="s">
        <v>92</v>
      </c>
      <c r="E74" s="28" t="s">
        <v>425</v>
      </c>
      <c r="F74" s="3" t="s">
        <v>426</v>
      </c>
      <c r="G74" s="9" t="s">
        <v>215</v>
      </c>
      <c r="H74" s="5" t="s">
        <v>13</v>
      </c>
      <c r="I74" s="6" t="s">
        <v>242</v>
      </c>
      <c r="J74" s="30" t="s">
        <v>870</v>
      </c>
      <c r="K74" s="4">
        <v>19</v>
      </c>
      <c r="L74" s="4" t="s">
        <v>258</v>
      </c>
      <c r="M74" s="4" t="s">
        <v>246</v>
      </c>
      <c r="N74" s="51">
        <v>536364</v>
      </c>
      <c r="O74" s="57">
        <v>452245.7696</v>
      </c>
      <c r="P74" s="52">
        <v>533902.23679999996</v>
      </c>
      <c r="Q74" s="10"/>
    </row>
    <row r="75" spans="1:17" x14ac:dyDescent="0.25">
      <c r="A75" s="1">
        <v>59</v>
      </c>
      <c r="B75" s="2" t="s">
        <v>427</v>
      </c>
      <c r="C75" s="2" t="s">
        <v>24</v>
      </c>
      <c r="D75" s="25" t="s">
        <v>93</v>
      </c>
      <c r="E75" s="28" t="s">
        <v>428</v>
      </c>
      <c r="F75" s="3" t="s">
        <v>429</v>
      </c>
      <c r="G75" s="9" t="s">
        <v>215</v>
      </c>
      <c r="H75" s="5" t="s">
        <v>13</v>
      </c>
      <c r="I75" s="6" t="s">
        <v>242</v>
      </c>
      <c r="J75" s="30" t="s">
        <v>864</v>
      </c>
      <c r="K75" s="4">
        <v>18</v>
      </c>
      <c r="L75" s="4" t="s">
        <v>258</v>
      </c>
      <c r="M75" s="4" t="s">
        <v>246</v>
      </c>
      <c r="N75" s="51">
        <v>536364</v>
      </c>
      <c r="O75" s="57">
        <v>452245.7696</v>
      </c>
      <c r="P75" s="52">
        <v>533902.23679999996</v>
      </c>
      <c r="Q75" s="10"/>
    </row>
    <row r="76" spans="1:17" x14ac:dyDescent="0.25">
      <c r="A76" s="1">
        <v>60</v>
      </c>
      <c r="B76" s="2" t="s">
        <v>430</v>
      </c>
      <c r="C76" s="2" t="s">
        <v>24</v>
      </c>
      <c r="D76" s="25" t="s">
        <v>94</v>
      </c>
      <c r="E76" s="28" t="s">
        <v>431</v>
      </c>
      <c r="F76" s="3" t="s">
        <v>432</v>
      </c>
      <c r="G76" s="9" t="s">
        <v>215</v>
      </c>
      <c r="H76" s="5" t="s">
        <v>13</v>
      </c>
      <c r="I76" s="6" t="s">
        <v>242</v>
      </c>
      <c r="J76" s="30" t="s">
        <v>864</v>
      </c>
      <c r="K76" s="4">
        <v>18</v>
      </c>
      <c r="L76" s="4" t="s">
        <v>258</v>
      </c>
      <c r="M76" s="4" t="s">
        <v>246</v>
      </c>
      <c r="N76" s="51">
        <v>536364</v>
      </c>
      <c r="O76" s="57">
        <v>452245.7696</v>
      </c>
      <c r="P76" s="52">
        <v>533902.23679999996</v>
      </c>
      <c r="Q76" s="10"/>
    </row>
    <row r="77" spans="1:17" x14ac:dyDescent="0.25">
      <c r="A77" s="1">
        <v>61</v>
      </c>
      <c r="B77" s="2" t="s">
        <v>433</v>
      </c>
      <c r="C77" s="2" t="s">
        <v>24</v>
      </c>
      <c r="D77" s="25" t="s">
        <v>95</v>
      </c>
      <c r="E77" s="28" t="s">
        <v>434</v>
      </c>
      <c r="F77" s="3" t="s">
        <v>435</v>
      </c>
      <c r="G77" s="9" t="s">
        <v>222</v>
      </c>
      <c r="H77" s="5" t="s">
        <v>13</v>
      </c>
      <c r="I77" s="6" t="s">
        <v>242</v>
      </c>
      <c r="J77" s="30" t="s">
        <v>869</v>
      </c>
      <c r="K77" s="4">
        <v>16</v>
      </c>
      <c r="L77" s="4" t="s">
        <v>262</v>
      </c>
      <c r="M77" s="4" t="s">
        <v>246</v>
      </c>
      <c r="N77" s="51">
        <v>536364</v>
      </c>
      <c r="O77" s="57">
        <v>452445.7696</v>
      </c>
      <c r="P77" s="52">
        <v>534102.23679999996</v>
      </c>
      <c r="Q77" s="10"/>
    </row>
    <row r="78" spans="1:17" x14ac:dyDescent="0.25">
      <c r="A78" s="1">
        <v>62</v>
      </c>
      <c r="B78" s="2" t="s">
        <v>436</v>
      </c>
      <c r="C78" s="2" t="s">
        <v>24</v>
      </c>
      <c r="D78" s="25" t="s">
        <v>96</v>
      </c>
      <c r="E78" s="28" t="s">
        <v>437</v>
      </c>
      <c r="F78" s="3" t="s">
        <v>438</v>
      </c>
      <c r="G78" s="9" t="s">
        <v>222</v>
      </c>
      <c r="H78" s="5" t="s">
        <v>13</v>
      </c>
      <c r="I78" s="6" t="s">
        <v>242</v>
      </c>
      <c r="J78" s="30" t="s">
        <v>869</v>
      </c>
      <c r="K78" s="4">
        <v>16</v>
      </c>
      <c r="L78" s="4" t="s">
        <v>262</v>
      </c>
      <c r="M78" s="4" t="s">
        <v>246</v>
      </c>
      <c r="N78" s="51">
        <v>536364</v>
      </c>
      <c r="O78" s="57">
        <v>452445.7696</v>
      </c>
      <c r="P78" s="52">
        <v>534102.23679999996</v>
      </c>
      <c r="Q78" s="10"/>
    </row>
    <row r="79" spans="1:17" x14ac:dyDescent="0.25">
      <c r="A79" s="1">
        <v>63</v>
      </c>
      <c r="B79" s="2" t="s">
        <v>439</v>
      </c>
      <c r="C79" s="2" t="s">
        <v>24</v>
      </c>
      <c r="D79" s="25" t="s">
        <v>97</v>
      </c>
      <c r="E79" s="28" t="s">
        <v>440</v>
      </c>
      <c r="F79" s="3" t="s">
        <v>441</v>
      </c>
      <c r="G79" s="9" t="s">
        <v>215</v>
      </c>
      <c r="H79" s="5" t="s">
        <v>13</v>
      </c>
      <c r="I79" s="6" t="s">
        <v>242</v>
      </c>
      <c r="J79" s="30" t="s">
        <v>861</v>
      </c>
      <c r="K79" s="4">
        <v>15</v>
      </c>
      <c r="L79" s="4" t="s">
        <v>262</v>
      </c>
      <c r="M79" s="4" t="s">
        <v>246</v>
      </c>
      <c r="N79" s="51">
        <v>536364</v>
      </c>
      <c r="O79" s="57">
        <v>452445.7696</v>
      </c>
      <c r="P79" s="52">
        <v>534102.23679999996</v>
      </c>
      <c r="Q79" s="10"/>
    </row>
    <row r="80" spans="1:17" x14ac:dyDescent="0.25">
      <c r="A80" s="1">
        <v>64</v>
      </c>
      <c r="B80" s="2" t="s">
        <v>442</v>
      </c>
      <c r="C80" s="2" t="s">
        <v>24</v>
      </c>
      <c r="D80" s="25" t="s">
        <v>98</v>
      </c>
      <c r="E80" s="28" t="s">
        <v>443</v>
      </c>
      <c r="F80" s="3" t="s">
        <v>444</v>
      </c>
      <c r="G80" s="9" t="s">
        <v>215</v>
      </c>
      <c r="H80" s="5" t="s">
        <v>13</v>
      </c>
      <c r="I80" s="6" t="s">
        <v>242</v>
      </c>
      <c r="J80" s="30" t="s">
        <v>861</v>
      </c>
      <c r="K80" s="4">
        <v>15</v>
      </c>
      <c r="L80" s="4" t="s">
        <v>262</v>
      </c>
      <c r="M80" s="4" t="s">
        <v>246</v>
      </c>
      <c r="N80" s="51">
        <v>536364</v>
      </c>
      <c r="O80" s="57">
        <v>452445.7696</v>
      </c>
      <c r="P80" s="52">
        <v>534102.23679999996</v>
      </c>
      <c r="Q80" s="10"/>
    </row>
    <row r="81" spans="1:17" x14ac:dyDescent="0.25">
      <c r="A81" s="1">
        <v>65</v>
      </c>
      <c r="B81" s="2" t="s">
        <v>445</v>
      </c>
      <c r="C81" s="2" t="s">
        <v>24</v>
      </c>
      <c r="D81" s="25" t="s">
        <v>99</v>
      </c>
      <c r="E81" s="28" t="s">
        <v>446</v>
      </c>
      <c r="F81" s="3" t="s">
        <v>447</v>
      </c>
      <c r="G81" s="9" t="s">
        <v>215</v>
      </c>
      <c r="H81" s="5" t="s">
        <v>13</v>
      </c>
      <c r="I81" s="6" t="s">
        <v>242</v>
      </c>
      <c r="J81" s="30" t="s">
        <v>862</v>
      </c>
      <c r="K81" s="4">
        <v>14</v>
      </c>
      <c r="L81" s="4" t="s">
        <v>262</v>
      </c>
      <c r="M81" s="4" t="s">
        <v>246</v>
      </c>
      <c r="N81" s="51">
        <v>536364</v>
      </c>
      <c r="O81" s="57">
        <v>452445.7696</v>
      </c>
      <c r="P81" s="52">
        <v>534102.23679999996</v>
      </c>
      <c r="Q81" s="10"/>
    </row>
    <row r="82" spans="1:17" x14ac:dyDescent="0.25">
      <c r="A82" s="1">
        <v>66</v>
      </c>
      <c r="B82" s="2" t="s">
        <v>448</v>
      </c>
      <c r="C82" s="2" t="s">
        <v>24</v>
      </c>
      <c r="D82" s="25" t="s">
        <v>100</v>
      </c>
      <c r="E82" s="28" t="s">
        <v>449</v>
      </c>
      <c r="F82" s="3" t="s">
        <v>450</v>
      </c>
      <c r="G82" s="9" t="s">
        <v>215</v>
      </c>
      <c r="H82" s="5" t="s">
        <v>13</v>
      </c>
      <c r="I82" s="6" t="s">
        <v>242</v>
      </c>
      <c r="J82" s="30" t="s">
        <v>873</v>
      </c>
      <c r="K82" s="4">
        <v>13</v>
      </c>
      <c r="L82" s="4" t="s">
        <v>262</v>
      </c>
      <c r="M82" s="4" t="s">
        <v>246</v>
      </c>
      <c r="N82" s="51">
        <v>536364</v>
      </c>
      <c r="O82" s="57">
        <v>452445.7696</v>
      </c>
      <c r="P82" s="52">
        <v>534102.23679999996</v>
      </c>
      <c r="Q82" s="10"/>
    </row>
    <row r="83" spans="1:17" x14ac:dyDescent="0.25">
      <c r="A83" s="1">
        <v>67</v>
      </c>
      <c r="B83" s="2" t="s">
        <v>451</v>
      </c>
      <c r="C83" s="2" t="s">
        <v>24</v>
      </c>
      <c r="D83" s="25" t="s">
        <v>101</v>
      </c>
      <c r="E83" s="28" t="s">
        <v>452</v>
      </c>
      <c r="F83" s="3" t="s">
        <v>453</v>
      </c>
      <c r="G83" s="9" t="s">
        <v>215</v>
      </c>
      <c r="H83" s="5" t="s">
        <v>13</v>
      </c>
      <c r="I83" s="6" t="s">
        <v>242</v>
      </c>
      <c r="J83" s="30" t="s">
        <v>873</v>
      </c>
      <c r="K83" s="4">
        <v>13</v>
      </c>
      <c r="L83" s="4" t="s">
        <v>262</v>
      </c>
      <c r="M83" s="4" t="s">
        <v>246</v>
      </c>
      <c r="N83" s="51">
        <v>536364</v>
      </c>
      <c r="O83" s="57">
        <v>452445.7696</v>
      </c>
      <c r="P83" s="52">
        <v>534102.23679999996</v>
      </c>
      <c r="Q83" s="10"/>
    </row>
    <row r="84" spans="1:17" x14ac:dyDescent="0.25">
      <c r="A84" s="1">
        <v>68</v>
      </c>
      <c r="B84" s="2" t="s">
        <v>454</v>
      </c>
      <c r="C84" s="2" t="s">
        <v>24</v>
      </c>
      <c r="D84" s="25" t="s">
        <v>102</v>
      </c>
      <c r="E84" s="28" t="s">
        <v>455</v>
      </c>
      <c r="F84" s="3" t="s">
        <v>456</v>
      </c>
      <c r="G84" s="9" t="s">
        <v>215</v>
      </c>
      <c r="H84" s="5" t="s">
        <v>13</v>
      </c>
      <c r="I84" s="6" t="s">
        <v>242</v>
      </c>
      <c r="J84" s="30" t="s">
        <v>873</v>
      </c>
      <c r="K84" s="4">
        <v>13</v>
      </c>
      <c r="L84" s="4" t="s">
        <v>262</v>
      </c>
      <c r="M84" s="4" t="s">
        <v>246</v>
      </c>
      <c r="N84" s="51">
        <v>536364</v>
      </c>
      <c r="O84" s="57">
        <v>452445.7696</v>
      </c>
      <c r="P84" s="52">
        <v>534102.23679999996</v>
      </c>
      <c r="Q84" s="10"/>
    </row>
    <row r="85" spans="1:17" x14ac:dyDescent="0.25">
      <c r="A85" s="1">
        <v>69</v>
      </c>
      <c r="B85" s="2" t="s">
        <v>457</v>
      </c>
      <c r="C85" s="2" t="s">
        <v>24</v>
      </c>
      <c r="D85" s="25" t="s">
        <v>103</v>
      </c>
      <c r="E85" s="28" t="s">
        <v>458</v>
      </c>
      <c r="F85" s="3" t="s">
        <v>459</v>
      </c>
      <c r="G85" s="9" t="s">
        <v>215</v>
      </c>
      <c r="H85" s="5" t="s">
        <v>13</v>
      </c>
      <c r="I85" s="6" t="s">
        <v>242</v>
      </c>
      <c r="J85" s="30" t="s">
        <v>873</v>
      </c>
      <c r="K85" s="4">
        <v>13</v>
      </c>
      <c r="L85" s="4" t="s">
        <v>262</v>
      </c>
      <c r="M85" s="4" t="s">
        <v>246</v>
      </c>
      <c r="N85" s="51">
        <v>536364</v>
      </c>
      <c r="O85" s="57">
        <v>452445.7696</v>
      </c>
      <c r="P85" s="52">
        <v>534102.23679999996</v>
      </c>
      <c r="Q85" s="10"/>
    </row>
    <row r="86" spans="1:17" x14ac:dyDescent="0.25">
      <c r="A86" s="1">
        <v>70</v>
      </c>
      <c r="B86" s="2" t="s">
        <v>460</v>
      </c>
      <c r="C86" s="2" t="s">
        <v>24</v>
      </c>
      <c r="D86" s="25" t="s">
        <v>104</v>
      </c>
      <c r="E86" s="28" t="s">
        <v>461</v>
      </c>
      <c r="F86" s="3" t="s">
        <v>462</v>
      </c>
      <c r="G86" s="9" t="s">
        <v>215</v>
      </c>
      <c r="H86" s="5" t="s">
        <v>13</v>
      </c>
      <c r="I86" s="6" t="s">
        <v>242</v>
      </c>
      <c r="J86" s="30" t="s">
        <v>873</v>
      </c>
      <c r="K86" s="4">
        <v>13</v>
      </c>
      <c r="L86" s="4" t="s">
        <v>262</v>
      </c>
      <c r="M86" s="4" t="s">
        <v>246</v>
      </c>
      <c r="N86" s="51">
        <v>536364</v>
      </c>
      <c r="O86" s="57">
        <v>452445.7696</v>
      </c>
      <c r="P86" s="52">
        <v>534102.23679999996</v>
      </c>
      <c r="Q86" s="10"/>
    </row>
    <row r="87" spans="1:17" x14ac:dyDescent="0.25">
      <c r="A87" s="1">
        <v>71</v>
      </c>
      <c r="B87" s="2" t="s">
        <v>463</v>
      </c>
      <c r="C87" s="2" t="s">
        <v>24</v>
      </c>
      <c r="D87" s="25" t="s">
        <v>105</v>
      </c>
      <c r="E87" s="28" t="s">
        <v>464</v>
      </c>
      <c r="F87" s="3" t="s">
        <v>465</v>
      </c>
      <c r="G87" s="9" t="s">
        <v>215</v>
      </c>
      <c r="H87" s="5" t="s">
        <v>13</v>
      </c>
      <c r="I87" s="6" t="s">
        <v>242</v>
      </c>
      <c r="J87" s="30" t="s">
        <v>873</v>
      </c>
      <c r="K87" s="4">
        <v>13</v>
      </c>
      <c r="L87" s="4" t="s">
        <v>262</v>
      </c>
      <c r="M87" s="4" t="s">
        <v>246</v>
      </c>
      <c r="N87" s="51">
        <v>536364</v>
      </c>
      <c r="O87" s="57">
        <v>452445.7696</v>
      </c>
      <c r="P87" s="52">
        <v>534102.23679999996</v>
      </c>
      <c r="Q87" s="10"/>
    </row>
    <row r="88" spans="1:17" x14ac:dyDescent="0.25">
      <c r="A88" s="1">
        <v>72</v>
      </c>
      <c r="B88" s="2" t="s">
        <v>466</v>
      </c>
      <c r="C88" s="2" t="s">
        <v>24</v>
      </c>
      <c r="D88" s="25" t="s">
        <v>106</v>
      </c>
      <c r="E88" s="28" t="s">
        <v>467</v>
      </c>
      <c r="F88" s="3" t="s">
        <v>468</v>
      </c>
      <c r="G88" s="9" t="s">
        <v>215</v>
      </c>
      <c r="H88" s="5" t="s">
        <v>13</v>
      </c>
      <c r="I88" s="6" t="s">
        <v>242</v>
      </c>
      <c r="J88" s="30" t="s">
        <v>861</v>
      </c>
      <c r="K88" s="4">
        <v>15</v>
      </c>
      <c r="L88" s="4" t="s">
        <v>262</v>
      </c>
      <c r="M88" s="4" t="s">
        <v>246</v>
      </c>
      <c r="N88" s="51">
        <v>536364</v>
      </c>
      <c r="O88" s="57">
        <v>452445.7696</v>
      </c>
      <c r="P88" s="52">
        <v>534102.23679999996</v>
      </c>
      <c r="Q88" s="10"/>
    </row>
    <row r="89" spans="1:17" x14ac:dyDescent="0.25">
      <c r="A89" s="1">
        <v>73</v>
      </c>
      <c r="B89" s="2" t="s">
        <v>469</v>
      </c>
      <c r="C89" s="2" t="s">
        <v>24</v>
      </c>
      <c r="D89" s="25" t="s">
        <v>107</v>
      </c>
      <c r="E89" s="28" t="s">
        <v>470</v>
      </c>
      <c r="F89" s="3" t="s">
        <v>471</v>
      </c>
      <c r="G89" s="9" t="s">
        <v>215</v>
      </c>
      <c r="H89" s="5" t="s">
        <v>13</v>
      </c>
      <c r="I89" s="6" t="s">
        <v>242</v>
      </c>
      <c r="J89" s="30" t="s">
        <v>861</v>
      </c>
      <c r="K89" s="4">
        <v>15</v>
      </c>
      <c r="L89" s="4" t="s">
        <v>262</v>
      </c>
      <c r="M89" s="4" t="s">
        <v>246</v>
      </c>
      <c r="N89" s="51">
        <v>536364</v>
      </c>
      <c r="O89" s="57">
        <v>452445.7696</v>
      </c>
      <c r="P89" s="52">
        <v>534102.23679999996</v>
      </c>
      <c r="Q89" s="10"/>
    </row>
    <row r="90" spans="1:17" x14ac:dyDescent="0.25">
      <c r="A90" s="1">
        <v>74</v>
      </c>
      <c r="B90" s="2" t="s">
        <v>472</v>
      </c>
      <c r="C90" s="2" t="s">
        <v>24</v>
      </c>
      <c r="D90" s="25" t="s">
        <v>108</v>
      </c>
      <c r="E90" s="28" t="s">
        <v>473</v>
      </c>
      <c r="F90" s="3" t="s">
        <v>474</v>
      </c>
      <c r="G90" s="9" t="s">
        <v>215</v>
      </c>
      <c r="H90" s="5" t="s">
        <v>13</v>
      </c>
      <c r="I90" s="6" t="s">
        <v>242</v>
      </c>
      <c r="J90" s="30" t="s">
        <v>861</v>
      </c>
      <c r="K90" s="4">
        <v>15</v>
      </c>
      <c r="L90" s="4" t="s">
        <v>262</v>
      </c>
      <c r="M90" s="4" t="s">
        <v>246</v>
      </c>
      <c r="N90" s="51">
        <v>536364</v>
      </c>
      <c r="O90" s="57">
        <v>452445.7696</v>
      </c>
      <c r="P90" s="52">
        <v>534102.23679999996</v>
      </c>
      <c r="Q90" s="10"/>
    </row>
    <row r="91" spans="1:17" x14ac:dyDescent="0.25">
      <c r="A91" s="1">
        <v>75</v>
      </c>
      <c r="B91" s="2" t="s">
        <v>475</v>
      </c>
      <c r="C91" s="2" t="s">
        <v>24</v>
      </c>
      <c r="D91" s="25" t="s">
        <v>247</v>
      </c>
      <c r="E91" s="28" t="s">
        <v>476</v>
      </c>
      <c r="F91" s="3" t="s">
        <v>477</v>
      </c>
      <c r="G91" s="9" t="s">
        <v>215</v>
      </c>
      <c r="H91" s="5" t="s">
        <v>13</v>
      </c>
      <c r="I91" s="6" t="s">
        <v>242</v>
      </c>
      <c r="J91" s="30" t="s">
        <v>871</v>
      </c>
      <c r="K91" s="4">
        <v>17</v>
      </c>
      <c r="L91" s="4" t="s">
        <v>262</v>
      </c>
      <c r="M91" s="4" t="s">
        <v>246</v>
      </c>
      <c r="N91" s="51">
        <v>536364</v>
      </c>
      <c r="O91" s="57">
        <v>452445.7696</v>
      </c>
      <c r="P91" s="52">
        <v>534102.23679999996</v>
      </c>
      <c r="Q91" s="10"/>
    </row>
    <row r="92" spans="1:17" x14ac:dyDescent="0.25">
      <c r="A92" s="1">
        <v>76</v>
      </c>
      <c r="B92" s="2" t="s">
        <v>478</v>
      </c>
      <c r="C92" s="2" t="s">
        <v>24</v>
      </c>
      <c r="D92" s="25" t="s">
        <v>479</v>
      </c>
      <c r="E92" s="28">
        <v>167500000960</v>
      </c>
      <c r="F92" s="3" t="s">
        <v>480</v>
      </c>
      <c r="G92" s="9" t="s">
        <v>481</v>
      </c>
      <c r="H92" s="5" t="s">
        <v>14</v>
      </c>
      <c r="I92" s="6" t="s">
        <v>14</v>
      </c>
      <c r="J92" s="30">
        <v>2022</v>
      </c>
      <c r="K92" s="4">
        <v>3</v>
      </c>
      <c r="L92" s="4" t="s">
        <v>482</v>
      </c>
      <c r="M92" s="4" t="s">
        <v>246</v>
      </c>
      <c r="N92" s="51">
        <v>233529</v>
      </c>
      <c r="O92" s="52">
        <v>205351.80480000001</v>
      </c>
      <c r="P92" s="52">
        <v>233120.5024</v>
      </c>
      <c r="Q92" s="10"/>
    </row>
    <row r="93" spans="1:17" x14ac:dyDescent="0.25">
      <c r="A93" s="1">
        <v>77</v>
      </c>
      <c r="B93" s="2" t="s">
        <v>483</v>
      </c>
      <c r="C93" s="2" t="s">
        <v>24</v>
      </c>
      <c r="D93" s="25" t="s">
        <v>484</v>
      </c>
      <c r="E93" s="28">
        <v>167500000961</v>
      </c>
      <c r="F93" s="3" t="s">
        <v>485</v>
      </c>
      <c r="G93" s="9" t="s">
        <v>481</v>
      </c>
      <c r="H93" s="5" t="s">
        <v>14</v>
      </c>
      <c r="I93" s="6" t="s">
        <v>14</v>
      </c>
      <c r="J93" s="30">
        <v>2022</v>
      </c>
      <c r="K93" s="4">
        <v>3</v>
      </c>
      <c r="L93" s="4" t="s">
        <v>482</v>
      </c>
      <c r="M93" s="4" t="s">
        <v>246</v>
      </c>
      <c r="N93" s="51">
        <v>233529</v>
      </c>
      <c r="O93" s="52">
        <v>205351.80480000001</v>
      </c>
      <c r="P93" s="52">
        <v>233120.5024</v>
      </c>
      <c r="Q93" s="10"/>
    </row>
    <row r="94" spans="1:17" x14ac:dyDescent="0.25">
      <c r="A94" s="1">
        <v>78</v>
      </c>
      <c r="B94" s="2" t="s">
        <v>486</v>
      </c>
      <c r="C94" s="2" t="s">
        <v>24</v>
      </c>
      <c r="D94" s="25" t="s">
        <v>487</v>
      </c>
      <c r="E94" s="28">
        <v>167500000962</v>
      </c>
      <c r="F94" s="3" t="s">
        <v>488</v>
      </c>
      <c r="G94" s="9" t="s">
        <v>481</v>
      </c>
      <c r="H94" s="5" t="s">
        <v>14</v>
      </c>
      <c r="I94" s="6" t="s">
        <v>14</v>
      </c>
      <c r="J94" s="30">
        <v>2022</v>
      </c>
      <c r="K94" s="4">
        <v>3</v>
      </c>
      <c r="L94" s="4" t="s">
        <v>482</v>
      </c>
      <c r="M94" s="4" t="s">
        <v>246</v>
      </c>
      <c r="N94" s="51">
        <v>233529</v>
      </c>
      <c r="O94" s="52">
        <v>205351.80480000001</v>
      </c>
      <c r="P94" s="52">
        <v>233120.5024</v>
      </c>
      <c r="Q94" s="10"/>
    </row>
    <row r="95" spans="1:17" x14ac:dyDescent="0.25">
      <c r="A95" s="1">
        <v>79</v>
      </c>
      <c r="B95" s="2" t="s">
        <v>489</v>
      </c>
      <c r="C95" s="2" t="s">
        <v>24</v>
      </c>
      <c r="D95" s="25" t="s">
        <v>490</v>
      </c>
      <c r="E95" s="28">
        <v>167500000963</v>
      </c>
      <c r="F95" s="3" t="s">
        <v>491</v>
      </c>
      <c r="G95" s="9" t="s">
        <v>481</v>
      </c>
      <c r="H95" s="5" t="s">
        <v>14</v>
      </c>
      <c r="I95" s="6" t="s">
        <v>14</v>
      </c>
      <c r="J95" s="30">
        <v>2022</v>
      </c>
      <c r="K95" s="4">
        <v>3</v>
      </c>
      <c r="L95" s="4" t="s">
        <v>482</v>
      </c>
      <c r="M95" s="4" t="s">
        <v>246</v>
      </c>
      <c r="N95" s="51">
        <v>233529</v>
      </c>
      <c r="O95" s="52">
        <v>205351.80480000001</v>
      </c>
      <c r="P95" s="52">
        <v>233120.5024</v>
      </c>
      <c r="Q95" s="10"/>
    </row>
    <row r="96" spans="1:17" x14ac:dyDescent="0.25">
      <c r="A96" s="1">
        <v>80</v>
      </c>
      <c r="B96" s="2" t="s">
        <v>492</v>
      </c>
      <c r="C96" s="2" t="s">
        <v>24</v>
      </c>
      <c r="D96" s="25" t="s">
        <v>493</v>
      </c>
      <c r="E96" s="28">
        <v>167500001007</v>
      </c>
      <c r="F96" s="3" t="s">
        <v>494</v>
      </c>
      <c r="G96" s="9" t="s">
        <v>216</v>
      </c>
      <c r="H96" s="5" t="s">
        <v>11</v>
      </c>
      <c r="I96" s="6" t="s">
        <v>12</v>
      </c>
      <c r="J96" s="30">
        <v>2010</v>
      </c>
      <c r="K96" s="4">
        <v>15</v>
      </c>
      <c r="L96" s="4" t="s">
        <v>262</v>
      </c>
      <c r="M96" s="4" t="s">
        <v>246</v>
      </c>
      <c r="N96" s="51">
        <v>350125</v>
      </c>
      <c r="O96" s="52">
        <v>300730.33919999999</v>
      </c>
      <c r="P96" s="52">
        <v>349119.35680000001</v>
      </c>
      <c r="Q96" s="10"/>
    </row>
    <row r="97" spans="1:17" x14ac:dyDescent="0.25">
      <c r="A97" s="1">
        <v>81</v>
      </c>
      <c r="B97" s="2" t="s">
        <v>495</v>
      </c>
      <c r="C97" s="2" t="s">
        <v>25</v>
      </c>
      <c r="D97" s="25" t="s">
        <v>109</v>
      </c>
      <c r="E97" s="28" t="s">
        <v>496</v>
      </c>
      <c r="F97" s="3" t="s">
        <v>485</v>
      </c>
      <c r="G97" s="9" t="s">
        <v>216</v>
      </c>
      <c r="H97" s="5" t="s">
        <v>11</v>
      </c>
      <c r="I97" s="6" t="s">
        <v>12</v>
      </c>
      <c r="J97" s="30" t="s">
        <v>861</v>
      </c>
      <c r="K97" s="4">
        <v>15</v>
      </c>
      <c r="L97" s="4" t="s">
        <v>262</v>
      </c>
      <c r="M97" s="4" t="s">
        <v>246</v>
      </c>
      <c r="N97" s="51">
        <v>350125</v>
      </c>
      <c r="O97" s="52">
        <v>300730.33919999999</v>
      </c>
      <c r="P97" s="52">
        <v>349119.35680000001</v>
      </c>
      <c r="Q97" s="10"/>
    </row>
    <row r="98" spans="1:17" x14ac:dyDescent="0.25">
      <c r="A98" s="1">
        <v>82</v>
      </c>
      <c r="B98" s="2" t="s">
        <v>497</v>
      </c>
      <c r="C98" s="2" t="s">
        <v>25</v>
      </c>
      <c r="D98" s="25" t="s">
        <v>110</v>
      </c>
      <c r="E98" s="28" t="s">
        <v>498</v>
      </c>
      <c r="F98" s="3" t="s">
        <v>499</v>
      </c>
      <c r="G98" s="9" t="s">
        <v>216</v>
      </c>
      <c r="H98" s="5" t="s">
        <v>11</v>
      </c>
      <c r="I98" s="6" t="s">
        <v>12</v>
      </c>
      <c r="J98" s="30" t="s">
        <v>861</v>
      </c>
      <c r="K98" s="4">
        <v>15</v>
      </c>
      <c r="L98" s="4" t="s">
        <v>262</v>
      </c>
      <c r="M98" s="4" t="s">
        <v>246</v>
      </c>
      <c r="N98" s="51">
        <v>350125</v>
      </c>
      <c r="O98" s="52">
        <v>300730.33919999999</v>
      </c>
      <c r="P98" s="52">
        <v>349119.35680000001</v>
      </c>
      <c r="Q98" s="10"/>
    </row>
    <row r="99" spans="1:17" x14ac:dyDescent="0.25">
      <c r="A99" s="1">
        <v>83</v>
      </c>
      <c r="B99" s="2" t="s">
        <v>500</v>
      </c>
      <c r="C99" s="2" t="s">
        <v>26</v>
      </c>
      <c r="D99" s="25" t="s">
        <v>111</v>
      </c>
      <c r="E99" s="28" t="s">
        <v>501</v>
      </c>
      <c r="F99" s="3" t="s">
        <v>502</v>
      </c>
      <c r="G99" s="9" t="s">
        <v>215</v>
      </c>
      <c r="H99" s="5" t="s">
        <v>11</v>
      </c>
      <c r="I99" s="6" t="s">
        <v>12</v>
      </c>
      <c r="J99" s="30" t="s">
        <v>871</v>
      </c>
      <c r="K99" s="4">
        <v>17</v>
      </c>
      <c r="L99" s="4" t="s">
        <v>262</v>
      </c>
      <c r="M99" s="4" t="s">
        <v>246</v>
      </c>
      <c r="N99" s="51">
        <v>350125</v>
      </c>
      <c r="O99" s="52">
        <v>300730.33919999999</v>
      </c>
      <c r="P99" s="52">
        <v>349119.35680000001</v>
      </c>
      <c r="Q99" s="10"/>
    </row>
    <row r="100" spans="1:17" x14ac:dyDescent="0.25">
      <c r="A100" s="1">
        <v>84</v>
      </c>
      <c r="B100" s="2" t="s">
        <v>503</v>
      </c>
      <c r="C100" s="2" t="s">
        <v>26</v>
      </c>
      <c r="D100" s="25" t="s">
        <v>112</v>
      </c>
      <c r="E100" s="28" t="s">
        <v>504</v>
      </c>
      <c r="F100" s="3" t="s">
        <v>505</v>
      </c>
      <c r="G100" s="9" t="s">
        <v>215</v>
      </c>
      <c r="H100" s="5" t="s">
        <v>11</v>
      </c>
      <c r="I100" s="6" t="s">
        <v>12</v>
      </c>
      <c r="J100" s="30" t="s">
        <v>873</v>
      </c>
      <c r="K100" s="4">
        <v>13</v>
      </c>
      <c r="L100" s="4" t="s">
        <v>262</v>
      </c>
      <c r="M100" s="4" t="s">
        <v>246</v>
      </c>
      <c r="N100" s="51">
        <v>350125</v>
      </c>
      <c r="O100" s="52">
        <v>300730.33919999999</v>
      </c>
      <c r="P100" s="52">
        <v>349119.35680000001</v>
      </c>
      <c r="Q100" s="10"/>
    </row>
    <row r="101" spans="1:17" x14ac:dyDescent="0.25">
      <c r="A101" s="1">
        <v>85</v>
      </c>
      <c r="B101" s="2" t="s">
        <v>506</v>
      </c>
      <c r="C101" s="2" t="s">
        <v>27</v>
      </c>
      <c r="D101" s="25" t="s">
        <v>113</v>
      </c>
      <c r="E101" s="28" t="s">
        <v>507</v>
      </c>
      <c r="F101" s="3" t="s">
        <v>508</v>
      </c>
      <c r="G101" s="9" t="s">
        <v>220</v>
      </c>
      <c r="H101" s="5" t="s">
        <v>11</v>
      </c>
      <c r="I101" s="6" t="s">
        <v>12</v>
      </c>
      <c r="J101" s="30" t="s">
        <v>860</v>
      </c>
      <c r="K101" s="4">
        <v>12</v>
      </c>
      <c r="L101" s="4" t="s">
        <v>262</v>
      </c>
      <c r="M101" s="4" t="s">
        <v>246</v>
      </c>
      <c r="N101" s="51">
        <v>350125</v>
      </c>
      <c r="O101" s="52">
        <v>300730.33919999999</v>
      </c>
      <c r="P101" s="52">
        <v>349119.35680000001</v>
      </c>
      <c r="Q101" s="10"/>
    </row>
    <row r="102" spans="1:17" x14ac:dyDescent="0.25">
      <c r="A102" s="1">
        <v>86</v>
      </c>
      <c r="B102" s="2" t="s">
        <v>509</v>
      </c>
      <c r="C102" s="2" t="s">
        <v>27</v>
      </c>
      <c r="D102" s="25" t="s">
        <v>114</v>
      </c>
      <c r="E102" s="28" t="s">
        <v>510</v>
      </c>
      <c r="F102" s="3" t="s">
        <v>511</v>
      </c>
      <c r="G102" s="9" t="s">
        <v>220</v>
      </c>
      <c r="H102" s="5" t="s">
        <v>11</v>
      </c>
      <c r="I102" s="6" t="s">
        <v>12</v>
      </c>
      <c r="J102" s="30" t="s">
        <v>863</v>
      </c>
      <c r="K102" s="4">
        <v>11</v>
      </c>
      <c r="L102" s="4" t="s">
        <v>262</v>
      </c>
      <c r="M102" s="4" t="s">
        <v>246</v>
      </c>
      <c r="N102" s="51">
        <v>350125</v>
      </c>
      <c r="O102" s="52">
        <v>300730.33919999999</v>
      </c>
      <c r="P102" s="52">
        <v>349119.35680000001</v>
      </c>
      <c r="Q102" s="10"/>
    </row>
    <row r="103" spans="1:17" x14ac:dyDescent="0.25">
      <c r="A103" s="1">
        <v>87</v>
      </c>
      <c r="B103" s="2" t="s">
        <v>512</v>
      </c>
      <c r="C103" s="2" t="s">
        <v>28</v>
      </c>
      <c r="D103" s="25" t="s">
        <v>115</v>
      </c>
      <c r="E103" s="28" t="s">
        <v>513</v>
      </c>
      <c r="F103" s="3" t="s">
        <v>514</v>
      </c>
      <c r="G103" s="9" t="s">
        <v>215</v>
      </c>
      <c r="H103" s="5" t="s">
        <v>11</v>
      </c>
      <c r="I103" s="6" t="s">
        <v>12</v>
      </c>
      <c r="J103" s="30" t="s">
        <v>870</v>
      </c>
      <c r="K103" s="4">
        <v>19</v>
      </c>
      <c r="L103" s="4" t="s">
        <v>258</v>
      </c>
      <c r="M103" s="4" t="s">
        <v>246</v>
      </c>
      <c r="N103" s="51">
        <v>350125</v>
      </c>
      <c r="O103" s="52">
        <v>300430.33919999999</v>
      </c>
      <c r="P103" s="52">
        <v>348819.35680000001</v>
      </c>
      <c r="Q103" s="10"/>
    </row>
    <row r="104" spans="1:17" x14ac:dyDescent="0.25">
      <c r="A104" s="1">
        <v>88</v>
      </c>
      <c r="B104" s="2" t="s">
        <v>515</v>
      </c>
      <c r="C104" s="2" t="s">
        <v>28</v>
      </c>
      <c r="D104" s="25" t="s">
        <v>116</v>
      </c>
      <c r="E104" s="28" t="s">
        <v>516</v>
      </c>
      <c r="F104" s="3" t="s">
        <v>517</v>
      </c>
      <c r="G104" s="9" t="s">
        <v>215</v>
      </c>
      <c r="H104" s="5" t="s">
        <v>11</v>
      </c>
      <c r="I104" s="6" t="s">
        <v>12</v>
      </c>
      <c r="J104" s="30" t="s">
        <v>869</v>
      </c>
      <c r="K104" s="4">
        <v>16</v>
      </c>
      <c r="L104" s="4" t="s">
        <v>262</v>
      </c>
      <c r="M104" s="4" t="s">
        <v>246</v>
      </c>
      <c r="N104" s="51">
        <v>350125</v>
      </c>
      <c r="O104" s="52">
        <v>300730.33919999999</v>
      </c>
      <c r="P104" s="52">
        <v>349119.35680000001</v>
      </c>
      <c r="Q104" s="10"/>
    </row>
    <row r="105" spans="1:17" x14ac:dyDescent="0.25">
      <c r="A105" s="1">
        <v>89</v>
      </c>
      <c r="B105" s="2" t="s">
        <v>518</v>
      </c>
      <c r="C105" s="2" t="s">
        <v>874</v>
      </c>
      <c r="D105" s="25" t="s">
        <v>117</v>
      </c>
      <c r="E105" s="28" t="s">
        <v>519</v>
      </c>
      <c r="F105" s="3" t="s">
        <v>520</v>
      </c>
      <c r="G105" s="9" t="s">
        <v>228</v>
      </c>
      <c r="H105" s="5" t="s">
        <v>229</v>
      </c>
      <c r="I105" s="6" t="s">
        <v>242</v>
      </c>
      <c r="J105" s="30" t="s">
        <v>875</v>
      </c>
      <c r="K105" s="4">
        <v>28</v>
      </c>
      <c r="L105" s="4" t="s">
        <v>258</v>
      </c>
      <c r="M105" s="4" t="s">
        <v>246</v>
      </c>
      <c r="N105" s="51">
        <v>536364</v>
      </c>
      <c r="O105" s="57">
        <v>452245.7696</v>
      </c>
      <c r="P105" s="52">
        <v>533902.23679999996</v>
      </c>
      <c r="Q105" s="10"/>
    </row>
    <row r="106" spans="1:17" ht="14.25" customHeight="1" x14ac:dyDescent="0.25">
      <c r="A106" s="1">
        <v>90</v>
      </c>
      <c r="B106" s="2" t="s">
        <v>521</v>
      </c>
      <c r="C106" s="2" t="s">
        <v>874</v>
      </c>
      <c r="D106" s="25" t="s">
        <v>118</v>
      </c>
      <c r="E106" s="28" t="s">
        <v>522</v>
      </c>
      <c r="F106" s="3" t="s">
        <v>523</v>
      </c>
      <c r="G106" s="9" t="s">
        <v>215</v>
      </c>
      <c r="H106" s="5" t="s">
        <v>230</v>
      </c>
      <c r="I106" s="6" t="s">
        <v>12</v>
      </c>
      <c r="J106" s="30" t="s">
        <v>861</v>
      </c>
      <c r="K106" s="4">
        <v>15</v>
      </c>
      <c r="L106" s="4" t="s">
        <v>262</v>
      </c>
      <c r="M106" s="4" t="s">
        <v>246</v>
      </c>
      <c r="N106" s="51">
        <v>350125</v>
      </c>
      <c r="O106" s="52">
        <v>300730.33919999999</v>
      </c>
      <c r="P106" s="52">
        <v>349119.35680000001</v>
      </c>
      <c r="Q106" s="10"/>
    </row>
    <row r="107" spans="1:17" x14ac:dyDescent="0.25">
      <c r="A107" s="1">
        <v>91</v>
      </c>
      <c r="B107" s="2" t="s">
        <v>524</v>
      </c>
      <c r="C107" s="2" t="s">
        <v>874</v>
      </c>
      <c r="D107" s="25" t="s">
        <v>119</v>
      </c>
      <c r="E107" s="28" t="s">
        <v>525</v>
      </c>
      <c r="F107" s="3" t="s">
        <v>526</v>
      </c>
      <c r="G107" s="9" t="s">
        <v>221</v>
      </c>
      <c r="H107" s="5" t="s">
        <v>231</v>
      </c>
      <c r="I107" s="6" t="s">
        <v>12</v>
      </c>
      <c r="J107" s="30" t="s">
        <v>861</v>
      </c>
      <c r="K107" s="4">
        <v>15</v>
      </c>
      <c r="L107" s="4" t="s">
        <v>262</v>
      </c>
      <c r="M107" s="4" t="s">
        <v>246</v>
      </c>
      <c r="N107" s="51">
        <v>350125</v>
      </c>
      <c r="O107" s="52">
        <v>300730.33919999999</v>
      </c>
      <c r="P107" s="52">
        <v>349119.35680000001</v>
      </c>
      <c r="Q107" s="10"/>
    </row>
    <row r="108" spans="1:17" x14ac:dyDescent="0.25">
      <c r="A108" s="1">
        <v>92</v>
      </c>
      <c r="B108" s="2" t="s">
        <v>527</v>
      </c>
      <c r="C108" s="2" t="s">
        <v>874</v>
      </c>
      <c r="D108" s="25" t="s">
        <v>120</v>
      </c>
      <c r="E108" s="28" t="s">
        <v>528</v>
      </c>
      <c r="F108" s="3" t="s">
        <v>529</v>
      </c>
      <c r="G108" s="9" t="s">
        <v>228</v>
      </c>
      <c r="H108" s="5" t="s">
        <v>229</v>
      </c>
      <c r="I108" s="6" t="s">
        <v>242</v>
      </c>
      <c r="J108" s="30" t="s">
        <v>875</v>
      </c>
      <c r="K108" s="4">
        <v>28</v>
      </c>
      <c r="L108" s="4" t="s">
        <v>258</v>
      </c>
      <c r="M108" s="4" t="s">
        <v>246</v>
      </c>
      <c r="N108" s="51">
        <v>536364</v>
      </c>
      <c r="O108" s="57">
        <v>452245.7696</v>
      </c>
      <c r="P108" s="52">
        <v>533902.23679999996</v>
      </c>
      <c r="Q108" s="10"/>
    </row>
    <row r="109" spans="1:17" x14ac:dyDescent="0.25">
      <c r="A109" s="1">
        <v>93</v>
      </c>
      <c r="B109" s="2" t="s">
        <v>530</v>
      </c>
      <c r="C109" s="2" t="s">
        <v>874</v>
      </c>
      <c r="D109" s="25" t="s">
        <v>121</v>
      </c>
      <c r="E109" s="28" t="s">
        <v>531</v>
      </c>
      <c r="F109" s="3" t="s">
        <v>532</v>
      </c>
      <c r="G109" s="9" t="s">
        <v>215</v>
      </c>
      <c r="H109" s="5" t="s">
        <v>232</v>
      </c>
      <c r="I109" s="6" t="s">
        <v>242</v>
      </c>
      <c r="J109" s="30" t="s">
        <v>864</v>
      </c>
      <c r="K109" s="4">
        <v>18</v>
      </c>
      <c r="L109" s="4" t="s">
        <v>258</v>
      </c>
      <c r="M109" s="4" t="s">
        <v>246</v>
      </c>
      <c r="N109" s="51">
        <v>536364</v>
      </c>
      <c r="O109" s="57">
        <v>452245.7696</v>
      </c>
      <c r="P109" s="52">
        <v>533902.23679999996</v>
      </c>
      <c r="Q109" s="10"/>
    </row>
    <row r="110" spans="1:17" x14ac:dyDescent="0.25">
      <c r="A110" s="1">
        <v>94</v>
      </c>
      <c r="B110" s="2" t="s">
        <v>533</v>
      </c>
      <c r="C110" s="2" t="s">
        <v>874</v>
      </c>
      <c r="D110" s="25" t="s">
        <v>122</v>
      </c>
      <c r="E110" s="28" t="s">
        <v>534</v>
      </c>
      <c r="F110" s="3" t="s">
        <v>535</v>
      </c>
      <c r="G110" s="9" t="s">
        <v>215</v>
      </c>
      <c r="H110" s="5" t="s">
        <v>233</v>
      </c>
      <c r="I110" s="6" t="s">
        <v>242</v>
      </c>
      <c r="J110" s="30" t="s">
        <v>861</v>
      </c>
      <c r="K110" s="4">
        <v>15</v>
      </c>
      <c r="L110" s="4" t="s">
        <v>262</v>
      </c>
      <c r="M110" s="4" t="s">
        <v>246</v>
      </c>
      <c r="N110" s="51">
        <v>536364</v>
      </c>
      <c r="O110" s="57">
        <v>452445.7696</v>
      </c>
      <c r="P110" s="52">
        <v>534102.23679999996</v>
      </c>
      <c r="Q110" s="10"/>
    </row>
    <row r="111" spans="1:17" x14ac:dyDescent="0.25">
      <c r="A111" s="1">
        <v>95</v>
      </c>
      <c r="B111" s="2" t="s">
        <v>536</v>
      </c>
      <c r="C111" s="2" t="s">
        <v>874</v>
      </c>
      <c r="D111" s="25" t="s">
        <v>123</v>
      </c>
      <c r="E111" s="28" t="s">
        <v>537</v>
      </c>
      <c r="F111" s="3" t="s">
        <v>538</v>
      </c>
      <c r="G111" s="9" t="s">
        <v>222</v>
      </c>
      <c r="H111" s="5" t="s">
        <v>233</v>
      </c>
      <c r="I111" s="6" t="s">
        <v>242</v>
      </c>
      <c r="J111" s="30" t="s">
        <v>863</v>
      </c>
      <c r="K111" s="4">
        <v>11</v>
      </c>
      <c r="L111" s="4" t="s">
        <v>262</v>
      </c>
      <c r="M111" s="4" t="s">
        <v>246</v>
      </c>
      <c r="N111" s="51">
        <v>536364</v>
      </c>
      <c r="O111" s="57">
        <v>452445.7696</v>
      </c>
      <c r="P111" s="52">
        <v>534102.23679999996</v>
      </c>
      <c r="Q111" s="10"/>
    </row>
    <row r="112" spans="1:17" x14ac:dyDescent="0.25">
      <c r="A112" s="1">
        <v>96</v>
      </c>
      <c r="B112" s="7" t="s">
        <v>539</v>
      </c>
      <c r="C112" s="7" t="s">
        <v>29</v>
      </c>
      <c r="D112" s="26" t="s">
        <v>124</v>
      </c>
      <c r="E112" s="29" t="s">
        <v>540</v>
      </c>
      <c r="F112" s="8" t="s">
        <v>541</v>
      </c>
      <c r="G112" s="9" t="s">
        <v>216</v>
      </c>
      <c r="H112" s="5" t="s">
        <v>11</v>
      </c>
      <c r="I112" s="6" t="s">
        <v>12</v>
      </c>
      <c r="J112" s="30" t="s">
        <v>861</v>
      </c>
      <c r="K112" s="4">
        <v>15</v>
      </c>
      <c r="L112" s="4" t="s">
        <v>262</v>
      </c>
      <c r="M112" s="4" t="s">
        <v>246</v>
      </c>
      <c r="N112" s="51">
        <v>350125</v>
      </c>
      <c r="O112" s="52">
        <v>300730.33919999999</v>
      </c>
      <c r="P112" s="52">
        <v>349119.35680000001</v>
      </c>
      <c r="Q112" s="10"/>
    </row>
    <row r="113" spans="1:17" x14ac:dyDescent="0.25">
      <c r="A113" s="1">
        <v>97</v>
      </c>
      <c r="B113" s="7" t="s">
        <v>542</v>
      </c>
      <c r="C113" s="7" t="s">
        <v>29</v>
      </c>
      <c r="D113" s="26" t="s">
        <v>125</v>
      </c>
      <c r="E113" s="29" t="s">
        <v>543</v>
      </c>
      <c r="F113" s="8" t="s">
        <v>544</v>
      </c>
      <c r="G113" s="9" t="s">
        <v>216</v>
      </c>
      <c r="H113" s="5" t="s">
        <v>11</v>
      </c>
      <c r="I113" s="6" t="s">
        <v>12</v>
      </c>
      <c r="J113" s="30" t="s">
        <v>861</v>
      </c>
      <c r="K113" s="4">
        <v>15</v>
      </c>
      <c r="L113" s="4" t="s">
        <v>262</v>
      </c>
      <c r="M113" s="4" t="s">
        <v>246</v>
      </c>
      <c r="N113" s="51">
        <v>350125</v>
      </c>
      <c r="O113" s="52">
        <v>300730.33919999999</v>
      </c>
      <c r="P113" s="52">
        <v>349119.35680000001</v>
      </c>
      <c r="Q113" s="10"/>
    </row>
    <row r="114" spans="1:17" x14ac:dyDescent="0.25">
      <c r="A114" s="1">
        <v>98</v>
      </c>
      <c r="B114" s="7" t="s">
        <v>545</v>
      </c>
      <c r="C114" s="7" t="s">
        <v>29</v>
      </c>
      <c r="D114" s="26" t="s">
        <v>126</v>
      </c>
      <c r="E114" s="29" t="s">
        <v>546</v>
      </c>
      <c r="F114" s="8" t="s">
        <v>547</v>
      </c>
      <c r="G114" s="9" t="s">
        <v>216</v>
      </c>
      <c r="H114" s="5" t="s">
        <v>11</v>
      </c>
      <c r="I114" s="6" t="s">
        <v>12</v>
      </c>
      <c r="J114" s="30" t="s">
        <v>861</v>
      </c>
      <c r="K114" s="4">
        <v>15</v>
      </c>
      <c r="L114" s="4" t="s">
        <v>262</v>
      </c>
      <c r="M114" s="4" t="s">
        <v>246</v>
      </c>
      <c r="N114" s="51">
        <v>350125</v>
      </c>
      <c r="O114" s="52">
        <v>300730.33919999999</v>
      </c>
      <c r="P114" s="52">
        <v>349119.35680000001</v>
      </c>
      <c r="Q114" s="10"/>
    </row>
    <row r="115" spans="1:17" x14ac:dyDescent="0.25">
      <c r="A115" s="1">
        <v>99</v>
      </c>
      <c r="B115" s="7" t="s">
        <v>548</v>
      </c>
      <c r="C115" s="7" t="s">
        <v>29</v>
      </c>
      <c r="D115" s="26" t="s">
        <v>127</v>
      </c>
      <c r="E115" s="29" t="s">
        <v>549</v>
      </c>
      <c r="F115" s="8" t="s">
        <v>550</v>
      </c>
      <c r="G115" s="9" t="s">
        <v>224</v>
      </c>
      <c r="H115" s="5" t="s">
        <v>11</v>
      </c>
      <c r="I115" s="6" t="s">
        <v>12</v>
      </c>
      <c r="J115" s="30" t="s">
        <v>865</v>
      </c>
      <c r="K115" s="4">
        <v>10</v>
      </c>
      <c r="L115" s="4" t="s">
        <v>262</v>
      </c>
      <c r="M115" s="4" t="s">
        <v>246</v>
      </c>
      <c r="N115" s="51">
        <v>350125</v>
      </c>
      <c r="O115" s="52">
        <v>300730.33919999999</v>
      </c>
      <c r="P115" s="52">
        <v>349119.35680000001</v>
      </c>
      <c r="Q115" s="10"/>
    </row>
    <row r="116" spans="1:17" x14ac:dyDescent="0.25">
      <c r="A116" s="1">
        <v>100</v>
      </c>
      <c r="B116" s="2" t="s">
        <v>551</v>
      </c>
      <c r="C116" s="2" t="s">
        <v>29</v>
      </c>
      <c r="D116" s="25" t="s">
        <v>128</v>
      </c>
      <c r="E116" s="28" t="s">
        <v>552</v>
      </c>
      <c r="F116" s="3" t="s">
        <v>553</v>
      </c>
      <c r="G116" s="9" t="s">
        <v>221</v>
      </c>
      <c r="H116" s="5" t="s">
        <v>14</v>
      </c>
      <c r="I116" s="6" t="s">
        <v>14</v>
      </c>
      <c r="J116" s="30" t="s">
        <v>862</v>
      </c>
      <c r="K116" s="4">
        <v>14</v>
      </c>
      <c r="L116" s="4" t="s">
        <v>262</v>
      </c>
      <c r="M116" s="4" t="s">
        <v>246</v>
      </c>
      <c r="N116" s="51">
        <v>233529</v>
      </c>
      <c r="O116" s="52">
        <v>205651.80480000001</v>
      </c>
      <c r="P116" s="52">
        <v>233420.5024</v>
      </c>
      <c r="Q116" s="10"/>
    </row>
    <row r="117" spans="1:17" x14ac:dyDescent="0.25">
      <c r="A117" s="1">
        <v>101</v>
      </c>
      <c r="B117" s="2" t="s">
        <v>554</v>
      </c>
      <c r="C117" s="2" t="s">
        <v>29</v>
      </c>
      <c r="D117" s="25" t="s">
        <v>129</v>
      </c>
      <c r="E117" s="28" t="s">
        <v>555</v>
      </c>
      <c r="F117" s="3" t="s">
        <v>556</v>
      </c>
      <c r="G117" s="9" t="s">
        <v>221</v>
      </c>
      <c r="H117" s="5" t="s">
        <v>14</v>
      </c>
      <c r="I117" s="6" t="s">
        <v>14</v>
      </c>
      <c r="J117" s="30" t="s">
        <v>865</v>
      </c>
      <c r="K117" s="4">
        <v>10</v>
      </c>
      <c r="L117" s="4" t="s">
        <v>262</v>
      </c>
      <c r="M117" s="4" t="s">
        <v>246</v>
      </c>
      <c r="N117" s="51">
        <v>233529</v>
      </c>
      <c r="O117" s="52">
        <v>205651.80480000001</v>
      </c>
      <c r="P117" s="52">
        <v>233420.5024</v>
      </c>
      <c r="Q117" s="10"/>
    </row>
    <row r="118" spans="1:17" x14ac:dyDescent="0.25">
      <c r="A118" s="1">
        <v>102</v>
      </c>
      <c r="B118" s="2" t="s">
        <v>557</v>
      </c>
      <c r="C118" s="2" t="s">
        <v>29</v>
      </c>
      <c r="D118" s="25" t="s">
        <v>130</v>
      </c>
      <c r="E118" s="28" t="s">
        <v>558</v>
      </c>
      <c r="F118" s="3" t="s">
        <v>559</v>
      </c>
      <c r="G118" s="9" t="s">
        <v>215</v>
      </c>
      <c r="H118" s="5" t="s">
        <v>13</v>
      </c>
      <c r="I118" s="6" t="s">
        <v>242</v>
      </c>
      <c r="J118" s="30" t="s">
        <v>860</v>
      </c>
      <c r="K118" s="4">
        <v>12</v>
      </c>
      <c r="L118" s="4" t="s">
        <v>262</v>
      </c>
      <c r="M118" s="4" t="s">
        <v>246</v>
      </c>
      <c r="N118" s="51">
        <v>536364</v>
      </c>
      <c r="O118" s="57">
        <v>452445.7696</v>
      </c>
      <c r="P118" s="52">
        <v>534102.23679999996</v>
      </c>
      <c r="Q118" s="10"/>
    </row>
    <row r="119" spans="1:17" x14ac:dyDescent="0.25">
      <c r="A119" s="1">
        <v>103</v>
      </c>
      <c r="B119" s="2" t="s">
        <v>560</v>
      </c>
      <c r="C119" s="2" t="s">
        <v>29</v>
      </c>
      <c r="D119" s="25" t="s">
        <v>131</v>
      </c>
      <c r="E119" s="28" t="s">
        <v>561</v>
      </c>
      <c r="F119" s="3" t="s">
        <v>562</v>
      </c>
      <c r="G119" s="9" t="s">
        <v>215</v>
      </c>
      <c r="H119" s="5" t="s">
        <v>11</v>
      </c>
      <c r="I119" s="6" t="s">
        <v>12</v>
      </c>
      <c r="J119" s="30" t="s">
        <v>861</v>
      </c>
      <c r="K119" s="4">
        <v>15</v>
      </c>
      <c r="L119" s="4" t="s">
        <v>262</v>
      </c>
      <c r="M119" s="4" t="s">
        <v>246</v>
      </c>
      <c r="N119" s="51">
        <v>350125</v>
      </c>
      <c r="O119" s="52">
        <v>300730.33919999999</v>
      </c>
      <c r="P119" s="52">
        <v>349119.35680000001</v>
      </c>
      <c r="Q119" s="10"/>
    </row>
    <row r="120" spans="1:17" x14ac:dyDescent="0.25">
      <c r="A120" s="1">
        <v>104</v>
      </c>
      <c r="B120" s="2" t="s">
        <v>563</v>
      </c>
      <c r="C120" s="2" t="s">
        <v>29</v>
      </c>
      <c r="D120" s="25" t="s">
        <v>132</v>
      </c>
      <c r="E120" s="28" t="s">
        <v>564</v>
      </c>
      <c r="F120" s="3" t="s">
        <v>565</v>
      </c>
      <c r="G120" s="9" t="s">
        <v>215</v>
      </c>
      <c r="H120" s="5" t="s">
        <v>11</v>
      </c>
      <c r="I120" s="6" t="s">
        <v>12</v>
      </c>
      <c r="J120" s="30" t="s">
        <v>866</v>
      </c>
      <c r="K120" s="4">
        <v>9</v>
      </c>
      <c r="L120" s="4" t="s">
        <v>262</v>
      </c>
      <c r="M120" s="4" t="s">
        <v>246</v>
      </c>
      <c r="N120" s="51">
        <v>350125</v>
      </c>
      <c r="O120" s="52">
        <v>300730.33919999999</v>
      </c>
      <c r="P120" s="52">
        <v>349119.35680000001</v>
      </c>
      <c r="Q120" s="10"/>
    </row>
    <row r="121" spans="1:17" x14ac:dyDescent="0.25">
      <c r="A121" s="1">
        <v>105</v>
      </c>
      <c r="B121" s="2" t="s">
        <v>566</v>
      </c>
      <c r="C121" s="2" t="s">
        <v>29</v>
      </c>
      <c r="D121" s="25" t="s">
        <v>133</v>
      </c>
      <c r="E121" s="28" t="s">
        <v>567</v>
      </c>
      <c r="F121" s="3" t="s">
        <v>568</v>
      </c>
      <c r="G121" s="9" t="s">
        <v>215</v>
      </c>
      <c r="H121" s="5" t="s">
        <v>11</v>
      </c>
      <c r="I121" s="6" t="s">
        <v>12</v>
      </c>
      <c r="J121" s="30" t="s">
        <v>866</v>
      </c>
      <c r="K121" s="4">
        <v>9</v>
      </c>
      <c r="L121" s="4" t="s">
        <v>262</v>
      </c>
      <c r="M121" s="4" t="s">
        <v>246</v>
      </c>
      <c r="N121" s="51">
        <v>350125</v>
      </c>
      <c r="O121" s="52">
        <v>300730.33919999999</v>
      </c>
      <c r="P121" s="52">
        <v>349119.35680000001</v>
      </c>
      <c r="Q121" s="10"/>
    </row>
    <row r="122" spans="1:17" x14ac:dyDescent="0.25">
      <c r="A122" s="1">
        <v>106</v>
      </c>
      <c r="B122" s="2" t="s">
        <v>569</v>
      </c>
      <c r="C122" s="2" t="s">
        <v>29</v>
      </c>
      <c r="D122" s="25" t="s">
        <v>134</v>
      </c>
      <c r="E122" s="28" t="s">
        <v>570</v>
      </c>
      <c r="F122" s="3" t="s">
        <v>571</v>
      </c>
      <c r="G122" s="9" t="s">
        <v>215</v>
      </c>
      <c r="H122" s="5" t="s">
        <v>11</v>
      </c>
      <c r="I122" s="6" t="s">
        <v>12</v>
      </c>
      <c r="J122" s="30" t="s">
        <v>866</v>
      </c>
      <c r="K122" s="4">
        <v>9</v>
      </c>
      <c r="L122" s="4" t="s">
        <v>262</v>
      </c>
      <c r="M122" s="4" t="s">
        <v>246</v>
      </c>
      <c r="N122" s="51">
        <v>350125</v>
      </c>
      <c r="O122" s="52">
        <v>300730.33919999999</v>
      </c>
      <c r="P122" s="52">
        <v>349119.35680000001</v>
      </c>
      <c r="Q122" s="10"/>
    </row>
    <row r="123" spans="1:17" x14ac:dyDescent="0.25">
      <c r="A123" s="1">
        <v>107</v>
      </c>
      <c r="B123" s="2" t="s">
        <v>572</v>
      </c>
      <c r="C123" s="2" t="s">
        <v>29</v>
      </c>
      <c r="D123" s="25" t="s">
        <v>135</v>
      </c>
      <c r="E123" s="28" t="s">
        <v>573</v>
      </c>
      <c r="F123" s="3" t="s">
        <v>574</v>
      </c>
      <c r="G123" s="9" t="s">
        <v>215</v>
      </c>
      <c r="H123" s="5" t="s">
        <v>13</v>
      </c>
      <c r="I123" s="6" t="s">
        <v>242</v>
      </c>
      <c r="J123" s="30" t="s">
        <v>873</v>
      </c>
      <c r="K123" s="4">
        <v>13</v>
      </c>
      <c r="L123" s="4" t="s">
        <v>262</v>
      </c>
      <c r="M123" s="4" t="s">
        <v>246</v>
      </c>
      <c r="N123" s="51">
        <v>536364</v>
      </c>
      <c r="O123" s="57">
        <v>452445.7696</v>
      </c>
      <c r="P123" s="52">
        <v>534102.23679999996</v>
      </c>
      <c r="Q123" s="10"/>
    </row>
    <row r="124" spans="1:17" x14ac:dyDescent="0.25">
      <c r="A124" s="1">
        <v>108</v>
      </c>
      <c r="B124" s="2" t="s">
        <v>575</v>
      </c>
      <c r="C124" s="2" t="s">
        <v>29</v>
      </c>
      <c r="D124" s="25" t="s">
        <v>136</v>
      </c>
      <c r="E124" s="28" t="s">
        <v>576</v>
      </c>
      <c r="F124" s="3" t="s">
        <v>577</v>
      </c>
      <c r="G124" s="9" t="s">
        <v>215</v>
      </c>
      <c r="H124" s="5" t="s">
        <v>13</v>
      </c>
      <c r="I124" s="6" t="s">
        <v>242</v>
      </c>
      <c r="J124" s="30" t="s">
        <v>862</v>
      </c>
      <c r="K124" s="4">
        <v>14</v>
      </c>
      <c r="L124" s="4" t="s">
        <v>262</v>
      </c>
      <c r="M124" s="4" t="s">
        <v>246</v>
      </c>
      <c r="N124" s="51">
        <v>536364</v>
      </c>
      <c r="O124" s="57">
        <v>452445.7696</v>
      </c>
      <c r="P124" s="52">
        <v>534102.23679999996</v>
      </c>
      <c r="Q124" s="10"/>
    </row>
    <row r="125" spans="1:17" x14ac:dyDescent="0.25">
      <c r="A125" s="1">
        <v>109</v>
      </c>
      <c r="B125" s="2" t="s">
        <v>578</v>
      </c>
      <c r="C125" s="2" t="s">
        <v>29</v>
      </c>
      <c r="D125" s="25" t="s">
        <v>137</v>
      </c>
      <c r="E125" s="28" t="s">
        <v>579</v>
      </c>
      <c r="F125" s="3" t="s">
        <v>580</v>
      </c>
      <c r="G125" s="9" t="s">
        <v>215</v>
      </c>
      <c r="H125" s="5" t="s">
        <v>13</v>
      </c>
      <c r="I125" s="6" t="s">
        <v>242</v>
      </c>
      <c r="J125" s="30" t="s">
        <v>873</v>
      </c>
      <c r="K125" s="4">
        <v>13</v>
      </c>
      <c r="L125" s="4" t="s">
        <v>262</v>
      </c>
      <c r="M125" s="4" t="s">
        <v>246</v>
      </c>
      <c r="N125" s="51">
        <v>536364</v>
      </c>
      <c r="O125" s="57">
        <v>452445.7696</v>
      </c>
      <c r="P125" s="52">
        <v>534102.23679999996</v>
      </c>
      <c r="Q125" s="10"/>
    </row>
    <row r="126" spans="1:17" x14ac:dyDescent="0.25">
      <c r="A126" s="1">
        <v>110</v>
      </c>
      <c r="B126" s="2" t="s">
        <v>581</v>
      </c>
      <c r="C126" s="2" t="s">
        <v>29</v>
      </c>
      <c r="D126" s="25" t="s">
        <v>138</v>
      </c>
      <c r="E126" s="28" t="s">
        <v>582</v>
      </c>
      <c r="F126" s="3" t="s">
        <v>583</v>
      </c>
      <c r="G126" s="9" t="s">
        <v>221</v>
      </c>
      <c r="H126" s="5" t="s">
        <v>14</v>
      </c>
      <c r="I126" s="6" t="s">
        <v>14</v>
      </c>
      <c r="J126" s="30" t="s">
        <v>865</v>
      </c>
      <c r="K126" s="4">
        <v>10</v>
      </c>
      <c r="L126" s="4" t="s">
        <v>262</v>
      </c>
      <c r="M126" s="4" t="s">
        <v>246</v>
      </c>
      <c r="N126" s="51">
        <v>233529</v>
      </c>
      <c r="O126" s="52">
        <v>205651.80480000001</v>
      </c>
      <c r="P126" s="52">
        <v>233420.5024</v>
      </c>
      <c r="Q126" s="10"/>
    </row>
    <row r="127" spans="1:17" x14ac:dyDescent="0.25">
      <c r="A127" s="1">
        <v>111</v>
      </c>
      <c r="B127" s="2" t="s">
        <v>584</v>
      </c>
      <c r="C127" s="2" t="s">
        <v>29</v>
      </c>
      <c r="D127" s="25" t="s">
        <v>139</v>
      </c>
      <c r="E127" s="28" t="s">
        <v>585</v>
      </c>
      <c r="F127" s="3" t="s">
        <v>586</v>
      </c>
      <c r="G127" s="9" t="s">
        <v>215</v>
      </c>
      <c r="H127" s="5" t="s">
        <v>13</v>
      </c>
      <c r="I127" s="6" t="s">
        <v>242</v>
      </c>
      <c r="J127" s="30" t="s">
        <v>873</v>
      </c>
      <c r="K127" s="4">
        <v>13</v>
      </c>
      <c r="L127" s="4" t="s">
        <v>262</v>
      </c>
      <c r="M127" s="4" t="s">
        <v>246</v>
      </c>
      <c r="N127" s="51">
        <v>536364</v>
      </c>
      <c r="O127" s="57">
        <v>452445.7696</v>
      </c>
      <c r="P127" s="52">
        <v>534102.23679999996</v>
      </c>
      <c r="Q127" s="10"/>
    </row>
    <row r="128" spans="1:17" x14ac:dyDescent="0.25">
      <c r="A128" s="1">
        <v>112</v>
      </c>
      <c r="B128" s="2" t="s">
        <v>587</v>
      </c>
      <c r="C128" s="2" t="s">
        <v>30</v>
      </c>
      <c r="D128" s="25" t="s">
        <v>140</v>
      </c>
      <c r="E128" s="28" t="s">
        <v>588</v>
      </c>
      <c r="F128" s="3" t="s">
        <v>589</v>
      </c>
      <c r="G128" s="9" t="s">
        <v>215</v>
      </c>
      <c r="H128" s="5" t="s">
        <v>11</v>
      </c>
      <c r="I128" s="6" t="s">
        <v>12</v>
      </c>
      <c r="J128" s="30" t="s">
        <v>870</v>
      </c>
      <c r="K128" s="4">
        <v>19</v>
      </c>
      <c r="L128" s="4" t="s">
        <v>258</v>
      </c>
      <c r="M128" s="4" t="s">
        <v>244</v>
      </c>
      <c r="N128" s="51">
        <v>350125</v>
      </c>
      <c r="O128" s="52">
        <v>300430.33919999999</v>
      </c>
      <c r="P128" s="52">
        <v>348819.35680000001</v>
      </c>
      <c r="Q128" s="10"/>
    </row>
    <row r="129" spans="1:17" x14ac:dyDescent="0.25">
      <c r="A129" s="1">
        <v>113</v>
      </c>
      <c r="B129" s="2" t="s">
        <v>590</v>
      </c>
      <c r="C129" s="2" t="s">
        <v>30</v>
      </c>
      <c r="D129" s="25" t="s">
        <v>141</v>
      </c>
      <c r="E129" s="28" t="s">
        <v>591</v>
      </c>
      <c r="F129" s="3" t="s">
        <v>592</v>
      </c>
      <c r="G129" s="9" t="s">
        <v>215</v>
      </c>
      <c r="H129" s="5" t="s">
        <v>11</v>
      </c>
      <c r="I129" s="6" t="s">
        <v>12</v>
      </c>
      <c r="J129" s="30" t="s">
        <v>869</v>
      </c>
      <c r="K129" s="4">
        <v>16</v>
      </c>
      <c r="L129" s="4" t="s">
        <v>262</v>
      </c>
      <c r="M129" s="4" t="s">
        <v>244</v>
      </c>
      <c r="N129" s="51">
        <v>350125</v>
      </c>
      <c r="O129" s="52">
        <v>300730.33919999999</v>
      </c>
      <c r="P129" s="52">
        <v>349119.35680000001</v>
      </c>
      <c r="Q129" s="10"/>
    </row>
    <row r="130" spans="1:17" x14ac:dyDescent="0.25">
      <c r="A130" s="1">
        <v>114</v>
      </c>
      <c r="B130" s="2" t="s">
        <v>593</v>
      </c>
      <c r="C130" s="2" t="s">
        <v>30</v>
      </c>
      <c r="D130" s="25" t="s">
        <v>142</v>
      </c>
      <c r="E130" s="28" t="s">
        <v>594</v>
      </c>
      <c r="F130" s="3" t="s">
        <v>595</v>
      </c>
      <c r="G130" s="9" t="s">
        <v>216</v>
      </c>
      <c r="H130" s="5" t="s">
        <v>11</v>
      </c>
      <c r="I130" s="6" t="s">
        <v>12</v>
      </c>
      <c r="J130" s="30" t="s">
        <v>861</v>
      </c>
      <c r="K130" s="4">
        <v>15</v>
      </c>
      <c r="L130" s="4" t="s">
        <v>262</v>
      </c>
      <c r="M130" s="4" t="s">
        <v>244</v>
      </c>
      <c r="N130" s="51">
        <v>350125</v>
      </c>
      <c r="O130" s="52">
        <v>300730.33919999999</v>
      </c>
      <c r="P130" s="52">
        <v>349119.35680000001</v>
      </c>
      <c r="Q130" s="10"/>
    </row>
    <row r="131" spans="1:17" x14ac:dyDescent="0.25">
      <c r="A131" s="1">
        <v>115</v>
      </c>
      <c r="B131" s="2" t="s">
        <v>596</v>
      </c>
      <c r="C131" s="2" t="s">
        <v>30</v>
      </c>
      <c r="D131" s="25" t="s">
        <v>143</v>
      </c>
      <c r="E131" s="28" t="s">
        <v>597</v>
      </c>
      <c r="F131" s="3" t="s">
        <v>598</v>
      </c>
      <c r="G131" s="9" t="s">
        <v>216</v>
      </c>
      <c r="H131" s="5" t="s">
        <v>11</v>
      </c>
      <c r="I131" s="6" t="s">
        <v>12</v>
      </c>
      <c r="J131" s="30" t="s">
        <v>861</v>
      </c>
      <c r="K131" s="4">
        <v>15</v>
      </c>
      <c r="L131" s="4" t="s">
        <v>262</v>
      </c>
      <c r="M131" s="4" t="s">
        <v>244</v>
      </c>
      <c r="N131" s="51">
        <v>350125</v>
      </c>
      <c r="O131" s="52">
        <v>300730.33919999999</v>
      </c>
      <c r="P131" s="52">
        <v>349119.35680000001</v>
      </c>
      <c r="Q131" s="10"/>
    </row>
    <row r="132" spans="1:17" x14ac:dyDescent="0.25">
      <c r="A132" s="1">
        <v>116</v>
      </c>
      <c r="B132" s="2" t="s">
        <v>599</v>
      </c>
      <c r="C132" s="2" t="s">
        <v>30</v>
      </c>
      <c r="D132" s="25" t="s">
        <v>144</v>
      </c>
      <c r="E132" s="28" t="s">
        <v>600</v>
      </c>
      <c r="F132" s="3" t="s">
        <v>601</v>
      </c>
      <c r="G132" s="9" t="s">
        <v>215</v>
      </c>
      <c r="H132" s="5" t="s">
        <v>11</v>
      </c>
      <c r="I132" s="6" t="s">
        <v>12</v>
      </c>
      <c r="J132" s="30" t="s">
        <v>866</v>
      </c>
      <c r="K132" s="4">
        <v>9</v>
      </c>
      <c r="L132" s="4" t="s">
        <v>262</v>
      </c>
      <c r="M132" s="4" t="s">
        <v>244</v>
      </c>
      <c r="N132" s="51">
        <v>350125</v>
      </c>
      <c r="O132" s="52">
        <v>300730.33919999999</v>
      </c>
      <c r="P132" s="52">
        <v>349119.35680000001</v>
      </c>
      <c r="Q132" s="10"/>
    </row>
    <row r="133" spans="1:17" x14ac:dyDescent="0.25">
      <c r="A133" s="1">
        <v>117</v>
      </c>
      <c r="B133" s="2" t="s">
        <v>602</v>
      </c>
      <c r="C133" s="2" t="s">
        <v>30</v>
      </c>
      <c r="D133" s="25" t="s">
        <v>145</v>
      </c>
      <c r="E133" s="28" t="s">
        <v>603</v>
      </c>
      <c r="F133" s="3" t="s">
        <v>604</v>
      </c>
      <c r="G133" s="9" t="s">
        <v>215</v>
      </c>
      <c r="H133" s="5" t="s">
        <v>11</v>
      </c>
      <c r="I133" s="6" t="s">
        <v>12</v>
      </c>
      <c r="J133" s="30" t="s">
        <v>866</v>
      </c>
      <c r="K133" s="4">
        <v>9</v>
      </c>
      <c r="L133" s="4" t="s">
        <v>262</v>
      </c>
      <c r="M133" s="4" t="s">
        <v>244</v>
      </c>
      <c r="N133" s="51">
        <v>350125</v>
      </c>
      <c r="O133" s="52">
        <v>300730.33919999999</v>
      </c>
      <c r="P133" s="52">
        <v>349119.35680000001</v>
      </c>
      <c r="Q133" s="10"/>
    </row>
    <row r="134" spans="1:17" x14ac:dyDescent="0.25">
      <c r="A134" s="1">
        <v>118</v>
      </c>
      <c r="B134" s="2" t="s">
        <v>605</v>
      </c>
      <c r="C134" s="2" t="s">
        <v>30</v>
      </c>
      <c r="D134" s="25" t="s">
        <v>146</v>
      </c>
      <c r="E134" s="28" t="s">
        <v>606</v>
      </c>
      <c r="F134" s="3" t="s">
        <v>607</v>
      </c>
      <c r="G134" s="9" t="s">
        <v>215</v>
      </c>
      <c r="H134" s="5" t="s">
        <v>11</v>
      </c>
      <c r="I134" s="6" t="s">
        <v>12</v>
      </c>
      <c r="J134" s="30" t="s">
        <v>866</v>
      </c>
      <c r="K134" s="4">
        <v>9</v>
      </c>
      <c r="L134" s="4" t="s">
        <v>262</v>
      </c>
      <c r="M134" s="4" t="s">
        <v>244</v>
      </c>
      <c r="N134" s="51">
        <v>350125</v>
      </c>
      <c r="O134" s="52">
        <v>300730.33919999999</v>
      </c>
      <c r="P134" s="52">
        <v>349119.35680000001</v>
      </c>
      <c r="Q134" s="10"/>
    </row>
    <row r="135" spans="1:17" x14ac:dyDescent="0.25">
      <c r="A135" s="1">
        <v>119</v>
      </c>
      <c r="B135" s="2" t="s">
        <v>608</v>
      </c>
      <c r="C135" s="2" t="s">
        <v>30</v>
      </c>
      <c r="D135" s="25" t="s">
        <v>147</v>
      </c>
      <c r="E135" s="28" t="s">
        <v>609</v>
      </c>
      <c r="F135" s="3" t="s">
        <v>610</v>
      </c>
      <c r="G135" s="9" t="s">
        <v>215</v>
      </c>
      <c r="H135" s="5" t="s">
        <v>234</v>
      </c>
      <c r="I135" s="6" t="s">
        <v>242</v>
      </c>
      <c r="J135" s="30" t="s">
        <v>876</v>
      </c>
      <c r="K135" s="4">
        <v>26</v>
      </c>
      <c r="L135" s="4" t="s">
        <v>258</v>
      </c>
      <c r="M135" s="4" t="s">
        <v>244</v>
      </c>
      <c r="N135" s="51">
        <v>536364</v>
      </c>
      <c r="O135" s="57">
        <v>452245.7696</v>
      </c>
      <c r="P135" s="52">
        <v>533902.23679999996</v>
      </c>
      <c r="Q135" s="10"/>
    </row>
    <row r="136" spans="1:17" x14ac:dyDescent="0.25">
      <c r="A136" s="1">
        <v>120</v>
      </c>
      <c r="B136" s="2" t="s">
        <v>611</v>
      </c>
      <c r="C136" s="2" t="s">
        <v>30</v>
      </c>
      <c r="D136" s="25" t="s">
        <v>148</v>
      </c>
      <c r="E136" s="28" t="s">
        <v>612</v>
      </c>
      <c r="F136" s="3" t="s">
        <v>613</v>
      </c>
      <c r="G136" s="9" t="s">
        <v>228</v>
      </c>
      <c r="H136" s="5" t="s">
        <v>235</v>
      </c>
      <c r="I136" s="6" t="s">
        <v>242</v>
      </c>
      <c r="J136" s="30" t="s">
        <v>875</v>
      </c>
      <c r="K136" s="4">
        <v>28</v>
      </c>
      <c r="L136" s="4" t="s">
        <v>258</v>
      </c>
      <c r="M136" s="4" t="s">
        <v>244</v>
      </c>
      <c r="N136" s="51">
        <v>536364</v>
      </c>
      <c r="O136" s="57">
        <v>452245.7696</v>
      </c>
      <c r="P136" s="52">
        <v>533902.23679999996</v>
      </c>
      <c r="Q136" s="10"/>
    </row>
    <row r="137" spans="1:17" x14ac:dyDescent="0.25">
      <c r="A137" s="1">
        <v>121</v>
      </c>
      <c r="B137" s="2" t="s">
        <v>614</v>
      </c>
      <c r="C137" s="2" t="s">
        <v>30</v>
      </c>
      <c r="D137" s="25" t="s">
        <v>149</v>
      </c>
      <c r="E137" s="28" t="s">
        <v>615</v>
      </c>
      <c r="F137" s="3" t="s">
        <v>616</v>
      </c>
      <c r="G137" s="9" t="s">
        <v>215</v>
      </c>
      <c r="H137" s="5" t="s">
        <v>233</v>
      </c>
      <c r="I137" s="6" t="s">
        <v>242</v>
      </c>
      <c r="J137" s="30" t="s">
        <v>869</v>
      </c>
      <c r="K137" s="4">
        <v>16</v>
      </c>
      <c r="L137" s="4" t="s">
        <v>262</v>
      </c>
      <c r="M137" s="4" t="s">
        <v>244</v>
      </c>
      <c r="N137" s="51">
        <v>536364</v>
      </c>
      <c r="O137" s="57">
        <v>452445.7696</v>
      </c>
      <c r="P137" s="52">
        <v>534102.23679999996</v>
      </c>
      <c r="Q137" s="10"/>
    </row>
    <row r="138" spans="1:17" x14ac:dyDescent="0.25">
      <c r="A138" s="1">
        <v>122</v>
      </c>
      <c r="B138" s="2" t="s">
        <v>617</v>
      </c>
      <c r="C138" s="2" t="s">
        <v>30</v>
      </c>
      <c r="D138" s="25" t="s">
        <v>150</v>
      </c>
      <c r="E138" s="28" t="s">
        <v>618</v>
      </c>
      <c r="F138" s="3" t="s">
        <v>619</v>
      </c>
      <c r="G138" s="9" t="s">
        <v>215</v>
      </c>
      <c r="H138" s="5" t="s">
        <v>233</v>
      </c>
      <c r="I138" s="6" t="s">
        <v>242</v>
      </c>
      <c r="J138" s="30" t="s">
        <v>863</v>
      </c>
      <c r="K138" s="4">
        <v>11</v>
      </c>
      <c r="L138" s="4" t="s">
        <v>262</v>
      </c>
      <c r="M138" s="4" t="s">
        <v>244</v>
      </c>
      <c r="N138" s="51">
        <v>536364</v>
      </c>
      <c r="O138" s="57">
        <v>452445.7696</v>
      </c>
      <c r="P138" s="52">
        <v>534102.23679999996</v>
      </c>
      <c r="Q138" s="10"/>
    </row>
    <row r="139" spans="1:17" x14ac:dyDescent="0.25">
      <c r="A139" s="1">
        <v>123</v>
      </c>
      <c r="B139" s="2" t="s">
        <v>620</v>
      </c>
      <c r="C139" s="2" t="s">
        <v>30</v>
      </c>
      <c r="D139" s="25" t="s">
        <v>151</v>
      </c>
      <c r="E139" s="28" t="s">
        <v>621</v>
      </c>
      <c r="F139" s="3" t="s">
        <v>622</v>
      </c>
      <c r="G139" s="9" t="s">
        <v>215</v>
      </c>
      <c r="H139" s="5" t="s">
        <v>236</v>
      </c>
      <c r="I139" s="6" t="s">
        <v>242</v>
      </c>
      <c r="J139" s="30" t="s">
        <v>867</v>
      </c>
      <c r="K139" s="4">
        <v>22</v>
      </c>
      <c r="L139" s="4" t="s">
        <v>258</v>
      </c>
      <c r="M139" s="4" t="s">
        <v>244</v>
      </c>
      <c r="N139" s="51">
        <v>536364</v>
      </c>
      <c r="O139" s="57">
        <v>452245.7696</v>
      </c>
      <c r="P139" s="52">
        <v>533902.23679999996</v>
      </c>
      <c r="Q139" s="10"/>
    </row>
    <row r="140" spans="1:17" x14ac:dyDescent="0.25">
      <c r="A140" s="1">
        <v>124</v>
      </c>
      <c r="B140" s="2" t="s">
        <v>623</v>
      </c>
      <c r="C140" s="2" t="s">
        <v>30</v>
      </c>
      <c r="D140" s="25" t="s">
        <v>152</v>
      </c>
      <c r="E140" s="28" t="s">
        <v>624</v>
      </c>
      <c r="F140" s="3" t="s">
        <v>625</v>
      </c>
      <c r="G140" s="9" t="s">
        <v>214</v>
      </c>
      <c r="H140" s="5" t="s">
        <v>237</v>
      </c>
      <c r="I140" s="6" t="s">
        <v>242</v>
      </c>
      <c r="J140" s="30" t="s">
        <v>877</v>
      </c>
      <c r="K140" s="4">
        <v>29</v>
      </c>
      <c r="L140" s="4" t="s">
        <v>258</v>
      </c>
      <c r="M140" s="4" t="s">
        <v>244</v>
      </c>
      <c r="N140" s="51">
        <v>536364</v>
      </c>
      <c r="O140" s="57">
        <v>452245.7696</v>
      </c>
      <c r="P140" s="52">
        <v>533902.23679999996</v>
      </c>
      <c r="Q140" s="10"/>
    </row>
    <row r="141" spans="1:17" x14ac:dyDescent="0.25">
      <c r="A141" s="1">
        <v>125</v>
      </c>
      <c r="B141" s="2" t="s">
        <v>626</v>
      </c>
      <c r="C141" s="2" t="s">
        <v>30</v>
      </c>
      <c r="D141" s="25" t="s">
        <v>153</v>
      </c>
      <c r="E141" s="28" t="s">
        <v>627</v>
      </c>
      <c r="F141" s="3" t="s">
        <v>628</v>
      </c>
      <c r="G141" s="9" t="s">
        <v>215</v>
      </c>
      <c r="H141" s="5" t="s">
        <v>236</v>
      </c>
      <c r="I141" s="6" t="s">
        <v>242</v>
      </c>
      <c r="J141" s="30" t="s">
        <v>878</v>
      </c>
      <c r="K141" s="4">
        <v>27</v>
      </c>
      <c r="L141" s="4" t="s">
        <v>258</v>
      </c>
      <c r="M141" s="4" t="s">
        <v>244</v>
      </c>
      <c r="N141" s="51">
        <v>536364</v>
      </c>
      <c r="O141" s="57">
        <v>452245.7696</v>
      </c>
      <c r="P141" s="52">
        <v>533902.23679999996</v>
      </c>
      <c r="Q141" s="10"/>
    </row>
    <row r="142" spans="1:17" x14ac:dyDescent="0.25">
      <c r="A142" s="1">
        <v>126</v>
      </c>
      <c r="B142" s="2" t="s">
        <v>629</v>
      </c>
      <c r="C142" s="2" t="s">
        <v>30</v>
      </c>
      <c r="D142" s="25" t="s">
        <v>154</v>
      </c>
      <c r="E142" s="28" t="s">
        <v>630</v>
      </c>
      <c r="F142" s="3" t="s">
        <v>631</v>
      </c>
      <c r="G142" s="9" t="s">
        <v>215</v>
      </c>
      <c r="H142" s="5" t="s">
        <v>236</v>
      </c>
      <c r="I142" s="6" t="s">
        <v>242</v>
      </c>
      <c r="J142" s="30" t="s">
        <v>878</v>
      </c>
      <c r="K142" s="4">
        <v>27</v>
      </c>
      <c r="L142" s="4" t="s">
        <v>258</v>
      </c>
      <c r="M142" s="4" t="s">
        <v>244</v>
      </c>
      <c r="N142" s="51">
        <v>536364</v>
      </c>
      <c r="O142" s="57">
        <v>452245.7696</v>
      </c>
      <c r="P142" s="52">
        <v>533902.23679999996</v>
      </c>
      <c r="Q142" s="10"/>
    </row>
    <row r="143" spans="1:17" x14ac:dyDescent="0.25">
      <c r="A143" s="1">
        <v>127</v>
      </c>
      <c r="B143" s="2" t="s">
        <v>632</v>
      </c>
      <c r="C143" s="2" t="s">
        <v>31</v>
      </c>
      <c r="D143" s="25" t="s">
        <v>155</v>
      </c>
      <c r="E143" s="28" t="s">
        <v>633</v>
      </c>
      <c r="F143" s="3" t="s">
        <v>634</v>
      </c>
      <c r="G143" s="9" t="s">
        <v>214</v>
      </c>
      <c r="H143" s="5" t="s">
        <v>235</v>
      </c>
      <c r="I143" s="6" t="s">
        <v>242</v>
      </c>
      <c r="J143" s="30" t="s">
        <v>859</v>
      </c>
      <c r="K143" s="4">
        <v>30</v>
      </c>
      <c r="L143" s="4" t="s">
        <v>258</v>
      </c>
      <c r="M143" s="4" t="s">
        <v>245</v>
      </c>
      <c r="N143" s="51">
        <v>536364</v>
      </c>
      <c r="O143" s="57">
        <v>452245.7696</v>
      </c>
      <c r="P143" s="52">
        <v>533902.23679999996</v>
      </c>
      <c r="Q143" s="10"/>
    </row>
    <row r="144" spans="1:17" x14ac:dyDescent="0.25">
      <c r="A144" s="1">
        <v>128</v>
      </c>
      <c r="B144" s="2" t="s">
        <v>635</v>
      </c>
      <c r="C144" s="2" t="s">
        <v>31</v>
      </c>
      <c r="D144" s="25" t="s">
        <v>156</v>
      </c>
      <c r="E144" s="28" t="s">
        <v>636</v>
      </c>
      <c r="F144" s="3" t="s">
        <v>637</v>
      </c>
      <c r="G144" s="9" t="s">
        <v>215</v>
      </c>
      <c r="H144" s="5" t="s">
        <v>11</v>
      </c>
      <c r="I144" s="6" t="s">
        <v>12</v>
      </c>
      <c r="J144" s="30" t="s">
        <v>861</v>
      </c>
      <c r="K144" s="4">
        <v>15</v>
      </c>
      <c r="L144" s="4" t="s">
        <v>262</v>
      </c>
      <c r="M144" s="4" t="s">
        <v>245</v>
      </c>
      <c r="N144" s="51">
        <v>350125</v>
      </c>
      <c r="O144" s="52">
        <v>300730.33919999999</v>
      </c>
      <c r="P144" s="52">
        <v>349119.35680000001</v>
      </c>
      <c r="Q144" s="10"/>
    </row>
    <row r="145" spans="1:17" x14ac:dyDescent="0.25">
      <c r="A145" s="1">
        <v>129</v>
      </c>
      <c r="B145" s="2" t="s">
        <v>638</v>
      </c>
      <c r="C145" s="2" t="s">
        <v>31</v>
      </c>
      <c r="D145" s="25" t="s">
        <v>157</v>
      </c>
      <c r="E145" s="28" t="s">
        <v>639</v>
      </c>
      <c r="F145" s="3" t="s">
        <v>640</v>
      </c>
      <c r="G145" s="9" t="s">
        <v>215</v>
      </c>
      <c r="H145" s="5" t="s">
        <v>11</v>
      </c>
      <c r="I145" s="6" t="s">
        <v>12</v>
      </c>
      <c r="J145" s="30" t="s">
        <v>866</v>
      </c>
      <c r="K145" s="4">
        <v>9</v>
      </c>
      <c r="L145" s="4" t="s">
        <v>262</v>
      </c>
      <c r="M145" s="4" t="s">
        <v>245</v>
      </c>
      <c r="N145" s="51">
        <v>350125</v>
      </c>
      <c r="O145" s="52">
        <v>300730.33919999999</v>
      </c>
      <c r="P145" s="52">
        <v>349119.35680000001</v>
      </c>
      <c r="Q145" s="10"/>
    </row>
    <row r="146" spans="1:17" x14ac:dyDescent="0.25">
      <c r="A146" s="1">
        <v>130</v>
      </c>
      <c r="B146" s="2" t="s">
        <v>641</v>
      </c>
      <c r="C146" s="2" t="s">
        <v>31</v>
      </c>
      <c r="D146" s="25" t="s">
        <v>158</v>
      </c>
      <c r="E146" s="28" t="s">
        <v>642</v>
      </c>
      <c r="F146" s="3" t="s">
        <v>643</v>
      </c>
      <c r="G146" s="9" t="s">
        <v>215</v>
      </c>
      <c r="H146" s="5" t="s">
        <v>11</v>
      </c>
      <c r="I146" s="6" t="s">
        <v>12</v>
      </c>
      <c r="J146" s="30" t="s">
        <v>866</v>
      </c>
      <c r="K146" s="4">
        <v>9</v>
      </c>
      <c r="L146" s="4" t="s">
        <v>262</v>
      </c>
      <c r="M146" s="4" t="s">
        <v>245</v>
      </c>
      <c r="N146" s="51">
        <v>350125</v>
      </c>
      <c r="O146" s="52">
        <v>300730.33919999999</v>
      </c>
      <c r="P146" s="52">
        <v>349119.35680000001</v>
      </c>
      <c r="Q146" s="10"/>
    </row>
    <row r="147" spans="1:17" x14ac:dyDescent="0.25">
      <c r="A147" s="1">
        <v>131</v>
      </c>
      <c r="B147" s="2" t="s">
        <v>644</v>
      </c>
      <c r="C147" s="2" t="s">
        <v>31</v>
      </c>
      <c r="D147" s="25" t="s">
        <v>159</v>
      </c>
      <c r="E147" s="28" t="s">
        <v>645</v>
      </c>
      <c r="F147" s="3" t="s">
        <v>646</v>
      </c>
      <c r="G147" s="9" t="s">
        <v>215</v>
      </c>
      <c r="H147" s="5" t="s">
        <v>11</v>
      </c>
      <c r="I147" s="6" t="s">
        <v>12</v>
      </c>
      <c r="J147" s="30" t="s">
        <v>866</v>
      </c>
      <c r="K147" s="4">
        <v>9</v>
      </c>
      <c r="L147" s="4" t="s">
        <v>262</v>
      </c>
      <c r="M147" s="4" t="s">
        <v>245</v>
      </c>
      <c r="N147" s="51">
        <v>350125</v>
      </c>
      <c r="O147" s="52">
        <v>300730.33919999999</v>
      </c>
      <c r="P147" s="52">
        <v>349119.35680000001</v>
      </c>
      <c r="Q147" s="10"/>
    </row>
    <row r="148" spans="1:17" x14ac:dyDescent="0.25">
      <c r="A148" s="1">
        <v>132</v>
      </c>
      <c r="B148" s="2" t="s">
        <v>647</v>
      </c>
      <c r="C148" s="2" t="s">
        <v>31</v>
      </c>
      <c r="D148" s="25" t="s">
        <v>160</v>
      </c>
      <c r="E148" s="28" t="s">
        <v>648</v>
      </c>
      <c r="F148" s="3" t="s">
        <v>649</v>
      </c>
      <c r="G148" s="9" t="s">
        <v>215</v>
      </c>
      <c r="H148" s="5" t="s">
        <v>13</v>
      </c>
      <c r="I148" s="6" t="s">
        <v>242</v>
      </c>
      <c r="J148" s="30" t="s">
        <v>867</v>
      </c>
      <c r="K148" s="4">
        <v>22</v>
      </c>
      <c r="L148" s="4" t="s">
        <v>258</v>
      </c>
      <c r="M148" s="4" t="s">
        <v>245</v>
      </c>
      <c r="N148" s="51">
        <v>536364</v>
      </c>
      <c r="O148" s="57">
        <v>452245.7696</v>
      </c>
      <c r="P148" s="52">
        <v>533902.23679999996</v>
      </c>
      <c r="Q148" s="10"/>
    </row>
    <row r="149" spans="1:17" x14ac:dyDescent="0.25">
      <c r="A149" s="1">
        <v>133</v>
      </c>
      <c r="B149" s="2" t="s">
        <v>650</v>
      </c>
      <c r="C149" s="2" t="s">
        <v>31</v>
      </c>
      <c r="D149" s="25" t="s">
        <v>161</v>
      </c>
      <c r="E149" s="28" t="s">
        <v>651</v>
      </c>
      <c r="F149" s="3" t="s">
        <v>652</v>
      </c>
      <c r="G149" s="9" t="s">
        <v>215</v>
      </c>
      <c r="H149" s="5" t="s">
        <v>13</v>
      </c>
      <c r="I149" s="6" t="s">
        <v>242</v>
      </c>
      <c r="J149" s="30" t="s">
        <v>864</v>
      </c>
      <c r="K149" s="4">
        <v>18</v>
      </c>
      <c r="L149" s="4" t="s">
        <v>258</v>
      </c>
      <c r="M149" s="4" t="s">
        <v>245</v>
      </c>
      <c r="N149" s="51">
        <v>536364</v>
      </c>
      <c r="O149" s="57">
        <v>452245.7696</v>
      </c>
      <c r="P149" s="52">
        <v>533902.23679999996</v>
      </c>
      <c r="Q149" s="10"/>
    </row>
    <row r="150" spans="1:17" x14ac:dyDescent="0.25">
      <c r="A150" s="1">
        <v>134</v>
      </c>
      <c r="B150" s="2" t="s">
        <v>653</v>
      </c>
      <c r="C150" s="2" t="s">
        <v>31</v>
      </c>
      <c r="D150" s="25" t="s">
        <v>162</v>
      </c>
      <c r="E150" s="28" t="s">
        <v>654</v>
      </c>
      <c r="F150" s="3" t="s">
        <v>655</v>
      </c>
      <c r="G150" s="9" t="s">
        <v>215</v>
      </c>
      <c r="H150" s="5" t="s">
        <v>13</v>
      </c>
      <c r="I150" s="6" t="s">
        <v>242</v>
      </c>
      <c r="J150" s="30" t="s">
        <v>871</v>
      </c>
      <c r="K150" s="4">
        <v>17</v>
      </c>
      <c r="L150" s="4" t="s">
        <v>262</v>
      </c>
      <c r="M150" s="4" t="s">
        <v>245</v>
      </c>
      <c r="N150" s="51">
        <v>536364</v>
      </c>
      <c r="O150" s="57">
        <v>452445.7696</v>
      </c>
      <c r="P150" s="52">
        <v>534102.23679999996</v>
      </c>
      <c r="Q150" s="10"/>
    </row>
    <row r="151" spans="1:17" x14ac:dyDescent="0.25">
      <c r="A151" s="1">
        <v>135</v>
      </c>
      <c r="B151" s="2" t="s">
        <v>656</v>
      </c>
      <c r="C151" s="2" t="s">
        <v>31</v>
      </c>
      <c r="D151" s="25" t="s">
        <v>163</v>
      </c>
      <c r="E151" s="28" t="s">
        <v>657</v>
      </c>
      <c r="F151" s="3" t="s">
        <v>658</v>
      </c>
      <c r="G151" s="9" t="s">
        <v>215</v>
      </c>
      <c r="H151" s="5" t="s">
        <v>13</v>
      </c>
      <c r="I151" s="6" t="s">
        <v>242</v>
      </c>
      <c r="J151" s="30" t="s">
        <v>861</v>
      </c>
      <c r="K151" s="4">
        <v>15</v>
      </c>
      <c r="L151" s="4" t="s">
        <v>262</v>
      </c>
      <c r="M151" s="4" t="s">
        <v>245</v>
      </c>
      <c r="N151" s="51">
        <v>536364</v>
      </c>
      <c r="O151" s="57">
        <v>452445.7696</v>
      </c>
      <c r="P151" s="52">
        <v>534102.23679999996</v>
      </c>
      <c r="Q151" s="10"/>
    </row>
    <row r="152" spans="1:17" x14ac:dyDescent="0.25">
      <c r="A152" s="1">
        <v>136</v>
      </c>
      <c r="B152" s="2" t="s">
        <v>659</v>
      </c>
      <c r="C152" s="2" t="s">
        <v>31</v>
      </c>
      <c r="D152" s="25" t="s">
        <v>164</v>
      </c>
      <c r="E152" s="28" t="s">
        <v>660</v>
      </c>
      <c r="F152" s="3" t="s">
        <v>661</v>
      </c>
      <c r="G152" s="9" t="s">
        <v>215</v>
      </c>
      <c r="H152" s="5" t="s">
        <v>13</v>
      </c>
      <c r="I152" s="6" t="s">
        <v>242</v>
      </c>
      <c r="J152" s="30" t="s">
        <v>861</v>
      </c>
      <c r="K152" s="4">
        <v>15</v>
      </c>
      <c r="L152" s="4" t="s">
        <v>262</v>
      </c>
      <c r="M152" s="4" t="s">
        <v>245</v>
      </c>
      <c r="N152" s="51">
        <v>536364</v>
      </c>
      <c r="O152" s="57">
        <v>452445.7696</v>
      </c>
      <c r="P152" s="52">
        <v>534102.23679999996</v>
      </c>
      <c r="Q152" s="10"/>
    </row>
    <row r="153" spans="1:17" x14ac:dyDescent="0.25">
      <c r="A153" s="1">
        <v>137</v>
      </c>
      <c r="B153" s="2" t="s">
        <v>662</v>
      </c>
      <c r="C153" s="2" t="s">
        <v>31</v>
      </c>
      <c r="D153" s="25" t="s">
        <v>165</v>
      </c>
      <c r="E153" s="28" t="s">
        <v>663</v>
      </c>
      <c r="F153" s="3" t="s">
        <v>664</v>
      </c>
      <c r="G153" s="9" t="s">
        <v>215</v>
      </c>
      <c r="H153" s="5" t="s">
        <v>13</v>
      </c>
      <c r="I153" s="6" t="s">
        <v>242</v>
      </c>
      <c r="J153" s="30" t="s">
        <v>861</v>
      </c>
      <c r="K153" s="4">
        <v>15</v>
      </c>
      <c r="L153" s="4" t="s">
        <v>262</v>
      </c>
      <c r="M153" s="4" t="s">
        <v>245</v>
      </c>
      <c r="N153" s="51">
        <v>536364</v>
      </c>
      <c r="O153" s="57">
        <v>452445.7696</v>
      </c>
      <c r="P153" s="52">
        <v>534102.23679999996</v>
      </c>
      <c r="Q153" s="10"/>
    </row>
    <row r="154" spans="1:17" x14ac:dyDescent="0.25">
      <c r="A154" s="1">
        <v>138</v>
      </c>
      <c r="B154" s="2" t="s">
        <v>665</v>
      </c>
      <c r="C154" s="2" t="s">
        <v>31</v>
      </c>
      <c r="D154" s="25" t="s">
        <v>166</v>
      </c>
      <c r="E154" s="28" t="s">
        <v>666</v>
      </c>
      <c r="F154" s="3" t="s">
        <v>667</v>
      </c>
      <c r="G154" s="9" t="s">
        <v>215</v>
      </c>
      <c r="H154" s="5" t="s">
        <v>13</v>
      </c>
      <c r="I154" s="6" t="s">
        <v>242</v>
      </c>
      <c r="J154" s="30" t="s">
        <v>861</v>
      </c>
      <c r="K154" s="4">
        <v>15</v>
      </c>
      <c r="L154" s="4" t="s">
        <v>262</v>
      </c>
      <c r="M154" s="4" t="s">
        <v>245</v>
      </c>
      <c r="N154" s="51">
        <v>536364</v>
      </c>
      <c r="O154" s="57">
        <v>452445.7696</v>
      </c>
      <c r="P154" s="52">
        <v>534102.23679999996</v>
      </c>
      <c r="Q154" s="10"/>
    </row>
    <row r="155" spans="1:17" x14ac:dyDescent="0.25">
      <c r="A155" s="1">
        <v>139</v>
      </c>
      <c r="B155" s="2" t="s">
        <v>668</v>
      </c>
      <c r="C155" s="2" t="s">
        <v>31</v>
      </c>
      <c r="D155" s="25" t="s">
        <v>167</v>
      </c>
      <c r="E155" s="28" t="s">
        <v>669</v>
      </c>
      <c r="F155" s="3" t="s">
        <v>670</v>
      </c>
      <c r="G155" s="9" t="s">
        <v>215</v>
      </c>
      <c r="H155" s="5" t="s">
        <v>13</v>
      </c>
      <c r="I155" s="6" t="s">
        <v>242</v>
      </c>
      <c r="J155" s="30" t="s">
        <v>870</v>
      </c>
      <c r="K155" s="4">
        <v>19</v>
      </c>
      <c r="L155" s="4" t="s">
        <v>258</v>
      </c>
      <c r="M155" s="4" t="s">
        <v>245</v>
      </c>
      <c r="N155" s="51">
        <v>536364</v>
      </c>
      <c r="O155" s="57">
        <v>452245.7696</v>
      </c>
      <c r="P155" s="52">
        <v>533902.23679999996</v>
      </c>
      <c r="Q155" s="10"/>
    </row>
    <row r="156" spans="1:17" x14ac:dyDescent="0.25">
      <c r="A156" s="1">
        <v>140</v>
      </c>
      <c r="B156" s="2" t="s">
        <v>671</v>
      </c>
      <c r="C156" s="2" t="s">
        <v>31</v>
      </c>
      <c r="D156" s="25" t="s">
        <v>168</v>
      </c>
      <c r="E156" s="28" t="s">
        <v>672</v>
      </c>
      <c r="F156" s="3" t="s">
        <v>673</v>
      </c>
      <c r="G156" s="9" t="s">
        <v>215</v>
      </c>
      <c r="H156" s="5" t="s">
        <v>13</v>
      </c>
      <c r="I156" s="6" t="s">
        <v>242</v>
      </c>
      <c r="J156" s="30" t="s">
        <v>870</v>
      </c>
      <c r="K156" s="4">
        <v>19</v>
      </c>
      <c r="L156" s="4" t="s">
        <v>258</v>
      </c>
      <c r="M156" s="4" t="s">
        <v>245</v>
      </c>
      <c r="N156" s="51">
        <v>536364</v>
      </c>
      <c r="O156" s="57">
        <v>452245.7696</v>
      </c>
      <c r="P156" s="52">
        <v>533902.23679999996</v>
      </c>
      <c r="Q156" s="10"/>
    </row>
    <row r="157" spans="1:17" x14ac:dyDescent="0.25">
      <c r="A157" s="1">
        <v>141</v>
      </c>
      <c r="B157" s="2" t="s">
        <v>674</v>
      </c>
      <c r="C157" s="2" t="s">
        <v>31</v>
      </c>
      <c r="D157" s="25" t="s">
        <v>169</v>
      </c>
      <c r="E157" s="28" t="s">
        <v>675</v>
      </c>
      <c r="F157" s="3" t="s">
        <v>676</v>
      </c>
      <c r="G157" s="9" t="s">
        <v>215</v>
      </c>
      <c r="H157" s="5" t="s">
        <v>13</v>
      </c>
      <c r="I157" s="6" t="s">
        <v>242</v>
      </c>
      <c r="J157" s="30" t="s">
        <v>864</v>
      </c>
      <c r="K157" s="4">
        <v>18</v>
      </c>
      <c r="L157" s="4" t="s">
        <v>258</v>
      </c>
      <c r="M157" s="4" t="s">
        <v>245</v>
      </c>
      <c r="N157" s="51">
        <v>536364</v>
      </c>
      <c r="O157" s="57">
        <v>452245.7696</v>
      </c>
      <c r="P157" s="52">
        <v>533902.23679999996</v>
      </c>
      <c r="Q157" s="10"/>
    </row>
    <row r="158" spans="1:17" x14ac:dyDescent="0.25">
      <c r="A158" s="1">
        <v>142</v>
      </c>
      <c r="B158" s="2" t="s">
        <v>677</v>
      </c>
      <c r="C158" s="2" t="s">
        <v>31</v>
      </c>
      <c r="D158" s="25" t="s">
        <v>170</v>
      </c>
      <c r="E158" s="28" t="s">
        <v>678</v>
      </c>
      <c r="F158" s="3" t="s">
        <v>679</v>
      </c>
      <c r="G158" s="9" t="s">
        <v>215</v>
      </c>
      <c r="H158" s="5" t="s">
        <v>13</v>
      </c>
      <c r="I158" s="6" t="s">
        <v>242</v>
      </c>
      <c r="J158" s="30" t="s">
        <v>864</v>
      </c>
      <c r="K158" s="4">
        <v>18</v>
      </c>
      <c r="L158" s="4" t="s">
        <v>258</v>
      </c>
      <c r="M158" s="4" t="s">
        <v>245</v>
      </c>
      <c r="N158" s="51">
        <v>536364</v>
      </c>
      <c r="O158" s="57">
        <v>452245.7696</v>
      </c>
      <c r="P158" s="52">
        <v>533902.23679999996</v>
      </c>
      <c r="Q158" s="10"/>
    </row>
    <row r="159" spans="1:17" x14ac:dyDescent="0.25">
      <c r="A159" s="1">
        <v>143</v>
      </c>
      <c r="B159" s="2" t="s">
        <v>680</v>
      </c>
      <c r="C159" s="2" t="s">
        <v>31</v>
      </c>
      <c r="D159" s="25" t="s">
        <v>171</v>
      </c>
      <c r="E159" s="28" t="s">
        <v>681</v>
      </c>
      <c r="F159" s="3" t="s">
        <v>682</v>
      </c>
      <c r="G159" s="9" t="s">
        <v>215</v>
      </c>
      <c r="H159" s="5" t="s">
        <v>13</v>
      </c>
      <c r="I159" s="6" t="s">
        <v>242</v>
      </c>
      <c r="J159" s="30" t="s">
        <v>864</v>
      </c>
      <c r="K159" s="4">
        <v>18</v>
      </c>
      <c r="L159" s="4" t="s">
        <v>258</v>
      </c>
      <c r="M159" s="4" t="s">
        <v>245</v>
      </c>
      <c r="N159" s="51">
        <v>536364</v>
      </c>
      <c r="O159" s="57">
        <v>452245.7696</v>
      </c>
      <c r="P159" s="52">
        <v>533902.23679999996</v>
      </c>
      <c r="Q159" s="10"/>
    </row>
    <row r="160" spans="1:17" x14ac:dyDescent="0.25">
      <c r="A160" s="1">
        <v>144</v>
      </c>
      <c r="B160" s="2" t="s">
        <v>683</v>
      </c>
      <c r="C160" s="2" t="s">
        <v>31</v>
      </c>
      <c r="D160" s="25" t="s">
        <v>172</v>
      </c>
      <c r="E160" s="28" t="s">
        <v>684</v>
      </c>
      <c r="F160" s="3" t="s">
        <v>685</v>
      </c>
      <c r="G160" s="9" t="s">
        <v>215</v>
      </c>
      <c r="H160" s="5" t="s">
        <v>13</v>
      </c>
      <c r="I160" s="6" t="s">
        <v>242</v>
      </c>
      <c r="J160" s="30" t="s">
        <v>864</v>
      </c>
      <c r="K160" s="4">
        <v>18</v>
      </c>
      <c r="L160" s="4" t="s">
        <v>258</v>
      </c>
      <c r="M160" s="4" t="s">
        <v>245</v>
      </c>
      <c r="N160" s="51">
        <v>536364</v>
      </c>
      <c r="O160" s="57">
        <v>452245.7696</v>
      </c>
      <c r="P160" s="52">
        <v>533902.23679999996</v>
      </c>
      <c r="Q160" s="10"/>
    </row>
    <row r="161" spans="1:17" x14ac:dyDescent="0.25">
      <c r="A161" s="1">
        <v>145</v>
      </c>
      <c r="B161" s="2" t="s">
        <v>686</v>
      </c>
      <c r="C161" s="2" t="s">
        <v>31</v>
      </c>
      <c r="D161" s="25" t="s">
        <v>173</v>
      </c>
      <c r="E161" s="28" t="s">
        <v>687</v>
      </c>
      <c r="F161" s="3" t="s">
        <v>688</v>
      </c>
      <c r="G161" s="9" t="s">
        <v>215</v>
      </c>
      <c r="H161" s="5" t="s">
        <v>13</v>
      </c>
      <c r="I161" s="6" t="s">
        <v>242</v>
      </c>
      <c r="J161" s="30" t="s">
        <v>864</v>
      </c>
      <c r="K161" s="4">
        <v>18</v>
      </c>
      <c r="L161" s="4" t="s">
        <v>258</v>
      </c>
      <c r="M161" s="4" t="s">
        <v>245</v>
      </c>
      <c r="N161" s="51">
        <v>536364</v>
      </c>
      <c r="O161" s="57">
        <v>452245.7696</v>
      </c>
      <c r="P161" s="52">
        <v>533902.23679999996</v>
      </c>
      <c r="Q161" s="10"/>
    </row>
    <row r="162" spans="1:17" x14ac:dyDescent="0.25">
      <c r="A162" s="1">
        <v>146</v>
      </c>
      <c r="B162" s="2" t="s">
        <v>689</v>
      </c>
      <c r="C162" s="2" t="s">
        <v>31</v>
      </c>
      <c r="D162" s="25" t="s">
        <v>174</v>
      </c>
      <c r="E162" s="28" t="s">
        <v>690</v>
      </c>
      <c r="F162" s="3" t="s">
        <v>691</v>
      </c>
      <c r="G162" s="9" t="s">
        <v>214</v>
      </c>
      <c r="H162" s="5" t="s">
        <v>13</v>
      </c>
      <c r="I162" s="6" t="s">
        <v>242</v>
      </c>
      <c r="J162" s="30" t="s">
        <v>877</v>
      </c>
      <c r="K162" s="4">
        <v>29</v>
      </c>
      <c r="L162" s="4" t="s">
        <v>258</v>
      </c>
      <c r="M162" s="4" t="s">
        <v>245</v>
      </c>
      <c r="N162" s="51">
        <v>536364</v>
      </c>
      <c r="O162" s="57">
        <v>452245.7696</v>
      </c>
      <c r="P162" s="52">
        <v>533902.23679999996</v>
      </c>
      <c r="Q162" s="10"/>
    </row>
    <row r="163" spans="1:17" x14ac:dyDescent="0.25">
      <c r="A163" s="1">
        <v>147</v>
      </c>
      <c r="B163" s="2" t="s">
        <v>692</v>
      </c>
      <c r="C163" s="2" t="s">
        <v>31</v>
      </c>
      <c r="D163" s="25" t="s">
        <v>175</v>
      </c>
      <c r="E163" s="28" t="s">
        <v>693</v>
      </c>
      <c r="F163" s="3" t="s">
        <v>694</v>
      </c>
      <c r="G163" s="9" t="s">
        <v>215</v>
      </c>
      <c r="H163" s="5" t="s">
        <v>13</v>
      </c>
      <c r="I163" s="6" t="s">
        <v>242</v>
      </c>
      <c r="J163" s="30" t="s">
        <v>878</v>
      </c>
      <c r="K163" s="4">
        <v>27</v>
      </c>
      <c r="L163" s="4" t="s">
        <v>258</v>
      </c>
      <c r="M163" s="4" t="s">
        <v>245</v>
      </c>
      <c r="N163" s="51">
        <v>536364</v>
      </c>
      <c r="O163" s="57">
        <v>452245.7696</v>
      </c>
      <c r="P163" s="52">
        <v>533902.23679999996</v>
      </c>
      <c r="Q163" s="10"/>
    </row>
    <row r="164" spans="1:17" x14ac:dyDescent="0.25">
      <c r="A164" s="1">
        <v>148</v>
      </c>
      <c r="B164" s="2" t="s">
        <v>695</v>
      </c>
      <c r="C164" s="2" t="s">
        <v>31</v>
      </c>
      <c r="D164" s="25" t="s">
        <v>696</v>
      </c>
      <c r="E164" s="28">
        <v>167500000946</v>
      </c>
      <c r="F164" s="3" t="s">
        <v>697</v>
      </c>
      <c r="G164" s="9" t="s">
        <v>481</v>
      </c>
      <c r="H164" s="5" t="s">
        <v>14</v>
      </c>
      <c r="I164" s="6" t="s">
        <v>14</v>
      </c>
      <c r="J164" s="30">
        <v>2022</v>
      </c>
      <c r="K164" s="4">
        <v>3</v>
      </c>
      <c r="L164" s="4" t="s">
        <v>482</v>
      </c>
      <c r="M164" s="4" t="s">
        <v>245</v>
      </c>
      <c r="N164" s="51">
        <v>233529</v>
      </c>
      <c r="O164" s="52">
        <v>205351.80480000001</v>
      </c>
      <c r="P164" s="52">
        <v>233120.5024</v>
      </c>
      <c r="Q164" s="10"/>
    </row>
    <row r="165" spans="1:17" x14ac:dyDescent="0.25">
      <c r="A165" s="1">
        <v>149</v>
      </c>
      <c r="B165" s="2" t="s">
        <v>698</v>
      </c>
      <c r="C165" s="2" t="s">
        <v>31</v>
      </c>
      <c r="D165" s="25" t="s">
        <v>699</v>
      </c>
      <c r="E165" s="28">
        <v>167500000947</v>
      </c>
      <c r="F165" s="3" t="s">
        <v>700</v>
      </c>
      <c r="G165" s="9" t="s">
        <v>481</v>
      </c>
      <c r="H165" s="5" t="s">
        <v>14</v>
      </c>
      <c r="I165" s="6" t="s">
        <v>14</v>
      </c>
      <c r="J165" s="30">
        <v>2022</v>
      </c>
      <c r="K165" s="4">
        <v>3</v>
      </c>
      <c r="L165" s="4" t="s">
        <v>482</v>
      </c>
      <c r="M165" s="4" t="s">
        <v>245</v>
      </c>
      <c r="N165" s="51">
        <v>233529</v>
      </c>
      <c r="O165" s="52">
        <v>205351.80480000001</v>
      </c>
      <c r="P165" s="52">
        <v>233120.5024</v>
      </c>
      <c r="Q165" s="10"/>
    </row>
    <row r="166" spans="1:17" x14ac:dyDescent="0.25">
      <c r="A166" s="1">
        <v>150</v>
      </c>
      <c r="B166" s="2" t="s">
        <v>701</v>
      </c>
      <c r="C166" s="2" t="s">
        <v>31</v>
      </c>
      <c r="D166" s="25" t="s">
        <v>702</v>
      </c>
      <c r="E166" s="28">
        <v>167500000948</v>
      </c>
      <c r="F166" s="3" t="s">
        <v>703</v>
      </c>
      <c r="G166" s="9" t="s">
        <v>481</v>
      </c>
      <c r="H166" s="5" t="s">
        <v>14</v>
      </c>
      <c r="I166" s="6" t="s">
        <v>14</v>
      </c>
      <c r="J166" s="30">
        <v>2022</v>
      </c>
      <c r="K166" s="4">
        <v>3</v>
      </c>
      <c r="L166" s="4" t="s">
        <v>482</v>
      </c>
      <c r="M166" s="4" t="s">
        <v>245</v>
      </c>
      <c r="N166" s="51">
        <v>233529</v>
      </c>
      <c r="O166" s="52">
        <v>205351.80480000001</v>
      </c>
      <c r="P166" s="52">
        <v>233120.5024</v>
      </c>
      <c r="Q166" s="10"/>
    </row>
    <row r="167" spans="1:17" x14ac:dyDescent="0.25">
      <c r="A167" s="1">
        <v>151</v>
      </c>
      <c r="B167" s="2" t="s">
        <v>704</v>
      </c>
      <c r="C167" s="2" t="s">
        <v>31</v>
      </c>
      <c r="D167" s="25" t="s">
        <v>705</v>
      </c>
      <c r="E167" s="28">
        <v>167500000949</v>
      </c>
      <c r="F167" s="3" t="s">
        <v>706</v>
      </c>
      <c r="G167" s="9" t="s">
        <v>481</v>
      </c>
      <c r="H167" s="5" t="s">
        <v>14</v>
      </c>
      <c r="I167" s="6" t="s">
        <v>14</v>
      </c>
      <c r="J167" s="30">
        <v>2022</v>
      </c>
      <c r="K167" s="4">
        <v>3</v>
      </c>
      <c r="L167" s="4" t="s">
        <v>482</v>
      </c>
      <c r="M167" s="4" t="s">
        <v>245</v>
      </c>
      <c r="N167" s="51">
        <v>233529</v>
      </c>
      <c r="O167" s="52">
        <v>205351.80480000001</v>
      </c>
      <c r="P167" s="52">
        <v>233120.5024</v>
      </c>
      <c r="Q167" s="10"/>
    </row>
    <row r="168" spans="1:17" x14ac:dyDescent="0.25">
      <c r="A168" s="1">
        <v>152</v>
      </c>
      <c r="B168" s="2" t="s">
        <v>707</v>
      </c>
      <c r="C168" s="2" t="s">
        <v>31</v>
      </c>
      <c r="D168" s="25" t="s">
        <v>708</v>
      </c>
      <c r="E168" s="28">
        <v>167500000950</v>
      </c>
      <c r="F168" s="3" t="s">
        <v>709</v>
      </c>
      <c r="G168" s="9" t="s">
        <v>481</v>
      </c>
      <c r="H168" s="5" t="s">
        <v>14</v>
      </c>
      <c r="I168" s="6" t="s">
        <v>14</v>
      </c>
      <c r="J168" s="30">
        <v>2022</v>
      </c>
      <c r="K168" s="4">
        <v>3</v>
      </c>
      <c r="L168" s="4" t="s">
        <v>482</v>
      </c>
      <c r="M168" s="4" t="s">
        <v>245</v>
      </c>
      <c r="N168" s="51">
        <v>233529</v>
      </c>
      <c r="O168" s="52">
        <v>205351.80480000001</v>
      </c>
      <c r="P168" s="52">
        <v>233120.5024</v>
      </c>
      <c r="Q168" s="10"/>
    </row>
    <row r="169" spans="1:17" x14ac:dyDescent="0.25">
      <c r="A169" s="1">
        <v>153</v>
      </c>
      <c r="B169" s="2" t="s">
        <v>710</v>
      </c>
      <c r="C169" s="2" t="s">
        <v>31</v>
      </c>
      <c r="D169" s="25" t="s">
        <v>711</v>
      </c>
      <c r="E169" s="28">
        <v>167500000951</v>
      </c>
      <c r="F169" s="3" t="s">
        <v>712</v>
      </c>
      <c r="G169" s="9" t="s">
        <v>481</v>
      </c>
      <c r="H169" s="5" t="s">
        <v>14</v>
      </c>
      <c r="I169" s="6" t="s">
        <v>14</v>
      </c>
      <c r="J169" s="30">
        <v>2022</v>
      </c>
      <c r="K169" s="4">
        <v>3</v>
      </c>
      <c r="L169" s="4" t="s">
        <v>482</v>
      </c>
      <c r="M169" s="4" t="s">
        <v>245</v>
      </c>
      <c r="N169" s="51">
        <v>233529</v>
      </c>
      <c r="O169" s="52">
        <v>205351.80480000001</v>
      </c>
      <c r="P169" s="52">
        <v>233120.5024</v>
      </c>
      <c r="Q169" s="10"/>
    </row>
    <row r="170" spans="1:17" x14ac:dyDescent="0.25">
      <c r="A170" s="1">
        <v>154</v>
      </c>
      <c r="B170" s="2" t="s">
        <v>713</v>
      </c>
      <c r="C170" s="2" t="s">
        <v>31</v>
      </c>
      <c r="D170" s="25" t="s">
        <v>714</v>
      </c>
      <c r="E170" s="28">
        <v>167500000952</v>
      </c>
      <c r="F170" s="3" t="s">
        <v>715</v>
      </c>
      <c r="G170" s="9" t="s">
        <v>481</v>
      </c>
      <c r="H170" s="5" t="s">
        <v>14</v>
      </c>
      <c r="I170" s="6" t="s">
        <v>14</v>
      </c>
      <c r="J170" s="30">
        <v>2022</v>
      </c>
      <c r="K170" s="4">
        <v>3</v>
      </c>
      <c r="L170" s="4" t="s">
        <v>482</v>
      </c>
      <c r="M170" s="4" t="s">
        <v>245</v>
      </c>
      <c r="N170" s="51">
        <v>233529</v>
      </c>
      <c r="O170" s="52">
        <v>205351.80480000001</v>
      </c>
      <c r="P170" s="52">
        <v>233120.5024</v>
      </c>
      <c r="Q170" s="10"/>
    </row>
    <row r="171" spans="1:17" x14ac:dyDescent="0.25">
      <c r="A171" s="1">
        <v>155</v>
      </c>
      <c r="B171" s="2" t="s">
        <v>716</v>
      </c>
      <c r="C171" s="2" t="s">
        <v>31</v>
      </c>
      <c r="D171" s="25" t="s">
        <v>717</v>
      </c>
      <c r="E171" s="28">
        <v>167500000953</v>
      </c>
      <c r="F171" s="3" t="s">
        <v>718</v>
      </c>
      <c r="G171" s="9" t="s">
        <v>481</v>
      </c>
      <c r="H171" s="5" t="s">
        <v>14</v>
      </c>
      <c r="I171" s="6" t="s">
        <v>14</v>
      </c>
      <c r="J171" s="30">
        <v>2022</v>
      </c>
      <c r="K171" s="4">
        <v>3</v>
      </c>
      <c r="L171" s="4" t="s">
        <v>482</v>
      </c>
      <c r="M171" s="4" t="s">
        <v>245</v>
      </c>
      <c r="N171" s="51">
        <v>233529</v>
      </c>
      <c r="O171" s="52">
        <v>205351.80480000001</v>
      </c>
      <c r="P171" s="52">
        <v>233120.5024</v>
      </c>
      <c r="Q171" s="10"/>
    </row>
    <row r="172" spans="1:17" x14ac:dyDescent="0.25">
      <c r="A172" s="1">
        <v>156</v>
      </c>
      <c r="B172" s="2" t="s">
        <v>719</v>
      </c>
      <c r="C172" s="2" t="s">
        <v>31</v>
      </c>
      <c r="D172" s="25" t="s">
        <v>720</v>
      </c>
      <c r="E172" s="28">
        <v>167500000954</v>
      </c>
      <c r="F172" s="3" t="s">
        <v>721</v>
      </c>
      <c r="G172" s="9" t="s">
        <v>481</v>
      </c>
      <c r="H172" s="5" t="s">
        <v>14</v>
      </c>
      <c r="I172" s="6" t="s">
        <v>14</v>
      </c>
      <c r="J172" s="30">
        <v>2022</v>
      </c>
      <c r="K172" s="4">
        <v>3</v>
      </c>
      <c r="L172" s="4" t="s">
        <v>482</v>
      </c>
      <c r="M172" s="4" t="s">
        <v>245</v>
      </c>
      <c r="N172" s="51">
        <v>233529</v>
      </c>
      <c r="O172" s="52">
        <v>205351.80480000001</v>
      </c>
      <c r="P172" s="52">
        <v>233120.5024</v>
      </c>
      <c r="Q172" s="10"/>
    </row>
    <row r="173" spans="1:17" x14ac:dyDescent="0.25">
      <c r="A173" s="1">
        <v>157</v>
      </c>
      <c r="B173" s="2" t="s">
        <v>722</v>
      </c>
      <c r="C173" s="2" t="s">
        <v>31</v>
      </c>
      <c r="D173" s="25" t="s">
        <v>723</v>
      </c>
      <c r="E173" s="28">
        <v>167500000955</v>
      </c>
      <c r="F173" s="3" t="s">
        <v>724</v>
      </c>
      <c r="G173" s="9" t="s">
        <v>481</v>
      </c>
      <c r="H173" s="5" t="s">
        <v>14</v>
      </c>
      <c r="I173" s="6" t="s">
        <v>14</v>
      </c>
      <c r="J173" s="30">
        <v>2022</v>
      </c>
      <c r="K173" s="4">
        <v>3</v>
      </c>
      <c r="L173" s="4" t="s">
        <v>482</v>
      </c>
      <c r="M173" s="4" t="s">
        <v>245</v>
      </c>
      <c r="N173" s="51">
        <v>233529</v>
      </c>
      <c r="O173" s="52">
        <v>205351.80480000001</v>
      </c>
      <c r="P173" s="52">
        <v>233120.5024</v>
      </c>
      <c r="Q173" s="10"/>
    </row>
    <row r="174" spans="1:17" x14ac:dyDescent="0.25">
      <c r="A174" s="1">
        <v>158</v>
      </c>
      <c r="B174" s="2" t="s">
        <v>725</v>
      </c>
      <c r="C174" s="2" t="s">
        <v>32</v>
      </c>
      <c r="D174" s="25" t="s">
        <v>176</v>
      </c>
      <c r="E174" s="28" t="s">
        <v>726</v>
      </c>
      <c r="F174" s="3" t="s">
        <v>727</v>
      </c>
      <c r="G174" s="9" t="s">
        <v>215</v>
      </c>
      <c r="H174" s="5" t="s">
        <v>11</v>
      </c>
      <c r="I174" s="6" t="s">
        <v>12</v>
      </c>
      <c r="J174" s="30" t="s">
        <v>873</v>
      </c>
      <c r="K174" s="4">
        <v>13</v>
      </c>
      <c r="L174" s="4" t="s">
        <v>262</v>
      </c>
      <c r="M174" s="4" t="s">
        <v>246</v>
      </c>
      <c r="N174" s="51">
        <v>350125</v>
      </c>
      <c r="O174" s="52">
        <v>300730.33919999999</v>
      </c>
      <c r="P174" s="52">
        <v>349119.35680000001</v>
      </c>
      <c r="Q174" s="10"/>
    </row>
    <row r="175" spans="1:17" x14ac:dyDescent="0.25">
      <c r="A175" s="1">
        <v>159</v>
      </c>
      <c r="B175" s="2" t="s">
        <v>728</v>
      </c>
      <c r="C175" s="2" t="s">
        <v>32</v>
      </c>
      <c r="D175" s="25" t="s">
        <v>177</v>
      </c>
      <c r="E175" s="28" t="s">
        <v>729</v>
      </c>
      <c r="F175" s="3" t="s">
        <v>730</v>
      </c>
      <c r="G175" s="9" t="s">
        <v>215</v>
      </c>
      <c r="H175" s="5" t="s">
        <v>11</v>
      </c>
      <c r="I175" s="6" t="s">
        <v>12</v>
      </c>
      <c r="J175" s="30" t="s">
        <v>866</v>
      </c>
      <c r="K175" s="4">
        <v>9</v>
      </c>
      <c r="L175" s="4" t="s">
        <v>262</v>
      </c>
      <c r="M175" s="4" t="s">
        <v>246</v>
      </c>
      <c r="N175" s="51">
        <v>350125</v>
      </c>
      <c r="O175" s="52">
        <v>300730.33919999999</v>
      </c>
      <c r="P175" s="52">
        <v>349119.35680000001</v>
      </c>
      <c r="Q175" s="10"/>
    </row>
    <row r="176" spans="1:17" x14ac:dyDescent="0.25">
      <c r="A176" s="1">
        <v>160</v>
      </c>
      <c r="B176" s="2" t="s">
        <v>731</v>
      </c>
      <c r="C176" s="2" t="s">
        <v>33</v>
      </c>
      <c r="D176" s="25" t="s">
        <v>178</v>
      </c>
      <c r="E176" s="28" t="s">
        <v>732</v>
      </c>
      <c r="F176" s="3" t="s">
        <v>733</v>
      </c>
      <c r="G176" s="9" t="s">
        <v>215</v>
      </c>
      <c r="H176" s="5" t="s">
        <v>11</v>
      </c>
      <c r="I176" s="6" t="s">
        <v>12</v>
      </c>
      <c r="J176" s="30" t="s">
        <v>873</v>
      </c>
      <c r="K176" s="4">
        <v>13</v>
      </c>
      <c r="L176" s="4" t="s">
        <v>262</v>
      </c>
      <c r="M176" s="4" t="s">
        <v>246</v>
      </c>
      <c r="N176" s="51">
        <v>350125</v>
      </c>
      <c r="O176" s="52">
        <v>300730.33919999999</v>
      </c>
      <c r="P176" s="52">
        <v>349119.35680000001</v>
      </c>
      <c r="Q176" s="10"/>
    </row>
    <row r="177" spans="1:17" x14ac:dyDescent="0.25">
      <c r="A177" s="1">
        <v>161</v>
      </c>
      <c r="B177" s="2" t="s">
        <v>734</v>
      </c>
      <c r="C177" s="2" t="s">
        <v>34</v>
      </c>
      <c r="D177" s="25" t="s">
        <v>181</v>
      </c>
      <c r="E177" s="28" t="s">
        <v>735</v>
      </c>
      <c r="F177" s="3" t="s">
        <v>736</v>
      </c>
      <c r="G177" s="9" t="s">
        <v>216</v>
      </c>
      <c r="H177" s="5" t="s">
        <v>11</v>
      </c>
      <c r="I177" s="6" t="s">
        <v>12</v>
      </c>
      <c r="J177" s="30">
        <v>2010</v>
      </c>
      <c r="K177" s="4">
        <v>15</v>
      </c>
      <c r="L177" s="4" t="s">
        <v>262</v>
      </c>
      <c r="M177" s="4" t="s">
        <v>246</v>
      </c>
      <c r="N177" s="51">
        <v>350125</v>
      </c>
      <c r="O177" s="52">
        <v>300730.33919999999</v>
      </c>
      <c r="P177" s="52">
        <v>349119.35680000001</v>
      </c>
      <c r="Q177" s="10"/>
    </row>
    <row r="178" spans="1:17" x14ac:dyDescent="0.25">
      <c r="A178" s="1">
        <v>162</v>
      </c>
      <c r="B178" s="2" t="s">
        <v>737</v>
      </c>
      <c r="C178" s="2" t="s">
        <v>879</v>
      </c>
      <c r="D178" s="25" t="s">
        <v>182</v>
      </c>
      <c r="E178" s="28" t="s">
        <v>738</v>
      </c>
      <c r="F178" s="3" t="s">
        <v>739</v>
      </c>
      <c r="G178" s="9" t="s">
        <v>216</v>
      </c>
      <c r="H178" s="5" t="s">
        <v>238</v>
      </c>
      <c r="I178" s="6" t="s">
        <v>12</v>
      </c>
      <c r="J178" s="30" t="s">
        <v>861</v>
      </c>
      <c r="K178" s="4">
        <v>15</v>
      </c>
      <c r="L178" s="4" t="s">
        <v>262</v>
      </c>
      <c r="M178" s="4" t="s">
        <v>245</v>
      </c>
      <c r="N178" s="51">
        <v>350125</v>
      </c>
      <c r="O178" s="52">
        <v>300730.33919999999</v>
      </c>
      <c r="P178" s="52">
        <v>349119.35680000001</v>
      </c>
      <c r="Q178" s="10"/>
    </row>
    <row r="179" spans="1:17" x14ac:dyDescent="0.25">
      <c r="A179" s="1">
        <v>163</v>
      </c>
      <c r="B179" s="2" t="s">
        <v>740</v>
      </c>
      <c r="C179" s="2" t="s">
        <v>879</v>
      </c>
      <c r="D179" s="25" t="s">
        <v>183</v>
      </c>
      <c r="E179" s="28" t="s">
        <v>741</v>
      </c>
      <c r="F179" s="3" t="s">
        <v>742</v>
      </c>
      <c r="G179" s="9" t="s">
        <v>216</v>
      </c>
      <c r="H179" s="5" t="s">
        <v>238</v>
      </c>
      <c r="I179" s="6" t="s">
        <v>12</v>
      </c>
      <c r="J179" s="30" t="s">
        <v>861</v>
      </c>
      <c r="K179" s="4">
        <v>15</v>
      </c>
      <c r="L179" s="4" t="s">
        <v>262</v>
      </c>
      <c r="M179" s="4" t="s">
        <v>245</v>
      </c>
      <c r="N179" s="51">
        <v>350125</v>
      </c>
      <c r="O179" s="52">
        <v>300730.33919999999</v>
      </c>
      <c r="P179" s="52">
        <v>349119.35680000001</v>
      </c>
      <c r="Q179" s="10"/>
    </row>
    <row r="180" spans="1:17" x14ac:dyDescent="0.25">
      <c r="A180" s="1">
        <v>164</v>
      </c>
      <c r="B180" s="2" t="s">
        <v>743</v>
      </c>
      <c r="C180" s="2" t="s">
        <v>879</v>
      </c>
      <c r="D180" s="25" t="s">
        <v>184</v>
      </c>
      <c r="E180" s="28" t="s">
        <v>744</v>
      </c>
      <c r="F180" s="20" t="s">
        <v>745</v>
      </c>
      <c r="G180" s="9" t="s">
        <v>219</v>
      </c>
      <c r="H180" s="5" t="s">
        <v>14</v>
      </c>
      <c r="I180" s="6" t="s">
        <v>14</v>
      </c>
      <c r="J180" s="30" t="s">
        <v>865</v>
      </c>
      <c r="K180" s="4">
        <v>10</v>
      </c>
      <c r="L180" s="4" t="s">
        <v>262</v>
      </c>
      <c r="M180" s="4" t="s">
        <v>245</v>
      </c>
      <c r="N180" s="51">
        <v>233529</v>
      </c>
      <c r="O180" s="52">
        <v>205651.80480000001</v>
      </c>
      <c r="P180" s="52">
        <v>233420.5024</v>
      </c>
      <c r="Q180" s="10"/>
    </row>
    <row r="181" spans="1:17" x14ac:dyDescent="0.25">
      <c r="A181" s="1">
        <v>165</v>
      </c>
      <c r="B181" s="2" t="s">
        <v>746</v>
      </c>
      <c r="C181" s="2" t="s">
        <v>879</v>
      </c>
      <c r="D181" s="25" t="s">
        <v>185</v>
      </c>
      <c r="E181" s="28" t="s">
        <v>747</v>
      </c>
      <c r="F181" s="20" t="s">
        <v>748</v>
      </c>
      <c r="G181" s="9" t="s">
        <v>219</v>
      </c>
      <c r="H181" s="5" t="s">
        <v>14</v>
      </c>
      <c r="I181" s="6" t="s">
        <v>14</v>
      </c>
      <c r="J181" s="30" t="s">
        <v>865</v>
      </c>
      <c r="K181" s="4">
        <v>10</v>
      </c>
      <c r="L181" s="4" t="s">
        <v>262</v>
      </c>
      <c r="M181" s="4" t="s">
        <v>245</v>
      </c>
      <c r="N181" s="51">
        <v>233529</v>
      </c>
      <c r="O181" s="52">
        <v>205651.80480000001</v>
      </c>
      <c r="P181" s="52">
        <v>233420.5024</v>
      </c>
      <c r="Q181" s="10"/>
    </row>
    <row r="182" spans="1:17" x14ac:dyDescent="0.25">
      <c r="A182" s="1">
        <v>166</v>
      </c>
      <c r="B182" s="2" t="s">
        <v>749</v>
      </c>
      <c r="C182" s="2" t="s">
        <v>879</v>
      </c>
      <c r="D182" s="25" t="s">
        <v>186</v>
      </c>
      <c r="E182" s="28" t="s">
        <v>750</v>
      </c>
      <c r="F182" s="20" t="s">
        <v>751</v>
      </c>
      <c r="G182" s="9" t="s">
        <v>215</v>
      </c>
      <c r="H182" s="5" t="s">
        <v>11</v>
      </c>
      <c r="I182" s="6" t="s">
        <v>12</v>
      </c>
      <c r="J182" s="30" t="s">
        <v>869</v>
      </c>
      <c r="K182" s="4">
        <v>16</v>
      </c>
      <c r="L182" s="4" t="s">
        <v>262</v>
      </c>
      <c r="M182" s="4" t="s">
        <v>245</v>
      </c>
      <c r="N182" s="51">
        <v>350125</v>
      </c>
      <c r="O182" s="52">
        <v>300730.33919999999</v>
      </c>
      <c r="P182" s="52">
        <v>349119.35680000001</v>
      </c>
      <c r="Q182" s="10"/>
    </row>
    <row r="183" spans="1:17" x14ac:dyDescent="0.25">
      <c r="A183" s="1">
        <v>167</v>
      </c>
      <c r="B183" s="2" t="s">
        <v>752</v>
      </c>
      <c r="C183" s="2" t="s">
        <v>879</v>
      </c>
      <c r="D183" s="25" t="s">
        <v>187</v>
      </c>
      <c r="E183" s="28" t="s">
        <v>753</v>
      </c>
      <c r="F183" s="20" t="s">
        <v>754</v>
      </c>
      <c r="G183" s="9" t="s">
        <v>215</v>
      </c>
      <c r="H183" s="5" t="s">
        <v>233</v>
      </c>
      <c r="I183" s="6" t="s">
        <v>242</v>
      </c>
      <c r="J183" s="30" t="s">
        <v>864</v>
      </c>
      <c r="K183" s="4">
        <v>18</v>
      </c>
      <c r="L183" s="4" t="s">
        <v>258</v>
      </c>
      <c r="M183" s="4" t="s">
        <v>245</v>
      </c>
      <c r="N183" s="51">
        <v>536364</v>
      </c>
      <c r="O183" s="57">
        <v>452245.7696</v>
      </c>
      <c r="P183" s="52">
        <v>533902.23679999996</v>
      </c>
      <c r="Q183" s="10"/>
    </row>
    <row r="184" spans="1:17" x14ac:dyDescent="0.25">
      <c r="A184" s="1">
        <v>168</v>
      </c>
      <c r="B184" s="2" t="s">
        <v>755</v>
      </c>
      <c r="C184" s="2" t="s">
        <v>35</v>
      </c>
      <c r="D184" s="25" t="s">
        <v>188</v>
      </c>
      <c r="E184" s="28" t="s">
        <v>756</v>
      </c>
      <c r="F184" s="20" t="s">
        <v>757</v>
      </c>
      <c r="G184" s="9" t="s">
        <v>215</v>
      </c>
      <c r="H184" s="5" t="s">
        <v>11</v>
      </c>
      <c r="I184" s="6" t="s">
        <v>12</v>
      </c>
      <c r="J184" s="30" t="s">
        <v>873</v>
      </c>
      <c r="K184" s="4">
        <v>13</v>
      </c>
      <c r="L184" s="4" t="s">
        <v>262</v>
      </c>
      <c r="M184" s="4" t="s">
        <v>246</v>
      </c>
      <c r="N184" s="51">
        <v>350125</v>
      </c>
      <c r="O184" s="52">
        <v>300730.33919999999</v>
      </c>
      <c r="P184" s="52">
        <v>349119.35680000001</v>
      </c>
      <c r="Q184" s="10"/>
    </row>
    <row r="185" spans="1:17" x14ac:dyDescent="0.25">
      <c r="A185" s="1">
        <v>169</v>
      </c>
      <c r="B185" s="2" t="s">
        <v>758</v>
      </c>
      <c r="C185" s="2" t="s">
        <v>35</v>
      </c>
      <c r="D185" s="25" t="s">
        <v>189</v>
      </c>
      <c r="E185" s="28" t="s">
        <v>759</v>
      </c>
      <c r="F185" s="20" t="s">
        <v>760</v>
      </c>
      <c r="G185" s="9" t="s">
        <v>215</v>
      </c>
      <c r="H185" s="5" t="s">
        <v>11</v>
      </c>
      <c r="I185" s="6" t="s">
        <v>12</v>
      </c>
      <c r="J185" s="30" t="s">
        <v>873</v>
      </c>
      <c r="K185" s="4">
        <v>13</v>
      </c>
      <c r="L185" s="4" t="s">
        <v>262</v>
      </c>
      <c r="M185" s="4" t="s">
        <v>246</v>
      </c>
      <c r="N185" s="51">
        <v>350125</v>
      </c>
      <c r="O185" s="52">
        <v>300730.33919999999</v>
      </c>
      <c r="P185" s="52">
        <v>349119.35680000001</v>
      </c>
      <c r="Q185" s="10"/>
    </row>
    <row r="186" spans="1:17" x14ac:dyDescent="0.25">
      <c r="A186" s="1">
        <v>170</v>
      </c>
      <c r="B186" s="2" t="s">
        <v>761</v>
      </c>
      <c r="C186" s="2" t="s">
        <v>35</v>
      </c>
      <c r="D186" s="25" t="s">
        <v>190</v>
      </c>
      <c r="E186" s="28" t="s">
        <v>762</v>
      </c>
      <c r="F186" s="20" t="s">
        <v>763</v>
      </c>
      <c r="G186" s="9" t="s">
        <v>216</v>
      </c>
      <c r="H186" s="5" t="s">
        <v>217</v>
      </c>
      <c r="I186" s="6" t="s">
        <v>12</v>
      </c>
      <c r="J186" s="30" t="s">
        <v>873</v>
      </c>
      <c r="K186" s="4">
        <v>13</v>
      </c>
      <c r="L186" s="4" t="s">
        <v>262</v>
      </c>
      <c r="M186" s="4" t="s">
        <v>246</v>
      </c>
      <c r="N186" s="51">
        <v>350125</v>
      </c>
      <c r="O186" s="52">
        <v>300730.33919999999</v>
      </c>
      <c r="P186" s="52">
        <v>349119.35680000001</v>
      </c>
      <c r="Q186" s="10"/>
    </row>
    <row r="187" spans="1:17" x14ac:dyDescent="0.25">
      <c r="A187" s="1">
        <v>171</v>
      </c>
      <c r="B187" s="2" t="s">
        <v>764</v>
      </c>
      <c r="C187" s="2" t="s">
        <v>35</v>
      </c>
      <c r="D187" s="25" t="s">
        <v>191</v>
      </c>
      <c r="E187" s="28" t="s">
        <v>765</v>
      </c>
      <c r="F187" s="20" t="s">
        <v>766</v>
      </c>
      <c r="G187" s="9" t="s">
        <v>239</v>
      </c>
      <c r="H187" s="5" t="s">
        <v>11</v>
      </c>
      <c r="I187" s="6" t="s">
        <v>12</v>
      </c>
      <c r="J187" s="30" t="s">
        <v>865</v>
      </c>
      <c r="K187" s="4">
        <v>10</v>
      </c>
      <c r="L187" s="4" t="s">
        <v>262</v>
      </c>
      <c r="M187" s="4" t="s">
        <v>246</v>
      </c>
      <c r="N187" s="51">
        <v>350125</v>
      </c>
      <c r="O187" s="52">
        <v>300730.33919999999</v>
      </c>
      <c r="P187" s="52">
        <v>349119.35680000001</v>
      </c>
      <c r="Q187" s="10"/>
    </row>
    <row r="188" spans="1:17" x14ac:dyDescent="0.25">
      <c r="A188" s="1">
        <v>172</v>
      </c>
      <c r="B188" s="2" t="s">
        <v>767</v>
      </c>
      <c r="C188" s="2" t="s">
        <v>35</v>
      </c>
      <c r="D188" s="25" t="s">
        <v>192</v>
      </c>
      <c r="E188" s="28" t="s">
        <v>768</v>
      </c>
      <c r="F188" s="20" t="s">
        <v>769</v>
      </c>
      <c r="G188" s="9" t="s">
        <v>221</v>
      </c>
      <c r="H188" s="5" t="s">
        <v>14</v>
      </c>
      <c r="I188" s="6" t="s">
        <v>14</v>
      </c>
      <c r="J188" s="30" t="s">
        <v>865</v>
      </c>
      <c r="K188" s="4">
        <v>10</v>
      </c>
      <c r="L188" s="4" t="s">
        <v>262</v>
      </c>
      <c r="M188" s="4" t="s">
        <v>246</v>
      </c>
      <c r="N188" s="51">
        <v>233529</v>
      </c>
      <c r="O188" s="52">
        <v>205651.80480000001</v>
      </c>
      <c r="P188" s="52">
        <v>233420.5024</v>
      </c>
      <c r="Q188" s="10"/>
    </row>
    <row r="189" spans="1:17" s="36" customFormat="1" x14ac:dyDescent="0.25">
      <c r="A189" s="1">
        <v>173</v>
      </c>
      <c r="B189" s="31" t="s">
        <v>770</v>
      </c>
      <c r="C189" s="31" t="s">
        <v>35</v>
      </c>
      <c r="D189" s="40" t="s">
        <v>193</v>
      </c>
      <c r="E189" s="41" t="s">
        <v>771</v>
      </c>
      <c r="F189" s="42" t="s">
        <v>772</v>
      </c>
      <c r="G189" s="43" t="s">
        <v>221</v>
      </c>
      <c r="H189" s="32" t="s">
        <v>14</v>
      </c>
      <c r="I189" s="33" t="s">
        <v>14</v>
      </c>
      <c r="J189" s="34" t="s">
        <v>865</v>
      </c>
      <c r="K189" s="35">
        <v>10</v>
      </c>
      <c r="L189" s="35" t="s">
        <v>262</v>
      </c>
      <c r="M189" s="35" t="s">
        <v>246</v>
      </c>
      <c r="N189" s="58">
        <v>233529</v>
      </c>
      <c r="O189" s="52">
        <v>205651.80480000001</v>
      </c>
      <c r="P189" s="52">
        <v>233420.5024</v>
      </c>
      <c r="Q189" s="10"/>
    </row>
    <row r="190" spans="1:17" x14ac:dyDescent="0.25">
      <c r="A190" s="1">
        <v>174</v>
      </c>
      <c r="B190" s="2" t="s">
        <v>773</v>
      </c>
      <c r="C190" s="2" t="s">
        <v>35</v>
      </c>
      <c r="D190" s="25" t="s">
        <v>194</v>
      </c>
      <c r="E190" s="28" t="s">
        <v>774</v>
      </c>
      <c r="F190" s="20" t="s">
        <v>775</v>
      </c>
      <c r="G190" s="9" t="s">
        <v>215</v>
      </c>
      <c r="H190" s="5" t="s">
        <v>13</v>
      </c>
      <c r="I190" s="6" t="s">
        <v>242</v>
      </c>
      <c r="J190" s="30" t="s">
        <v>873</v>
      </c>
      <c r="K190" s="4">
        <v>13</v>
      </c>
      <c r="L190" s="4" t="s">
        <v>262</v>
      </c>
      <c r="M190" s="4" t="s">
        <v>246</v>
      </c>
      <c r="N190" s="51">
        <v>536364</v>
      </c>
      <c r="O190" s="57">
        <v>452445.7696</v>
      </c>
      <c r="P190" s="52">
        <v>534102.23679999996</v>
      </c>
      <c r="Q190" s="10"/>
    </row>
    <row r="191" spans="1:17" x14ac:dyDescent="0.25">
      <c r="A191" s="1">
        <v>175</v>
      </c>
      <c r="B191" s="2" t="s">
        <v>776</v>
      </c>
      <c r="C191" s="2" t="s">
        <v>36</v>
      </c>
      <c r="D191" s="25" t="s">
        <v>195</v>
      </c>
      <c r="E191" s="28" t="s">
        <v>777</v>
      </c>
      <c r="F191" s="20" t="s">
        <v>778</v>
      </c>
      <c r="G191" s="9" t="s">
        <v>216</v>
      </c>
      <c r="H191" s="5" t="s">
        <v>11</v>
      </c>
      <c r="I191" s="6" t="s">
        <v>12</v>
      </c>
      <c r="J191" s="30" t="s">
        <v>861</v>
      </c>
      <c r="K191" s="4">
        <v>15</v>
      </c>
      <c r="L191" s="4" t="s">
        <v>262</v>
      </c>
      <c r="M191" s="4" t="s">
        <v>246</v>
      </c>
      <c r="N191" s="51">
        <v>350125</v>
      </c>
      <c r="O191" s="52">
        <v>300730.33919999999</v>
      </c>
      <c r="P191" s="52">
        <v>349119.35680000001</v>
      </c>
      <c r="Q191" s="10"/>
    </row>
    <row r="192" spans="1:17" x14ac:dyDescent="0.25">
      <c r="A192" s="1">
        <v>176</v>
      </c>
      <c r="B192" s="2" t="s">
        <v>779</v>
      </c>
      <c r="C192" s="2" t="s">
        <v>36</v>
      </c>
      <c r="D192" s="25" t="s">
        <v>196</v>
      </c>
      <c r="E192" s="28" t="s">
        <v>780</v>
      </c>
      <c r="F192" s="20" t="s">
        <v>781</v>
      </c>
      <c r="G192" s="9" t="s">
        <v>221</v>
      </c>
      <c r="H192" s="5" t="s">
        <v>14</v>
      </c>
      <c r="I192" s="6" t="s">
        <v>14</v>
      </c>
      <c r="J192" s="30" t="s">
        <v>865</v>
      </c>
      <c r="K192" s="4">
        <v>10</v>
      </c>
      <c r="L192" s="4" t="s">
        <v>262</v>
      </c>
      <c r="M192" s="4" t="s">
        <v>246</v>
      </c>
      <c r="N192" s="51">
        <v>233529</v>
      </c>
      <c r="O192" s="52">
        <v>205651.80480000001</v>
      </c>
      <c r="P192" s="52">
        <v>233420.5024</v>
      </c>
      <c r="Q192" s="10"/>
    </row>
    <row r="193" spans="1:17" x14ac:dyDescent="0.25">
      <c r="A193" s="1">
        <v>177</v>
      </c>
      <c r="B193" s="2" t="s">
        <v>782</v>
      </c>
      <c r="C193" s="2" t="s">
        <v>36</v>
      </c>
      <c r="D193" s="25" t="s">
        <v>197</v>
      </c>
      <c r="E193" s="28" t="s">
        <v>783</v>
      </c>
      <c r="F193" s="20" t="s">
        <v>784</v>
      </c>
      <c r="G193" s="9" t="s">
        <v>228</v>
      </c>
      <c r="H193" s="5" t="s">
        <v>13</v>
      </c>
      <c r="I193" s="6" t="s">
        <v>242</v>
      </c>
      <c r="J193" s="30" t="s">
        <v>875</v>
      </c>
      <c r="K193" s="4">
        <v>28</v>
      </c>
      <c r="L193" s="4" t="s">
        <v>258</v>
      </c>
      <c r="M193" s="4" t="s">
        <v>246</v>
      </c>
      <c r="N193" s="51">
        <v>536364</v>
      </c>
      <c r="O193" s="57">
        <v>452245.7696</v>
      </c>
      <c r="P193" s="52">
        <v>533902.23679999996</v>
      </c>
      <c r="Q193" s="10"/>
    </row>
    <row r="194" spans="1:17" x14ac:dyDescent="0.25">
      <c r="A194" s="1">
        <v>178</v>
      </c>
      <c r="B194" s="2" t="s">
        <v>785</v>
      </c>
      <c r="C194" s="2" t="s">
        <v>36</v>
      </c>
      <c r="D194" s="25" t="s">
        <v>198</v>
      </c>
      <c r="E194" s="28" t="s">
        <v>786</v>
      </c>
      <c r="F194" s="20" t="s">
        <v>787</v>
      </c>
      <c r="G194" s="9" t="s">
        <v>220</v>
      </c>
      <c r="H194" s="5" t="s">
        <v>11</v>
      </c>
      <c r="I194" s="6" t="s">
        <v>12</v>
      </c>
      <c r="J194" s="30" t="s">
        <v>860</v>
      </c>
      <c r="K194" s="4">
        <v>12</v>
      </c>
      <c r="L194" s="4" t="s">
        <v>262</v>
      </c>
      <c r="M194" s="4" t="s">
        <v>246</v>
      </c>
      <c r="N194" s="51">
        <v>350125</v>
      </c>
      <c r="O194" s="52">
        <v>300730.33919999999</v>
      </c>
      <c r="P194" s="52">
        <v>349119.35680000001</v>
      </c>
      <c r="Q194" s="10"/>
    </row>
    <row r="195" spans="1:17" x14ac:dyDescent="0.25">
      <c r="A195" s="1">
        <v>179</v>
      </c>
      <c r="B195" s="2" t="s">
        <v>788</v>
      </c>
      <c r="C195" s="2" t="s">
        <v>36</v>
      </c>
      <c r="D195" s="25" t="s">
        <v>199</v>
      </c>
      <c r="E195" s="28" t="s">
        <v>789</v>
      </c>
      <c r="F195" s="20" t="s">
        <v>790</v>
      </c>
      <c r="G195" s="9" t="s">
        <v>221</v>
      </c>
      <c r="H195" s="5" t="s">
        <v>14</v>
      </c>
      <c r="I195" s="6" t="s">
        <v>14</v>
      </c>
      <c r="J195" s="30" t="s">
        <v>860</v>
      </c>
      <c r="K195" s="4">
        <v>12</v>
      </c>
      <c r="L195" s="4" t="s">
        <v>262</v>
      </c>
      <c r="M195" s="4" t="s">
        <v>246</v>
      </c>
      <c r="N195" s="51">
        <v>233529</v>
      </c>
      <c r="O195" s="52">
        <v>205651.80480000001</v>
      </c>
      <c r="P195" s="52">
        <v>233420.5024</v>
      </c>
      <c r="Q195" s="10"/>
    </row>
    <row r="196" spans="1:17" x14ac:dyDescent="0.25">
      <c r="A196" s="1">
        <v>180</v>
      </c>
      <c r="B196" s="2" t="s">
        <v>791</v>
      </c>
      <c r="C196" s="2" t="s">
        <v>36</v>
      </c>
      <c r="D196" s="25" t="s">
        <v>200</v>
      </c>
      <c r="E196" s="28" t="s">
        <v>792</v>
      </c>
      <c r="F196" s="20" t="s">
        <v>793</v>
      </c>
      <c r="G196" s="9" t="s">
        <v>221</v>
      </c>
      <c r="H196" s="5" t="s">
        <v>14</v>
      </c>
      <c r="I196" s="6" t="s">
        <v>14</v>
      </c>
      <c r="J196" s="30" t="s">
        <v>860</v>
      </c>
      <c r="K196" s="4">
        <v>12</v>
      </c>
      <c r="L196" s="4" t="s">
        <v>262</v>
      </c>
      <c r="M196" s="4" t="s">
        <v>246</v>
      </c>
      <c r="N196" s="51">
        <v>233529</v>
      </c>
      <c r="O196" s="52">
        <v>205651.80480000001</v>
      </c>
      <c r="P196" s="52">
        <v>233420.5024</v>
      </c>
      <c r="Q196" s="10"/>
    </row>
    <row r="197" spans="1:17" x14ac:dyDescent="0.25">
      <c r="A197" s="1">
        <v>181</v>
      </c>
      <c r="B197" s="2" t="s">
        <v>794</v>
      </c>
      <c r="C197" s="2" t="s">
        <v>36</v>
      </c>
      <c r="D197" s="25" t="s">
        <v>201</v>
      </c>
      <c r="E197" s="28" t="s">
        <v>795</v>
      </c>
      <c r="F197" s="20" t="s">
        <v>796</v>
      </c>
      <c r="G197" s="9" t="s">
        <v>215</v>
      </c>
      <c r="H197" s="5" t="s">
        <v>11</v>
      </c>
      <c r="I197" s="6" t="s">
        <v>12</v>
      </c>
      <c r="J197" s="30" t="s">
        <v>866</v>
      </c>
      <c r="K197" s="4">
        <v>9</v>
      </c>
      <c r="L197" s="4" t="s">
        <v>262</v>
      </c>
      <c r="M197" s="4" t="s">
        <v>246</v>
      </c>
      <c r="N197" s="51">
        <v>350125</v>
      </c>
      <c r="O197" s="52">
        <v>300730.33919999999</v>
      </c>
      <c r="P197" s="52">
        <v>349119.35680000001</v>
      </c>
      <c r="Q197" s="10"/>
    </row>
    <row r="198" spans="1:17" x14ac:dyDescent="0.25">
      <c r="A198" s="1">
        <v>182</v>
      </c>
      <c r="B198" s="2" t="s">
        <v>797</v>
      </c>
      <c r="C198" s="2" t="s">
        <v>36</v>
      </c>
      <c r="D198" s="25" t="s">
        <v>202</v>
      </c>
      <c r="E198" s="28" t="s">
        <v>798</v>
      </c>
      <c r="F198" s="20" t="s">
        <v>799</v>
      </c>
      <c r="G198" s="9" t="s">
        <v>215</v>
      </c>
      <c r="H198" s="5" t="s">
        <v>11</v>
      </c>
      <c r="I198" s="6" t="s">
        <v>12</v>
      </c>
      <c r="J198" s="30" t="s">
        <v>866</v>
      </c>
      <c r="K198" s="4">
        <v>9</v>
      </c>
      <c r="L198" s="4" t="s">
        <v>262</v>
      </c>
      <c r="M198" s="4" t="s">
        <v>246</v>
      </c>
      <c r="N198" s="51">
        <v>350125</v>
      </c>
      <c r="O198" s="52">
        <v>300730.33919999999</v>
      </c>
      <c r="P198" s="52">
        <v>349119.35680000001</v>
      </c>
      <c r="Q198" s="10"/>
    </row>
    <row r="199" spans="1:17" x14ac:dyDescent="0.25">
      <c r="A199" s="1">
        <v>183</v>
      </c>
      <c r="B199" s="2" t="s">
        <v>800</v>
      </c>
      <c r="C199" s="2" t="s">
        <v>36</v>
      </c>
      <c r="D199" s="25" t="s">
        <v>203</v>
      </c>
      <c r="E199" s="28" t="s">
        <v>801</v>
      </c>
      <c r="F199" s="2" t="s">
        <v>802</v>
      </c>
      <c r="G199" s="9" t="s">
        <v>215</v>
      </c>
      <c r="H199" s="5" t="s">
        <v>11</v>
      </c>
      <c r="I199" s="6" t="s">
        <v>12</v>
      </c>
      <c r="J199" s="30" t="s">
        <v>866</v>
      </c>
      <c r="K199" s="4">
        <v>9</v>
      </c>
      <c r="L199" s="4" t="s">
        <v>262</v>
      </c>
      <c r="M199" s="4" t="s">
        <v>246</v>
      </c>
      <c r="N199" s="51">
        <v>350125</v>
      </c>
      <c r="O199" s="52">
        <v>300730.33919999999</v>
      </c>
      <c r="P199" s="52">
        <v>349119.35680000001</v>
      </c>
      <c r="Q199" s="10"/>
    </row>
    <row r="200" spans="1:17" x14ac:dyDescent="0.25">
      <c r="A200" s="1">
        <v>184</v>
      </c>
      <c r="B200" s="2" t="s">
        <v>803</v>
      </c>
      <c r="C200" s="2" t="s">
        <v>36</v>
      </c>
      <c r="D200" s="25" t="s">
        <v>204</v>
      </c>
      <c r="E200" s="28" t="s">
        <v>804</v>
      </c>
      <c r="F200" s="2" t="s">
        <v>805</v>
      </c>
      <c r="G200" s="9" t="s">
        <v>215</v>
      </c>
      <c r="H200" s="5" t="s">
        <v>11</v>
      </c>
      <c r="I200" s="6" t="s">
        <v>12</v>
      </c>
      <c r="J200" s="30" t="s">
        <v>866</v>
      </c>
      <c r="K200" s="4">
        <v>9</v>
      </c>
      <c r="L200" s="4" t="s">
        <v>262</v>
      </c>
      <c r="M200" s="4" t="s">
        <v>246</v>
      </c>
      <c r="N200" s="51">
        <v>350125</v>
      </c>
      <c r="O200" s="52">
        <v>300730.33919999999</v>
      </c>
      <c r="P200" s="52">
        <v>349119.35680000001</v>
      </c>
      <c r="Q200" s="10"/>
    </row>
    <row r="201" spans="1:17" x14ac:dyDescent="0.25">
      <c r="A201" s="1">
        <v>185</v>
      </c>
      <c r="B201" s="2" t="s">
        <v>806</v>
      </c>
      <c r="C201" s="2" t="s">
        <v>36</v>
      </c>
      <c r="D201" s="25" t="s">
        <v>205</v>
      </c>
      <c r="E201" s="28" t="s">
        <v>807</v>
      </c>
      <c r="F201" s="2" t="s">
        <v>808</v>
      </c>
      <c r="G201" s="9" t="s">
        <v>215</v>
      </c>
      <c r="H201" s="5" t="s">
        <v>809</v>
      </c>
      <c r="I201" s="6" t="s">
        <v>242</v>
      </c>
      <c r="J201" s="30" t="s">
        <v>867</v>
      </c>
      <c r="K201" s="4">
        <v>22</v>
      </c>
      <c r="L201" s="4" t="s">
        <v>258</v>
      </c>
      <c r="M201" s="4" t="s">
        <v>246</v>
      </c>
      <c r="N201" s="51">
        <v>536364</v>
      </c>
      <c r="O201" s="57">
        <v>452245.7696</v>
      </c>
      <c r="P201" s="52">
        <v>533902.23679999996</v>
      </c>
      <c r="Q201" s="10"/>
    </row>
    <row r="202" spans="1:17" x14ac:dyDescent="0.25">
      <c r="A202" s="1">
        <v>186</v>
      </c>
      <c r="B202" s="2" t="s">
        <v>810</v>
      </c>
      <c r="C202" s="2" t="s">
        <v>36</v>
      </c>
      <c r="D202" s="25" t="s">
        <v>206</v>
      </c>
      <c r="E202" s="28" t="s">
        <v>811</v>
      </c>
      <c r="F202" s="2" t="s">
        <v>812</v>
      </c>
      <c r="G202" s="9" t="s">
        <v>215</v>
      </c>
      <c r="H202" s="5" t="s">
        <v>809</v>
      </c>
      <c r="I202" s="6" t="s">
        <v>242</v>
      </c>
      <c r="J202" s="30" t="s">
        <v>861</v>
      </c>
      <c r="K202" s="4">
        <v>15</v>
      </c>
      <c r="L202" s="4" t="s">
        <v>262</v>
      </c>
      <c r="M202" s="4" t="s">
        <v>246</v>
      </c>
      <c r="N202" s="51">
        <v>536364</v>
      </c>
      <c r="O202" s="57">
        <v>452445.7696</v>
      </c>
      <c r="P202" s="52">
        <v>534102.23679999996</v>
      </c>
      <c r="Q202" s="10"/>
    </row>
    <row r="203" spans="1:17" x14ac:dyDescent="0.25">
      <c r="A203" s="1">
        <v>187</v>
      </c>
      <c r="B203" s="2" t="s">
        <v>813</v>
      </c>
      <c r="C203" s="2" t="s">
        <v>36</v>
      </c>
      <c r="D203" s="25" t="s">
        <v>207</v>
      </c>
      <c r="E203" s="28" t="s">
        <v>814</v>
      </c>
      <c r="F203" s="2" t="s">
        <v>815</v>
      </c>
      <c r="G203" s="9" t="s">
        <v>215</v>
      </c>
      <c r="H203" s="5" t="s">
        <v>13</v>
      </c>
      <c r="I203" s="6" t="s">
        <v>242</v>
      </c>
      <c r="J203" s="30" t="s">
        <v>867</v>
      </c>
      <c r="K203" s="4">
        <v>22</v>
      </c>
      <c r="L203" s="4" t="s">
        <v>258</v>
      </c>
      <c r="M203" s="4" t="s">
        <v>246</v>
      </c>
      <c r="N203" s="51">
        <v>536364</v>
      </c>
      <c r="O203" s="57">
        <v>452245.7696</v>
      </c>
      <c r="P203" s="52">
        <v>533902.23679999996</v>
      </c>
      <c r="Q203" s="10"/>
    </row>
    <row r="204" spans="1:17" x14ac:dyDescent="0.25">
      <c r="A204" s="1">
        <v>188</v>
      </c>
      <c r="B204" s="2" t="s">
        <v>816</v>
      </c>
      <c r="C204" s="2" t="s">
        <v>36</v>
      </c>
      <c r="D204" s="25" t="s">
        <v>208</v>
      </c>
      <c r="E204" s="28" t="s">
        <v>817</v>
      </c>
      <c r="F204" s="2" t="s">
        <v>818</v>
      </c>
      <c r="G204" s="9" t="s">
        <v>214</v>
      </c>
      <c r="H204" s="5" t="s">
        <v>13</v>
      </c>
      <c r="I204" s="6" t="s">
        <v>242</v>
      </c>
      <c r="J204" s="30" t="s">
        <v>859</v>
      </c>
      <c r="K204" s="4">
        <v>30</v>
      </c>
      <c r="L204" s="4" t="s">
        <v>258</v>
      </c>
      <c r="M204" s="4" t="s">
        <v>246</v>
      </c>
      <c r="N204" s="51">
        <v>536364</v>
      </c>
      <c r="O204" s="57">
        <v>452245.7696</v>
      </c>
      <c r="P204" s="52">
        <v>533902.23679999996</v>
      </c>
      <c r="Q204" s="10"/>
    </row>
    <row r="205" spans="1:17" x14ac:dyDescent="0.25">
      <c r="A205" s="1">
        <v>189</v>
      </c>
      <c r="B205" s="2" t="s">
        <v>819</v>
      </c>
      <c r="C205" s="2" t="s">
        <v>36</v>
      </c>
      <c r="D205" s="25" t="s">
        <v>209</v>
      </c>
      <c r="E205" s="28" t="s">
        <v>820</v>
      </c>
      <c r="F205" s="2" t="s">
        <v>821</v>
      </c>
      <c r="G205" s="9" t="s">
        <v>221</v>
      </c>
      <c r="H205" s="5" t="s">
        <v>14</v>
      </c>
      <c r="I205" s="6" t="s">
        <v>14</v>
      </c>
      <c r="J205" s="30" t="s">
        <v>865</v>
      </c>
      <c r="K205" s="4">
        <v>10</v>
      </c>
      <c r="L205" s="4" t="s">
        <v>262</v>
      </c>
      <c r="M205" s="4" t="s">
        <v>246</v>
      </c>
      <c r="N205" s="51">
        <v>233529</v>
      </c>
      <c r="O205" s="52">
        <v>205651.80480000001</v>
      </c>
      <c r="P205" s="52">
        <v>233420.5024</v>
      </c>
      <c r="Q205" s="10"/>
    </row>
    <row r="206" spans="1:17" x14ac:dyDescent="0.25">
      <c r="A206" s="1">
        <v>190</v>
      </c>
      <c r="B206" s="2" t="s">
        <v>822</v>
      </c>
      <c r="C206" s="2" t="s">
        <v>36</v>
      </c>
      <c r="D206" s="25" t="s">
        <v>210</v>
      </c>
      <c r="E206" s="28" t="s">
        <v>823</v>
      </c>
      <c r="F206" s="2" t="s">
        <v>824</v>
      </c>
      <c r="G206" s="9" t="s">
        <v>221</v>
      </c>
      <c r="H206" s="5" t="s">
        <v>14</v>
      </c>
      <c r="I206" s="6" t="s">
        <v>14</v>
      </c>
      <c r="J206" s="30" t="s">
        <v>865</v>
      </c>
      <c r="K206" s="4">
        <v>10</v>
      </c>
      <c r="L206" s="4" t="s">
        <v>262</v>
      </c>
      <c r="M206" s="4" t="s">
        <v>246</v>
      </c>
      <c r="N206" s="51">
        <v>233529</v>
      </c>
      <c r="O206" s="52">
        <v>205651.80480000001</v>
      </c>
      <c r="P206" s="52">
        <v>233420.5024</v>
      </c>
      <c r="Q206" s="10"/>
    </row>
    <row r="207" spans="1:17" x14ac:dyDescent="0.25">
      <c r="A207" s="1">
        <v>191</v>
      </c>
      <c r="B207" s="2" t="s">
        <v>825</v>
      </c>
      <c r="C207" s="2" t="s">
        <v>36</v>
      </c>
      <c r="D207" s="25" t="s">
        <v>211</v>
      </c>
      <c r="E207" s="28" t="s">
        <v>826</v>
      </c>
      <c r="F207" s="2" t="s">
        <v>827</v>
      </c>
      <c r="G207" s="9" t="s">
        <v>221</v>
      </c>
      <c r="H207" s="5" t="s">
        <v>14</v>
      </c>
      <c r="I207" s="6" t="s">
        <v>14</v>
      </c>
      <c r="J207" s="30" t="s">
        <v>865</v>
      </c>
      <c r="K207" s="4">
        <v>10</v>
      </c>
      <c r="L207" s="4" t="s">
        <v>262</v>
      </c>
      <c r="M207" s="4" t="s">
        <v>246</v>
      </c>
      <c r="N207" s="51">
        <v>233529</v>
      </c>
      <c r="O207" s="52">
        <v>205651.80480000001</v>
      </c>
      <c r="P207" s="52">
        <v>233420.5024</v>
      </c>
      <c r="Q207" s="10"/>
    </row>
    <row r="208" spans="1:17" x14ac:dyDescent="0.25">
      <c r="A208" s="1">
        <v>192</v>
      </c>
      <c r="B208" s="2" t="s">
        <v>828</v>
      </c>
      <c r="C208" s="2" t="s">
        <v>36</v>
      </c>
      <c r="D208" s="25" t="s">
        <v>212</v>
      </c>
      <c r="E208" s="28" t="s">
        <v>829</v>
      </c>
      <c r="F208" s="2" t="s">
        <v>830</v>
      </c>
      <c r="G208" s="9" t="s">
        <v>221</v>
      </c>
      <c r="H208" s="5" t="s">
        <v>14</v>
      </c>
      <c r="I208" s="6" t="s">
        <v>14</v>
      </c>
      <c r="J208" s="30" t="s">
        <v>865</v>
      </c>
      <c r="K208" s="4">
        <v>10</v>
      </c>
      <c r="L208" s="4" t="s">
        <v>262</v>
      </c>
      <c r="M208" s="4" t="s">
        <v>246</v>
      </c>
      <c r="N208" s="51">
        <v>233529</v>
      </c>
      <c r="O208" s="52">
        <v>205651.80480000001</v>
      </c>
      <c r="P208" s="52">
        <v>233420.5024</v>
      </c>
      <c r="Q208" s="10"/>
    </row>
    <row r="209" spans="1:17" x14ac:dyDescent="0.25">
      <c r="A209" s="1">
        <v>193</v>
      </c>
      <c r="B209" s="2" t="s">
        <v>831</v>
      </c>
      <c r="C209" s="2" t="s">
        <v>36</v>
      </c>
      <c r="D209" s="25" t="s">
        <v>213</v>
      </c>
      <c r="E209" s="28" t="s">
        <v>832</v>
      </c>
      <c r="F209" s="2" t="s">
        <v>833</v>
      </c>
      <c r="G209" s="9" t="s">
        <v>221</v>
      </c>
      <c r="H209" s="5" t="s">
        <v>14</v>
      </c>
      <c r="I209" s="6" t="s">
        <v>14</v>
      </c>
      <c r="J209" s="30" t="s">
        <v>865</v>
      </c>
      <c r="K209" s="4">
        <v>10</v>
      </c>
      <c r="L209" s="4" t="s">
        <v>262</v>
      </c>
      <c r="M209" s="4" t="s">
        <v>246</v>
      </c>
      <c r="N209" s="51">
        <v>233529</v>
      </c>
      <c r="O209" s="52">
        <v>205651.80480000001</v>
      </c>
      <c r="P209" s="52">
        <v>233420.5024</v>
      </c>
      <c r="Q209" s="10"/>
    </row>
    <row r="210" spans="1:17" x14ac:dyDescent="0.25">
      <c r="A210" s="1">
        <v>194</v>
      </c>
      <c r="B210" s="2" t="s">
        <v>834</v>
      </c>
      <c r="C210" s="2" t="s">
        <v>37</v>
      </c>
      <c r="D210" s="25" t="s">
        <v>835</v>
      </c>
      <c r="E210" s="28">
        <v>167500000438</v>
      </c>
      <c r="F210" s="2" t="s">
        <v>836</v>
      </c>
      <c r="G210" s="9" t="s">
        <v>837</v>
      </c>
      <c r="H210" s="5" t="s">
        <v>14</v>
      </c>
      <c r="I210" s="6" t="s">
        <v>14</v>
      </c>
      <c r="J210" s="30">
        <v>2017</v>
      </c>
      <c r="K210" s="4">
        <v>8</v>
      </c>
      <c r="L210" s="4" t="s">
        <v>262</v>
      </c>
      <c r="M210" s="4" t="s">
        <v>246</v>
      </c>
      <c r="N210" s="51">
        <v>233780</v>
      </c>
      <c r="O210" s="52">
        <v>205651.80480000001</v>
      </c>
      <c r="P210" s="52">
        <v>233420.5024</v>
      </c>
      <c r="Q210" s="10"/>
    </row>
    <row r="211" spans="1:17" x14ac:dyDescent="0.25">
      <c r="A211" s="1">
        <v>195</v>
      </c>
      <c r="B211" s="2" t="s">
        <v>838</v>
      </c>
      <c r="C211" s="2" t="s">
        <v>37</v>
      </c>
      <c r="D211" s="25" t="s">
        <v>835</v>
      </c>
      <c r="E211" s="28">
        <v>167500000439</v>
      </c>
      <c r="F211" s="2" t="s">
        <v>839</v>
      </c>
      <c r="G211" s="9" t="s">
        <v>840</v>
      </c>
      <c r="H211" s="5" t="s">
        <v>14</v>
      </c>
      <c r="I211" s="6" t="s">
        <v>14</v>
      </c>
      <c r="J211" s="30">
        <v>2018</v>
      </c>
      <c r="K211" s="4">
        <v>7</v>
      </c>
      <c r="L211" s="4" t="s">
        <v>482</v>
      </c>
      <c r="M211" s="4" t="s">
        <v>246</v>
      </c>
      <c r="N211" s="51">
        <v>233780</v>
      </c>
      <c r="O211" s="52">
        <v>205351.80480000001</v>
      </c>
      <c r="P211" s="52">
        <v>233120.5024</v>
      </c>
      <c r="Q211" s="10"/>
    </row>
    <row r="212" spans="1:17" x14ac:dyDescent="0.25">
      <c r="A212" s="1">
        <v>196</v>
      </c>
      <c r="B212" s="2" t="s">
        <v>841</v>
      </c>
      <c r="C212" s="2" t="s">
        <v>37</v>
      </c>
      <c r="D212" s="25" t="s">
        <v>835</v>
      </c>
      <c r="E212" s="28">
        <v>167500000509</v>
      </c>
      <c r="F212" s="2" t="s">
        <v>842</v>
      </c>
      <c r="G212" s="9" t="s">
        <v>843</v>
      </c>
      <c r="H212" s="5" t="s">
        <v>14</v>
      </c>
      <c r="I212" s="6" t="s">
        <v>14</v>
      </c>
      <c r="J212" s="30">
        <v>2019</v>
      </c>
      <c r="K212" s="4">
        <v>6</v>
      </c>
      <c r="L212" s="4" t="s">
        <v>482</v>
      </c>
      <c r="M212" s="4" t="s">
        <v>245</v>
      </c>
      <c r="N212" s="51">
        <v>233780</v>
      </c>
      <c r="O212" s="52">
        <v>205351.80480000001</v>
      </c>
      <c r="P212" s="52">
        <v>233120.5024</v>
      </c>
      <c r="Q212" s="10"/>
    </row>
    <row r="213" spans="1:17" x14ac:dyDescent="0.25">
      <c r="A213" s="1">
        <v>197</v>
      </c>
      <c r="B213" s="2" t="s">
        <v>844</v>
      </c>
      <c r="C213" s="2" t="s">
        <v>37</v>
      </c>
      <c r="D213" s="25" t="s">
        <v>835</v>
      </c>
      <c r="E213" s="28">
        <v>167500000510</v>
      </c>
      <c r="F213" s="2" t="s">
        <v>845</v>
      </c>
      <c r="G213" s="9" t="s">
        <v>843</v>
      </c>
      <c r="H213" s="5" t="s">
        <v>14</v>
      </c>
      <c r="I213" s="6" t="s">
        <v>14</v>
      </c>
      <c r="J213" s="30">
        <v>2019</v>
      </c>
      <c r="K213" s="4">
        <v>6</v>
      </c>
      <c r="L213" s="4" t="s">
        <v>482</v>
      </c>
      <c r="M213" s="4" t="s">
        <v>246</v>
      </c>
      <c r="N213" s="51">
        <v>233780</v>
      </c>
      <c r="O213" s="52">
        <v>205351.80480000001</v>
      </c>
      <c r="P213" s="52">
        <v>233120.5024</v>
      </c>
      <c r="Q213" s="10"/>
    </row>
    <row r="214" spans="1:17" x14ac:dyDescent="0.25">
      <c r="A214" s="1">
        <v>198</v>
      </c>
      <c r="B214" s="2" t="s">
        <v>846</v>
      </c>
      <c r="C214" s="2" t="s">
        <v>37</v>
      </c>
      <c r="D214" s="25" t="s">
        <v>835</v>
      </c>
      <c r="E214" s="28">
        <v>167500000380</v>
      </c>
      <c r="F214" s="2" t="s">
        <v>847</v>
      </c>
      <c r="G214" s="9" t="s">
        <v>848</v>
      </c>
      <c r="H214" s="5" t="s">
        <v>240</v>
      </c>
      <c r="I214" s="6" t="s">
        <v>12</v>
      </c>
      <c r="J214" s="30">
        <v>2017</v>
      </c>
      <c r="K214" s="4">
        <v>8</v>
      </c>
      <c r="L214" s="4" t="s">
        <v>262</v>
      </c>
      <c r="M214" s="4" t="s">
        <v>246</v>
      </c>
      <c r="N214" s="51">
        <v>349800</v>
      </c>
      <c r="O214" s="52">
        <v>300730.33919999999</v>
      </c>
      <c r="P214" s="52">
        <v>349119.35680000001</v>
      </c>
      <c r="Q214" s="10"/>
    </row>
    <row r="215" spans="1:17" x14ac:dyDescent="0.25">
      <c r="A215" s="1">
        <v>199</v>
      </c>
      <c r="B215" s="2" t="s">
        <v>849</v>
      </c>
      <c r="C215" s="2" t="s">
        <v>37</v>
      </c>
      <c r="D215" s="25" t="s">
        <v>835</v>
      </c>
      <c r="E215" s="28">
        <v>167500000376</v>
      </c>
      <c r="F215" s="2" t="s">
        <v>850</v>
      </c>
      <c r="G215" s="9" t="s">
        <v>851</v>
      </c>
      <c r="H215" s="5" t="s">
        <v>11</v>
      </c>
      <c r="I215" s="6" t="s">
        <v>12</v>
      </c>
      <c r="J215" s="30">
        <v>2017</v>
      </c>
      <c r="K215" s="4">
        <v>8</v>
      </c>
      <c r="L215" s="4" t="s">
        <v>262</v>
      </c>
      <c r="M215" s="4" t="s">
        <v>246</v>
      </c>
      <c r="N215" s="51">
        <v>349800</v>
      </c>
      <c r="O215" s="52">
        <v>300730.33919999999</v>
      </c>
      <c r="P215" s="52">
        <v>349119.35680000001</v>
      </c>
      <c r="Q215" s="10"/>
    </row>
    <row r="216" spans="1:17" x14ac:dyDescent="0.25">
      <c r="A216" s="1">
        <v>200</v>
      </c>
      <c r="B216" s="2" t="s">
        <v>852</v>
      </c>
      <c r="C216" s="2" t="s">
        <v>37</v>
      </c>
      <c r="D216" s="25" t="s">
        <v>835</v>
      </c>
      <c r="E216" s="28">
        <v>167500000440</v>
      </c>
      <c r="F216" s="2" t="s">
        <v>853</v>
      </c>
      <c r="G216" s="9" t="s">
        <v>854</v>
      </c>
      <c r="H216" s="5" t="s">
        <v>11</v>
      </c>
      <c r="I216" s="6" t="s">
        <v>12</v>
      </c>
      <c r="J216" s="30">
        <v>2018</v>
      </c>
      <c r="K216" s="4">
        <v>7</v>
      </c>
      <c r="L216" s="4" t="s">
        <v>482</v>
      </c>
      <c r="M216" s="4" t="s">
        <v>246</v>
      </c>
      <c r="N216" s="51">
        <v>349800</v>
      </c>
      <c r="O216" s="52">
        <v>300430.33919999999</v>
      </c>
      <c r="P216" s="52">
        <v>348819.35680000001</v>
      </c>
      <c r="Q216" s="10"/>
    </row>
    <row r="217" spans="1:17" x14ac:dyDescent="0.25">
      <c r="A217" s="1">
        <v>201</v>
      </c>
      <c r="B217" s="2" t="s">
        <v>855</v>
      </c>
      <c r="C217" s="2" t="s">
        <v>37</v>
      </c>
      <c r="D217" s="25" t="s">
        <v>835</v>
      </c>
      <c r="E217" s="28">
        <v>167500000489</v>
      </c>
      <c r="F217" s="2" t="s">
        <v>856</v>
      </c>
      <c r="G217" s="9" t="s">
        <v>857</v>
      </c>
      <c r="H217" s="5" t="s">
        <v>240</v>
      </c>
      <c r="I217" s="6" t="s">
        <v>12</v>
      </c>
      <c r="J217" s="30">
        <v>2019</v>
      </c>
      <c r="K217" s="4">
        <v>6</v>
      </c>
      <c r="L217" s="4" t="s">
        <v>482</v>
      </c>
      <c r="M217" s="4" t="s">
        <v>246</v>
      </c>
      <c r="N217" s="51">
        <v>349800</v>
      </c>
      <c r="O217" s="52">
        <v>300430.33919999999</v>
      </c>
      <c r="P217" s="52">
        <v>348819.35680000001</v>
      </c>
      <c r="Q217" s="10"/>
    </row>
    <row r="218" spans="1:17" x14ac:dyDescent="0.25">
      <c r="A218" s="22"/>
      <c r="B218" s="23"/>
      <c r="C218" s="23"/>
      <c r="D218" s="23" t="s">
        <v>241</v>
      </c>
      <c r="E218" s="23"/>
      <c r="F218" s="23"/>
      <c r="G218" s="23"/>
      <c r="H218" s="23"/>
      <c r="I218" s="23"/>
      <c r="J218" s="23"/>
      <c r="K218" s="23"/>
      <c r="L218" s="23"/>
      <c r="M218" s="23"/>
      <c r="N218" s="59">
        <f>SUM(N17:N217)</f>
        <v>81983425</v>
      </c>
      <c r="O218" s="59"/>
      <c r="P218" s="59"/>
      <c r="Q218" s="11">
        <f>SUM(Q17:Q217)</f>
        <v>0</v>
      </c>
    </row>
    <row r="220" spans="1:17" ht="15" customHeight="1" x14ac:dyDescent="0.25">
      <c r="A220" s="49" t="s">
        <v>885</v>
      </c>
      <c r="B220" s="49"/>
      <c r="C220" s="49"/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50"/>
      <c r="O220" s="50"/>
      <c r="P220" s="50"/>
      <c r="Q220" s="49"/>
    </row>
    <row r="221" spans="1:17" ht="15" customHeight="1" x14ac:dyDescent="0.25">
      <c r="A221" s="49"/>
      <c r="B221" s="49"/>
      <c r="C221" s="49"/>
      <c r="D221" s="49"/>
      <c r="E221" s="49"/>
      <c r="F221" s="49"/>
      <c r="G221" s="49"/>
      <c r="H221" s="49"/>
      <c r="I221" s="49"/>
      <c r="J221" s="49"/>
      <c r="K221" s="49"/>
      <c r="L221" s="49"/>
      <c r="M221" s="49"/>
      <c r="N221" s="50"/>
      <c r="O221" s="50"/>
      <c r="P221" s="50"/>
      <c r="Q221" s="49"/>
    </row>
    <row r="222" spans="1:17" ht="15" customHeight="1" x14ac:dyDescent="0.25">
      <c r="A222" s="49"/>
      <c r="B222" s="49"/>
      <c r="C222" s="49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50"/>
      <c r="O222" s="50"/>
      <c r="P222" s="50"/>
      <c r="Q222" s="49"/>
    </row>
    <row r="223" spans="1:17" ht="0.75" customHeight="1" x14ac:dyDescent="0.25">
      <c r="A223" s="49"/>
      <c r="B223" s="49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50"/>
      <c r="O223" s="50"/>
      <c r="P223" s="50"/>
      <c r="Q223" s="49"/>
    </row>
    <row r="224" spans="1:17" ht="15" hidden="1" customHeight="1" x14ac:dyDescent="0.25">
      <c r="A224" s="49"/>
      <c r="B224" s="49"/>
      <c r="C224" s="49"/>
      <c r="D224" s="49"/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49"/>
      <c r="Q224" s="49"/>
    </row>
    <row r="225" spans="1:17" ht="57.75" hidden="1" customHeight="1" x14ac:dyDescent="0.25">
      <c r="A225" s="49"/>
      <c r="B225" s="49"/>
      <c r="C225" s="49"/>
      <c r="D225" s="49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  <c r="Q225" s="49"/>
    </row>
    <row r="226" spans="1:17" x14ac:dyDescent="0.25">
      <c r="C226" s="21"/>
      <c r="D226" s="27"/>
    </row>
    <row r="227" spans="1:17" x14ac:dyDescent="0.25">
      <c r="C227" s="21"/>
      <c r="D227" s="27"/>
    </row>
    <row r="228" spans="1:17" x14ac:dyDescent="0.25">
      <c r="C228" s="21"/>
      <c r="D228" s="27"/>
    </row>
    <row r="229" spans="1:17" x14ac:dyDescent="0.25">
      <c r="C229" s="21"/>
      <c r="D229" s="27"/>
    </row>
    <row r="230" spans="1:17" x14ac:dyDescent="0.25">
      <c r="C230" s="21"/>
      <c r="D230" s="27"/>
    </row>
    <row r="231" spans="1:17" x14ac:dyDescent="0.25">
      <c r="C231" s="21"/>
      <c r="D231" s="27"/>
    </row>
    <row r="232" spans="1:17" x14ac:dyDescent="0.25">
      <c r="C232" s="21"/>
      <c r="D232" s="27"/>
    </row>
    <row r="233" spans="1:17" x14ac:dyDescent="0.25">
      <c r="C233" s="21"/>
      <c r="D233" s="27"/>
      <c r="I233" s="21"/>
    </row>
    <row r="234" spans="1:17" x14ac:dyDescent="0.25">
      <c r="C234" s="21"/>
      <c r="D234" s="27"/>
      <c r="I234" s="21"/>
    </row>
    <row r="235" spans="1:17" x14ac:dyDescent="0.25">
      <c r="C235" s="21"/>
      <c r="D235" s="27"/>
      <c r="I235" s="21"/>
    </row>
    <row r="236" spans="1:17" x14ac:dyDescent="0.25">
      <c r="C236" s="21"/>
      <c r="D236" s="27"/>
      <c r="I236" s="21"/>
    </row>
    <row r="237" spans="1:17" x14ac:dyDescent="0.25">
      <c r="C237" s="21"/>
      <c r="D237" s="27"/>
      <c r="I237" s="21"/>
    </row>
    <row r="238" spans="1:17" x14ac:dyDescent="0.25">
      <c r="C238" s="21"/>
      <c r="D238" s="27"/>
      <c r="I238" s="21"/>
    </row>
    <row r="239" spans="1:17" x14ac:dyDescent="0.25">
      <c r="C239" s="21"/>
      <c r="D239" s="27"/>
      <c r="I239" s="21"/>
    </row>
    <row r="240" spans="1:17" x14ac:dyDescent="0.25">
      <c r="C240" s="21"/>
      <c r="D240" s="27"/>
      <c r="I240" s="21"/>
    </row>
    <row r="241" spans="3:9" x14ac:dyDescent="0.25">
      <c r="C241" s="21"/>
      <c r="D241" s="27"/>
      <c r="I241" s="21"/>
    </row>
    <row r="242" spans="3:9" x14ac:dyDescent="0.25">
      <c r="C242" s="19"/>
      <c r="D242" s="27"/>
      <c r="I242" s="21"/>
    </row>
    <row r="243" spans="3:9" x14ac:dyDescent="0.25">
      <c r="C243" s="19"/>
      <c r="D243" s="27"/>
      <c r="I243" s="21"/>
    </row>
    <row r="244" spans="3:9" x14ac:dyDescent="0.25">
      <c r="I244" s="21"/>
    </row>
    <row r="245" spans="3:9" x14ac:dyDescent="0.25">
      <c r="I245" s="21"/>
    </row>
    <row r="246" spans="3:9" x14ac:dyDescent="0.25">
      <c r="I246" s="21"/>
    </row>
    <row r="247" spans="3:9" x14ac:dyDescent="0.25">
      <c r="I247" s="21"/>
    </row>
    <row r="248" spans="3:9" x14ac:dyDescent="0.25">
      <c r="I248" s="21"/>
    </row>
    <row r="249" spans="3:9" x14ac:dyDescent="0.25">
      <c r="I249" s="21"/>
    </row>
    <row r="250" spans="3:9" x14ac:dyDescent="0.25">
      <c r="I250" s="21"/>
    </row>
    <row r="251" spans="3:9" x14ac:dyDescent="0.25">
      <c r="I251" s="21"/>
    </row>
    <row r="252" spans="3:9" x14ac:dyDescent="0.25">
      <c r="I252" s="21"/>
    </row>
    <row r="253" spans="3:9" x14ac:dyDescent="0.25">
      <c r="I253" s="21"/>
    </row>
    <row r="254" spans="3:9" x14ac:dyDescent="0.25">
      <c r="I254" s="21"/>
    </row>
    <row r="255" spans="3:9" x14ac:dyDescent="0.25">
      <c r="I255" s="21"/>
    </row>
    <row r="256" spans="3:9" x14ac:dyDescent="0.25">
      <c r="I256" s="21"/>
    </row>
    <row r="257" spans="9:9" x14ac:dyDescent="0.25">
      <c r="I257" s="21"/>
    </row>
    <row r="258" spans="9:9" x14ac:dyDescent="0.25">
      <c r="I258" s="21"/>
    </row>
  </sheetData>
  <mergeCells count="4">
    <mergeCell ref="A1:C1"/>
    <mergeCell ref="B2:C2"/>
    <mergeCell ref="A4:C4"/>
    <mergeCell ref="A220:Q2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FRANCY.BARRETO</dc:creator>
  <cp:lastModifiedBy>FRANCY.BARRETO</cp:lastModifiedBy>
  <cp:lastPrinted>2023-03-16T22:58:53Z</cp:lastPrinted>
  <dcterms:created xsi:type="dcterms:W3CDTF">2023-02-15T18:06:55Z</dcterms:created>
  <dcterms:modified xsi:type="dcterms:W3CDTF">2025-03-06T15:25:47Z</dcterms:modified>
</cp:coreProperties>
</file>