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tmeduco-my.sharepoint.com/personal/mariaramirez_itm_edu_co/Documents/Escritorio/"/>
    </mc:Choice>
  </mc:AlternateContent>
  <xr:revisionPtr revIDLastSave="6" documentId="8_{F3EC0C9D-DDBC-4076-A816-EA303479AE03}" xr6:coauthVersionLast="47" xr6:coauthVersionMax="47" xr10:uidLastSave="{538C81EF-9EF7-47AE-A6E2-5206C3D7E306}"/>
  <bookViews>
    <workbookView xWindow="-120" yWindow="-120" windowWidth="29040" windowHeight="15720" xr2:uid="{00000000-000D-0000-FFFF-FFFF00000000}"/>
  </bookViews>
  <sheets>
    <sheet name="Recibido Satisfaccion" sheetId="1" r:id="rId1"/>
  </sheets>
  <functionGroups builtInGroupCount="19"/>
  <definedNames>
    <definedName name="_xlnm._FilterDatabase" localSheetId="0" hidden="1">'Recibido Satisfaccion'!$A$11:$R$24</definedName>
    <definedName name="_xleta.OR" hidden="1" xlm="1">#NAME?</definedName>
    <definedName name="_xleta.T" hidden="1" xlm="1">#NAME?</definedName>
    <definedName name="_xlnm.Print_Area" localSheetId="0">'Recibido Satisfaccion'!$A$1:$S$29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  <c r="K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alexandervillada</author>
  </authors>
  <commentList>
    <comment ref="R11" authorId="0" shapeId="0" xr:uid="{6B1A825D-B67C-4A14-BAC1-9A8EF59D217D}">
      <text>
        <r>
          <rPr>
            <b/>
            <sz val="9"/>
            <color indexed="81"/>
            <rFont val="Tahoma"/>
            <family val="2"/>
          </rPr>
          <t>Columna con formula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<sst xmlns="http://schemas.openxmlformats.org/spreadsheetml/2006/main" count="97" uniqueCount="85">
  <si>
    <t>R E C I B I D O   A   S A T I S F A C C I Ó N   C O N T R A T I S T A S</t>
  </si>
  <si>
    <t xml:space="preserve"> Código</t>
  </si>
  <si>
    <t>FG 015</t>
  </si>
  <si>
    <t xml:space="preserve"> Versión</t>
  </si>
  <si>
    <t>06</t>
  </si>
  <si>
    <t>AHORROS</t>
  </si>
  <si>
    <t>BANCOLOMBIA</t>
  </si>
  <si>
    <t xml:space="preserve"> Fecha</t>
  </si>
  <si>
    <t>Enero</t>
  </si>
  <si>
    <t>CORRIENTE</t>
  </si>
  <si>
    <t>DAVIVIENDA</t>
  </si>
  <si>
    <t>Dia</t>
  </si>
  <si>
    <t>Mes</t>
  </si>
  <si>
    <t>Año</t>
  </si>
  <si>
    <t>Febrero</t>
  </si>
  <si>
    <t>AV VILLAS</t>
  </si>
  <si>
    <t xml:space="preserve">Medellin </t>
  </si>
  <si>
    <t>Septiembre</t>
  </si>
  <si>
    <t>Marzo</t>
  </si>
  <si>
    <t>BOGOTA</t>
  </si>
  <si>
    <t>Abril</t>
  </si>
  <si>
    <t>BBVA</t>
  </si>
  <si>
    <t>según los informes de productos entregados por los contratistas</t>
  </si>
  <si>
    <t>Mayo</t>
  </si>
  <si>
    <t>-</t>
  </si>
  <si>
    <t>CAJA SOCIAL</t>
  </si>
  <si>
    <t>Igualmente certifico que se ha verificado el pago de los aportes al sistema de seguridad social en salud,pensión y riesgos laborales correspondientes al periodo de cobro</t>
  </si>
  <si>
    <t>Junio</t>
  </si>
  <si>
    <t>OCCIDENTE</t>
  </si>
  <si>
    <t>Por lo anterior considero pertinente desembolsar el pago a las siguientes personas:</t>
  </si>
  <si>
    <t>Julio</t>
  </si>
  <si>
    <t>POPULAR</t>
  </si>
  <si>
    <t>Agosto</t>
  </si>
  <si>
    <t>COLPATRIA</t>
  </si>
  <si>
    <t>No. Contrato</t>
  </si>
  <si>
    <t>Vr. Contrato</t>
  </si>
  <si>
    <t>No. Adición</t>
  </si>
  <si>
    <t>Documento de Identidad</t>
  </si>
  <si>
    <t>Apellidos</t>
  </si>
  <si>
    <t>Nombres</t>
  </si>
  <si>
    <t>Periodo</t>
  </si>
  <si>
    <t>Vr. a pagar del período</t>
  </si>
  <si>
    <t>Vr. salud - pensión - ARL.</t>
  </si>
  <si>
    <t>ARL. - Riesgos Laborales</t>
  </si>
  <si>
    <t>Aportes a Salud</t>
  </si>
  <si>
    <t>Aportes a Pensión</t>
  </si>
  <si>
    <t>(*) Novedad</t>
  </si>
  <si>
    <t>Días</t>
  </si>
  <si>
    <t>Código centro de costos</t>
  </si>
  <si>
    <t>Nombre centro de costos</t>
  </si>
  <si>
    <t>COLMENA BCSC</t>
  </si>
  <si>
    <t>Direccion</t>
  </si>
  <si>
    <t>Celular</t>
  </si>
  <si>
    <t>Lugar de expedicion de la cedula</t>
  </si>
  <si>
    <t>Entidad financiera</t>
  </si>
  <si>
    <t>Tipo de cuenta</t>
  </si>
  <si>
    <t>Numero de cuenta</t>
  </si>
  <si>
    <t>DV</t>
  </si>
  <si>
    <t>Medellín</t>
  </si>
  <si>
    <t>NN</t>
  </si>
  <si>
    <t>AD.UP</t>
  </si>
  <si>
    <t>Contratista con adición y tiene Último pago</t>
  </si>
  <si>
    <t>AS</t>
  </si>
  <si>
    <t>Contratista que tiene Acta de Suspensión (en el periodo de cobro debe especificarse los días reales de pago</t>
  </si>
  <si>
    <t xml:space="preserve">AS.UP </t>
  </si>
  <si>
    <t>Contratista que tiene Acta de Suspensión (en el periodo de cobro debe especificarse los días reales de pago) y tiene Último pago</t>
  </si>
  <si>
    <t>N</t>
  </si>
  <si>
    <t>Contratista que firma un nuevo contrato</t>
  </si>
  <si>
    <t xml:space="preserve">N.UP  </t>
  </si>
  <si>
    <t>Contratista que firma un nuevo contrato y tiene Último pago</t>
  </si>
  <si>
    <t>Contratista Nuevo que no ha tenido ningún contrato con el ITM</t>
  </si>
  <si>
    <t xml:space="preserve">NN.UP </t>
  </si>
  <si>
    <t>Contratista Nuevo que no ha tenido ningún contrato con el ITM y tiene Último pago</t>
  </si>
  <si>
    <t>R.</t>
  </si>
  <si>
    <t>Contratista que tiene reservas</t>
  </si>
  <si>
    <t>U.P</t>
  </si>
  <si>
    <t>Último pago</t>
  </si>
  <si>
    <t>Atentamente,</t>
  </si>
  <si>
    <t xml:space="preserve">En mi calidad de Supervisor de los contratos de prestación de servicios de area fisica , me permito certificar que las personas que relaciono a continuación, cumplieron con las obligaciones contraídas en el objeto contractual </t>
  </si>
  <si>
    <t>Julian David Rendon Montoya</t>
  </si>
  <si>
    <t>OFICINA AREA FISICA</t>
  </si>
  <si>
    <t>CRA 44B-  Nª 64 B Sur _23</t>
  </si>
  <si>
    <t>017684178-11</t>
  </si>
  <si>
    <t xml:space="preserve">Madrigal  Amaya </t>
  </si>
  <si>
    <t>Cristian Camilo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</si>
</sst>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5" formatCode="&quot;$&quot;\ #,##0;\-&quot;$&quot;\ #,##0"/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yyyy\-mm\-dd;@"/>
    <numFmt numFmtId="165" formatCode="_-&quot;$&quot;* #,##0_-;\-&quot;$&quot;* #,##0_-;_-&quot;$&quot;* &quot;-&quot;??_-;_-@_-"/>
    <numFmt numFmtId="166" formatCode="0_ ;\-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b/>
      <sz val="8"/>
      <color theme="1"/>
      <name val="Arial"/>
      <family val="2"/>
    </font>
    <font>
      <sz val="10"/>
      <name val="Arial Narrow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Verdana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 Narrow"/>
      <family val="2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E5F1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5" fillId="4" borderId="0" applyNumberFormat="0" applyBorder="0" applyProtection="0">
      <alignment horizontal="center" vertical="center"/>
    </xf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1" xfId="0" applyFont="1" applyBorder="1"/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6" xfId="0" applyFont="1" applyBorder="1"/>
    <xf numFmtId="0" fontId="2" fillId="0" borderId="7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49" fontId="2" fillId="0" borderId="9" xfId="0" applyNumberFormat="1" applyFont="1" applyBorder="1" applyAlignment="1">
      <alignment horizontal="left" vertical="center" wrapText="1"/>
    </xf>
    <xf numFmtId="0" fontId="2" fillId="0" borderId="10" xfId="0" applyFont="1" applyBorder="1"/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4" xfId="0" applyFont="1" applyBorder="1" applyAlignment="1">
      <alignment vertical="center" wrapText="1"/>
    </xf>
    <xf numFmtId="164" fontId="2" fillId="0" borderId="14" xfId="0" applyNumberFormat="1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indent="2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4" fillId="3" borderId="0" xfId="0" applyFont="1" applyFill="1"/>
    <xf numFmtId="42" fontId="2" fillId="0" borderId="0" xfId="2" applyFont="1" applyBorder="1" applyAlignment="1">
      <alignment horizontal="center" vertical="center"/>
    </xf>
    <xf numFmtId="41" fontId="2" fillId="0" borderId="0" xfId="1" applyFont="1" applyFill="1" applyBorder="1" applyAlignment="1">
      <alignment horizontal="center" vertical="center"/>
    </xf>
    <xf numFmtId="0" fontId="16" fillId="0" borderId="0" xfId="0" applyFont="1"/>
    <xf numFmtId="14" fontId="2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165" fontId="5" fillId="0" borderId="0" xfId="0" applyNumberFormat="1" applyFont="1" applyAlignment="1">
      <alignment vertical="center"/>
    </xf>
    <xf numFmtId="0" fontId="18" fillId="0" borderId="0" xfId="0" applyFont="1" applyAlignment="1">
      <alignment horizontal="center"/>
    </xf>
    <xf numFmtId="0" fontId="3" fillId="2" borderId="15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14" fontId="19" fillId="0" borderId="15" xfId="0" applyNumberFormat="1" applyFont="1" applyBorder="1" applyAlignment="1">
      <alignment horizontal="center" vertical="center"/>
    </xf>
    <xf numFmtId="14" fontId="10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14" fillId="0" borderId="0" xfId="0" applyFont="1"/>
    <xf numFmtId="0" fontId="2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/>
    </xf>
    <xf numFmtId="6" fontId="7" fillId="0" borderId="9" xfId="0" applyNumberFormat="1" applyFont="1" applyBorder="1" applyAlignment="1">
      <alignment horizontal="left" vertical="center"/>
    </xf>
    <xf numFmtId="5" fontId="14" fillId="0" borderId="9" xfId="4" applyNumberFormat="1" applyFont="1" applyFill="1" applyBorder="1" applyAlignment="1">
      <alignment horizontal="left" vertical="top"/>
    </xf>
    <xf numFmtId="0" fontId="2" fillId="0" borderId="0" xfId="0" applyFont="1" applyAlignment="1">
      <alignment horizontal="right" vertical="center"/>
    </xf>
    <xf numFmtId="6" fontId="7" fillId="3" borderId="9" xfId="0" applyNumberFormat="1" applyFont="1" applyFill="1" applyBorder="1" applyAlignment="1">
      <alignment vertical="center"/>
    </xf>
    <xf numFmtId="0" fontId="21" fillId="0" borderId="0" xfId="0" applyFont="1"/>
    <xf numFmtId="5" fontId="10" fillId="0" borderId="0" xfId="4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0" xfId="4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6" fontId="7" fillId="3" borderId="0" xfId="0" applyNumberFormat="1" applyFont="1" applyFill="1" applyAlignment="1">
      <alignment vertical="center"/>
    </xf>
    <xf numFmtId="6" fontId="7" fillId="0" borderId="0" xfId="0" applyNumberFormat="1" applyFont="1" applyAlignment="1">
      <alignment horizontal="left" vertical="center"/>
    </xf>
    <xf numFmtId="41" fontId="7" fillId="0" borderId="0" xfId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1" fillId="0" borderId="18" xfId="0" applyFont="1" applyBorder="1"/>
    <xf numFmtId="5" fontId="10" fillId="0" borderId="19" xfId="4" applyNumberFormat="1" applyFont="1" applyFill="1" applyBorder="1" applyAlignment="1">
      <alignment horizontal="center" vertical="center"/>
    </xf>
    <xf numFmtId="166" fontId="10" fillId="0" borderId="15" xfId="4" applyNumberFormat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41" fontId="7" fillId="0" borderId="15" xfId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5" fontId="14" fillId="0" borderId="16" xfId="4" applyNumberFormat="1" applyFont="1" applyFill="1" applyBorder="1" applyAlignment="1">
      <alignment horizontal="left" vertical="top"/>
    </xf>
    <xf numFmtId="0" fontId="10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</cellXfs>
  <cellStyles count="5">
    <cellStyle name="HeaderStyle" xfId="3" xr:uid="{D93E12A0-98DC-4E52-B458-AB6872CA541E}"/>
    <cellStyle name="Millares [0]" xfId="1" builtinId="6"/>
    <cellStyle name="Moneda" xfId="4" builtinId="4"/>
    <cellStyle name="Moneda [0]" xfId="2" builtinId="7"/>
    <cellStyle name="Normal" xfId="0" builtinId="0"/>
  </cellStyles>
  <dxfs count="0"/>
  <tableStyles count="1" defaultTableStyle="TableStyleMedium2" defaultPivotStyle="PivotStyleLight16">
    <tableStyle name="Invisible" pivot="0" table="0" count="0" xr9:uid="{8C5017FC-85D1-4B3F-A74D-199DA7EE22DD}"/>
  </tableStyles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0</xdr:row>
      <xdr:rowOff>116007</xdr:rowOff>
    </xdr:from>
    <xdr:to>
      <xdr:col>3</xdr:col>
      <xdr:colOff>85725</xdr:colOff>
      <xdr:row>2</xdr:row>
      <xdr:rowOff>35198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16007"/>
          <a:ext cx="1666875" cy="262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AH29"/>
  <sheetViews>
    <sheetView showGridLines="0" tabSelected="1" zoomScaleNormal="100" zoomScaleSheetLayoutView="95" workbookViewId="0">
      <selection activeCell="J25" sqref="J25"/>
    </sheetView>
  </sheetViews>
  <sheetFormatPr baseColWidth="10" defaultColWidth="11.42578125" defaultRowHeight="13.5" customHeight="1" x14ac:dyDescent="0.2"/>
  <cols>
    <col min="1" max="1" width="3" style="17" customWidth="1"/>
    <col min="2" max="2" width="9.42578125" style="17" customWidth="1"/>
    <col min="3" max="3" width="12.85546875" style="17" customWidth="1"/>
    <col min="4" max="4" width="9" style="17" customWidth="1"/>
    <col min="5" max="5" width="15.7109375" style="17" customWidth="1"/>
    <col min="6" max="6" width="26.85546875" style="17" customWidth="1"/>
    <col min="7" max="7" width="21.28515625" style="17" customWidth="1"/>
    <col min="8" max="8" width="18.5703125" style="17" customWidth="1"/>
    <col min="9" max="9" width="12.85546875" style="17" customWidth="1"/>
    <col min="10" max="10" width="11.7109375" style="17" customWidth="1"/>
    <col min="11" max="11" width="13.5703125" style="17" bestFit="1" customWidth="1"/>
    <col min="12" max="12" width="11.28515625" style="17" customWidth="1"/>
    <col min="13" max="13" width="12.5703125" style="17" customWidth="1"/>
    <col min="14" max="14" width="12.42578125" style="17" bestFit="1" customWidth="1"/>
    <col min="15" max="15" width="8.140625" style="17" customWidth="1"/>
    <col min="16" max="16" width="5.85546875" style="17" customWidth="1"/>
    <col min="17" max="17" width="17.140625" style="17" customWidth="1"/>
    <col min="18" max="18" width="27.140625" style="17" customWidth="1"/>
    <col min="19" max="19" width="18.85546875" style="17" customWidth="1"/>
    <col min="20" max="20" width="11.42578125" style="17"/>
    <col min="21" max="21" width="33.7109375" style="17" customWidth="1"/>
    <col min="22" max="22" width="33.5703125" style="17" customWidth="1"/>
    <col min="23" max="23" width="10.42578125" style="17" bestFit="1" customWidth="1"/>
    <col min="24" max="24" width="22.85546875" style="17" customWidth="1"/>
    <col min="25" max="25" width="14.85546875" style="17" bestFit="1" customWidth="1"/>
    <col min="26" max="26" width="12.5703125" style="17" bestFit="1" customWidth="1"/>
    <col min="27" max="27" width="16.42578125" style="17" customWidth="1"/>
    <col min="28" max="28" width="9.28515625" style="17" customWidth="1"/>
    <col min="29" max="29" width="11.42578125" style="17"/>
    <col min="30" max="30" width="11.42578125" style="17" hidden="1" customWidth="1"/>
    <col min="31" max="31" width="8.42578125" style="17" hidden="1" customWidth="1"/>
    <col min="32" max="32" width="2.7109375" style="17" hidden="1" customWidth="1"/>
    <col min="33" max="33" width="9" style="17" hidden="1" customWidth="1"/>
    <col min="34" max="34" width="21.5703125" style="17" hidden="1" customWidth="1"/>
    <col min="35" max="16384" width="11.42578125" style="17"/>
  </cols>
  <sheetData>
    <row r="1" spans="2:34" s="6" customFormat="1" ht="13.5" customHeight="1" x14ac:dyDescent="0.2">
      <c r="B1" s="1"/>
      <c r="C1" s="2"/>
      <c r="D1" s="2"/>
      <c r="E1" s="3"/>
      <c r="F1" s="74" t="s">
        <v>0</v>
      </c>
      <c r="G1" s="75"/>
      <c r="H1" s="75"/>
      <c r="I1" s="75"/>
      <c r="J1" s="75"/>
      <c r="K1" s="75"/>
      <c r="L1" s="75"/>
      <c r="M1" s="75"/>
      <c r="N1" s="75"/>
      <c r="O1" s="75"/>
      <c r="P1" s="76"/>
      <c r="Q1" s="4" t="s">
        <v>1</v>
      </c>
      <c r="R1" s="5" t="s">
        <v>2</v>
      </c>
    </row>
    <row r="2" spans="2:34" s="6" customFormat="1" ht="13.5" customHeight="1" x14ac:dyDescent="0.2">
      <c r="B2" s="7"/>
      <c r="E2" s="8"/>
      <c r="F2" s="77"/>
      <c r="G2" s="78"/>
      <c r="H2" s="78"/>
      <c r="I2" s="78"/>
      <c r="J2" s="78"/>
      <c r="K2" s="78"/>
      <c r="L2" s="78"/>
      <c r="M2" s="78"/>
      <c r="N2" s="78"/>
      <c r="O2" s="78"/>
      <c r="P2" s="79"/>
      <c r="Q2" s="10" t="s">
        <v>3</v>
      </c>
      <c r="R2" s="11" t="s">
        <v>4</v>
      </c>
      <c r="AG2" s="6" t="s">
        <v>5</v>
      </c>
      <c r="AH2" s="33" t="s">
        <v>6</v>
      </c>
    </row>
    <row r="3" spans="2:34" s="6" customFormat="1" ht="13.5" customHeight="1" thickBot="1" x14ac:dyDescent="0.25">
      <c r="B3" s="12"/>
      <c r="C3" s="13"/>
      <c r="D3" s="13"/>
      <c r="E3" s="14"/>
      <c r="F3" s="80"/>
      <c r="G3" s="81"/>
      <c r="H3" s="81"/>
      <c r="I3" s="81"/>
      <c r="J3" s="81"/>
      <c r="K3" s="81"/>
      <c r="L3" s="81"/>
      <c r="M3" s="81"/>
      <c r="N3" s="81"/>
      <c r="O3" s="81"/>
      <c r="P3" s="82"/>
      <c r="Q3" s="15" t="s">
        <v>7</v>
      </c>
      <c r="R3" s="16">
        <v>42038</v>
      </c>
      <c r="AE3" s="29" t="s">
        <v>8</v>
      </c>
      <c r="AF3" s="9">
        <v>28</v>
      </c>
      <c r="AG3" s="6" t="s">
        <v>9</v>
      </c>
      <c r="AH3" s="33" t="s">
        <v>10</v>
      </c>
    </row>
    <row r="4" spans="2:34" s="9" customFormat="1" ht="13.5" customHeight="1" x14ac:dyDescent="0.2">
      <c r="B4" s="18"/>
      <c r="C4" s="9" t="s">
        <v>11</v>
      </c>
      <c r="D4" s="9" t="s">
        <v>12</v>
      </c>
      <c r="E4" s="9" t="s">
        <v>13</v>
      </c>
      <c r="S4" s="28"/>
      <c r="AE4" s="29" t="s">
        <v>14</v>
      </c>
      <c r="AF4" s="9">
        <v>29</v>
      </c>
      <c r="AH4" s="33" t="s">
        <v>15</v>
      </c>
    </row>
    <row r="5" spans="2:34" s="6" customFormat="1" ht="13.5" customHeight="1" x14ac:dyDescent="0.2">
      <c r="B5" s="18" t="s">
        <v>16</v>
      </c>
      <c r="C5" s="9">
        <v>28</v>
      </c>
      <c r="D5" s="9" t="s">
        <v>14</v>
      </c>
      <c r="E5" s="9">
        <v>2025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25"/>
      <c r="S5" s="26"/>
      <c r="AE5" s="29" t="s">
        <v>18</v>
      </c>
      <c r="AF5" s="9">
        <v>30</v>
      </c>
      <c r="AH5" s="33" t="s">
        <v>19</v>
      </c>
    </row>
    <row r="6" spans="2:34" ht="13.5" customHeight="1" x14ac:dyDescent="0.2">
      <c r="B6" s="17" t="s">
        <v>78</v>
      </c>
      <c r="AE6" s="29" t="s">
        <v>20</v>
      </c>
      <c r="AF6" s="32">
        <v>31</v>
      </c>
      <c r="AH6" s="33" t="s">
        <v>21</v>
      </c>
    </row>
    <row r="7" spans="2:34" ht="13.5" customHeight="1" x14ac:dyDescent="0.2">
      <c r="B7" s="17" t="s">
        <v>22</v>
      </c>
      <c r="AE7" s="29" t="s">
        <v>23</v>
      </c>
      <c r="AF7" s="27" t="s">
        <v>24</v>
      </c>
      <c r="AH7" s="33" t="s">
        <v>25</v>
      </c>
    </row>
    <row r="8" spans="2:34" ht="13.5" customHeight="1" x14ac:dyDescent="0.2">
      <c r="B8" s="17" t="s">
        <v>26</v>
      </c>
      <c r="AE8" s="29" t="s">
        <v>27</v>
      </c>
      <c r="AH8" s="33" t="s">
        <v>28</v>
      </c>
    </row>
    <row r="9" spans="2:34" ht="13.5" customHeight="1" x14ac:dyDescent="0.2">
      <c r="B9" s="17" t="s">
        <v>29</v>
      </c>
      <c r="AE9" s="29" t="s">
        <v>30</v>
      </c>
      <c r="AH9" s="33" t="s">
        <v>31</v>
      </c>
    </row>
    <row r="10" spans="2:34" ht="13.5" customHeight="1" x14ac:dyDescent="0.2">
      <c r="AE10" s="29" t="s">
        <v>32</v>
      </c>
      <c r="AH10" s="33" t="s">
        <v>33</v>
      </c>
    </row>
    <row r="11" spans="2:34" ht="35.25" customHeight="1" x14ac:dyDescent="0.2">
      <c r="B11" s="41" t="s">
        <v>34</v>
      </c>
      <c r="C11" s="42" t="s">
        <v>35</v>
      </c>
      <c r="D11" s="42" t="s">
        <v>36</v>
      </c>
      <c r="E11" s="42" t="s">
        <v>37</v>
      </c>
      <c r="F11" s="42" t="s">
        <v>38</v>
      </c>
      <c r="G11" s="42" t="s">
        <v>39</v>
      </c>
      <c r="H11" s="43" t="s">
        <v>40</v>
      </c>
      <c r="I11" s="43"/>
      <c r="J11" s="42" t="s">
        <v>41</v>
      </c>
      <c r="K11" s="42" t="s">
        <v>42</v>
      </c>
      <c r="L11" s="42" t="s">
        <v>43</v>
      </c>
      <c r="M11" s="42" t="s">
        <v>44</v>
      </c>
      <c r="N11" s="42" t="s">
        <v>45</v>
      </c>
      <c r="O11" s="42" t="s">
        <v>46</v>
      </c>
      <c r="P11" s="42" t="s">
        <v>47</v>
      </c>
      <c r="Q11" s="42" t="s">
        <v>48</v>
      </c>
      <c r="R11" s="42" t="s">
        <v>49</v>
      </c>
      <c r="V11" s="47" t="s">
        <v>51</v>
      </c>
      <c r="W11" s="47" t="s">
        <v>52</v>
      </c>
      <c r="X11" s="47" t="s">
        <v>53</v>
      </c>
      <c r="Y11" s="47" t="s">
        <v>54</v>
      </c>
      <c r="Z11" s="47" t="s">
        <v>55</v>
      </c>
      <c r="AA11" s="47" t="s">
        <v>56</v>
      </c>
      <c r="AB11" s="47" t="s">
        <v>57</v>
      </c>
      <c r="AE11" s="29" t="s">
        <v>17</v>
      </c>
      <c r="AH11" s="33" t="s">
        <v>50</v>
      </c>
    </row>
    <row r="12" spans="2:34" s="18" customFormat="1" ht="13.5" customHeight="1" x14ac:dyDescent="0.2">
      <c r="B12" s="66">
        <v>3966</v>
      </c>
      <c r="C12" s="67">
        <v>26409144.733333334</v>
      </c>
      <c r="D12" s="66"/>
      <c r="E12" s="68">
        <v>1039455360</v>
      </c>
      <c r="F12" s="69" t="s">
        <v>83</v>
      </c>
      <c r="G12" s="69" t="s">
        <v>84</v>
      </c>
      <c r="H12" s="45">
        <v>45673</v>
      </c>
      <c r="I12" s="46">
        <v>45687</v>
      </c>
      <c r="J12" s="52">
        <v>2386368.5</v>
      </c>
      <c r="K12" s="54"/>
      <c r="L12" s="51"/>
      <c r="M12" s="51"/>
      <c r="N12" s="51"/>
      <c r="O12" s="49" t="s">
        <v>59</v>
      </c>
      <c r="P12" s="44">
        <v>28</v>
      </c>
      <c r="Q12" s="70">
        <v>1024091603122</v>
      </c>
      <c r="R12" s="71" t="s">
        <v>80</v>
      </c>
      <c r="U12" s="53">
        <v>9</v>
      </c>
      <c r="V12" s="49" t="s">
        <v>81</v>
      </c>
      <c r="W12" s="50">
        <v>3053230545</v>
      </c>
      <c r="X12" s="49" t="s">
        <v>58</v>
      </c>
      <c r="Y12" s="49" t="s">
        <v>6</v>
      </c>
      <c r="Z12" s="49" t="s">
        <v>5</v>
      </c>
      <c r="AA12" s="49" t="s">
        <v>82</v>
      </c>
      <c r="AB12" s="49">
        <v>1</v>
      </c>
      <c r="AE12" s="29"/>
      <c r="AH12" s="48"/>
    </row>
    <row r="13" spans="2:34" s="18" customFormat="1" ht="13.5" customHeight="1" x14ac:dyDescent="0.2">
      <c r="B13" s="66">
        <v>3966</v>
      </c>
      <c r="C13" s="67">
        <v>26409144.733333334</v>
      </c>
      <c r="D13" s="66"/>
      <c r="E13" s="68">
        <v>1039455360</v>
      </c>
      <c r="F13" s="69" t="s">
        <v>83</v>
      </c>
      <c r="G13" s="69" t="s">
        <v>84</v>
      </c>
      <c r="H13" s="45">
        <v>45689</v>
      </c>
      <c r="I13" s="46">
        <v>45716</v>
      </c>
      <c r="J13" s="52">
        <v>4772737</v>
      </c>
      <c r="K13" s="54">
        <f>N13+M13</f>
        <v>272200</v>
      </c>
      <c r="L13" s="51">
        <v>5000</v>
      </c>
      <c r="M13" s="51">
        <v>119400</v>
      </c>
      <c r="N13" s="51">
        <v>152800</v>
      </c>
      <c r="O13" s="49"/>
      <c r="P13" s="44">
        <v>28</v>
      </c>
      <c r="Q13" s="70">
        <v>1024091603122</v>
      </c>
      <c r="R13" s="71" t="s">
        <v>80</v>
      </c>
      <c r="U13" s="53">
        <v>9</v>
      </c>
      <c r="V13" s="49" t="s">
        <v>81</v>
      </c>
      <c r="W13" s="50">
        <v>3053230545</v>
      </c>
      <c r="X13" s="49" t="s">
        <v>58</v>
      </c>
      <c r="Y13" s="49" t="s">
        <v>6</v>
      </c>
      <c r="Z13" s="49" t="s">
        <v>5</v>
      </c>
      <c r="AA13" s="49" t="s">
        <v>82</v>
      </c>
      <c r="AB13" s="49">
        <v>1</v>
      </c>
      <c r="AE13" s="29"/>
      <c r="AH13" s="48"/>
    </row>
    <row r="14" spans="2:34" s="18" customFormat="1" ht="13.5" customHeight="1" x14ac:dyDescent="0.2">
      <c r="B14" s="55"/>
      <c r="C14" s="56"/>
      <c r="D14" s="57"/>
      <c r="E14" s="58"/>
      <c r="F14" s="59"/>
      <c r="G14" s="59"/>
      <c r="H14" s="60"/>
      <c r="I14" s="61"/>
      <c r="J14" s="72">
        <f>SUM(J12:J13)</f>
        <v>7159105.5</v>
      </c>
      <c r="K14" s="62"/>
      <c r="L14" s="63"/>
      <c r="M14" s="63"/>
      <c r="N14" s="63"/>
      <c r="Q14" s="64"/>
      <c r="R14" s="65"/>
      <c r="U14" s="53"/>
      <c r="AE14" s="29"/>
      <c r="AH14" s="48"/>
    </row>
    <row r="15" spans="2:34" s="18" customFormat="1" ht="13.5" customHeight="1" x14ac:dyDescent="0.2">
      <c r="B15" s="36"/>
      <c r="C15" s="34"/>
      <c r="E15" s="30"/>
      <c r="H15" s="37"/>
      <c r="I15" s="37"/>
      <c r="J15" s="38"/>
      <c r="K15" s="39"/>
      <c r="L15" s="38"/>
      <c r="M15" s="38"/>
      <c r="P15" s="35"/>
      <c r="Q15" s="40"/>
      <c r="Z15" s="31"/>
      <c r="AD15" s="29"/>
    </row>
    <row r="16" spans="2:34" ht="13.5" customHeight="1" x14ac:dyDescent="0.2">
      <c r="B16" s="19" t="s">
        <v>60</v>
      </c>
      <c r="C16" s="20" t="s">
        <v>61</v>
      </c>
      <c r="D16" s="21"/>
      <c r="E16" s="21"/>
      <c r="F16" s="21"/>
      <c r="G16" s="21"/>
    </row>
    <row r="17" spans="2:7" ht="13.5" customHeight="1" x14ac:dyDescent="0.2">
      <c r="B17" s="19" t="s">
        <v>62</v>
      </c>
      <c r="C17" s="20" t="s">
        <v>63</v>
      </c>
      <c r="D17" s="21"/>
      <c r="E17" s="21"/>
      <c r="F17" s="21"/>
      <c r="G17" s="21"/>
    </row>
    <row r="18" spans="2:7" ht="13.5" customHeight="1" x14ac:dyDescent="0.2">
      <c r="B18" s="19" t="s">
        <v>64</v>
      </c>
      <c r="C18" s="20" t="s">
        <v>65</v>
      </c>
      <c r="D18" s="21"/>
      <c r="E18" s="21"/>
      <c r="F18" s="21"/>
      <c r="G18" s="21"/>
    </row>
    <row r="19" spans="2:7" ht="13.5" customHeight="1" x14ac:dyDescent="0.2">
      <c r="B19" s="19" t="s">
        <v>66</v>
      </c>
      <c r="C19" s="20" t="s">
        <v>67</v>
      </c>
      <c r="D19" s="21"/>
      <c r="E19" s="21"/>
      <c r="F19" s="21"/>
      <c r="G19" s="21"/>
    </row>
    <row r="20" spans="2:7" ht="13.5" customHeight="1" x14ac:dyDescent="0.2">
      <c r="B20" s="19" t="s">
        <v>68</v>
      </c>
      <c r="C20" s="20" t="s">
        <v>69</v>
      </c>
      <c r="D20" s="21"/>
      <c r="E20" s="21"/>
      <c r="F20" s="21"/>
      <c r="G20" s="21"/>
    </row>
    <row r="21" spans="2:7" ht="13.5" customHeight="1" x14ac:dyDescent="0.2">
      <c r="B21" s="19" t="s">
        <v>59</v>
      </c>
      <c r="C21" s="20" t="s">
        <v>70</v>
      </c>
      <c r="D21" s="21"/>
      <c r="E21" s="21"/>
      <c r="F21" s="21"/>
      <c r="G21" s="21"/>
    </row>
    <row r="22" spans="2:7" ht="13.5" customHeight="1" x14ac:dyDescent="0.2">
      <c r="B22" s="19" t="s">
        <v>71</v>
      </c>
      <c r="C22" s="20" t="s">
        <v>72</v>
      </c>
      <c r="D22" s="21"/>
      <c r="E22" s="21"/>
      <c r="F22" s="21"/>
      <c r="G22" s="21"/>
    </row>
    <row r="23" spans="2:7" ht="13.5" customHeight="1" x14ac:dyDescent="0.2">
      <c r="B23" s="19" t="s">
        <v>73</v>
      </c>
      <c r="C23" s="20" t="s">
        <v>74</v>
      </c>
      <c r="D23" s="21"/>
      <c r="E23" s="21"/>
      <c r="F23" s="21"/>
      <c r="G23" s="21"/>
    </row>
    <row r="24" spans="2:7" ht="13.5" customHeight="1" x14ac:dyDescent="0.2">
      <c r="B24" s="19" t="s">
        <v>75</v>
      </c>
      <c r="C24" s="20" t="s">
        <v>76</v>
      </c>
      <c r="D24" s="21"/>
      <c r="E24" s="21"/>
      <c r="F24" s="21"/>
      <c r="G24" s="21"/>
    </row>
    <row r="25" spans="2:7" ht="13.5" customHeight="1" x14ac:dyDescent="0.2">
      <c r="B25" s="22"/>
      <c r="C25" s="23"/>
      <c r="D25" s="22"/>
      <c r="E25" s="22"/>
      <c r="F25" s="22"/>
      <c r="G25" s="22"/>
    </row>
    <row r="26" spans="2:7" ht="13.5" customHeight="1" x14ac:dyDescent="0.2">
      <c r="B26" s="22" t="s">
        <v>77</v>
      </c>
      <c r="C26" s="23"/>
      <c r="D26" s="22"/>
      <c r="E26" s="22"/>
      <c r="F26" s="22"/>
      <c r="G26" s="22"/>
    </row>
    <row r="27" spans="2:7" ht="43.5" customHeight="1" x14ac:dyDescent="0.2">
      <c r="B27" s="83" t="e" vm="1">
        <v>#VALUE!</v>
      </c>
      <c r="C27" s="83"/>
      <c r="D27" s="83"/>
      <c r="E27" s="83"/>
      <c r="F27" s="83"/>
      <c r="G27" s="83"/>
    </row>
    <row r="28" spans="2:7" ht="13.5" customHeight="1" x14ac:dyDescent="0.2">
      <c r="B28" s="73" t="s">
        <v>79</v>
      </c>
      <c r="C28" s="73"/>
      <c r="D28" s="73"/>
      <c r="E28" s="73"/>
      <c r="F28" s="73"/>
      <c r="G28" s="73"/>
    </row>
    <row r="29" spans="2:7" ht="13.5" customHeight="1" x14ac:dyDescent="0.2">
      <c r="B29" s="24"/>
      <c r="C29" s="24"/>
      <c r="D29" s="24"/>
      <c r="E29" s="24"/>
      <c r="F29" s="24"/>
      <c r="G29" s="24"/>
    </row>
  </sheetData>
  <autoFilter ref="A11:R24" xr:uid="{00000000-0001-0000-0000-000000000000}">
    <filterColumn colId="7" showButton="0"/>
    <sortState xmlns:xlrd2="http://schemas.microsoft.com/office/spreadsheetml/2017/richdata2" ref="A12:R24">
      <sortCondition ref="E11:E24"/>
    </sortState>
  </autoFilter>
  <mergeCells count="3">
    <mergeCell ref="B28:G28"/>
    <mergeCell ref="F1:P3"/>
    <mergeCell ref="B27:G27"/>
  </mergeCells>
  <phoneticPr fontId="17" type="noConversion"/>
  <dataValidations disablePrompts="1" count="4">
    <dataValidation type="list" allowBlank="1" showInputMessage="1" showErrorMessage="1" sqref="C5" xr:uid="{E80481A4-BC42-4AD2-B71F-40AC5C39138F}">
      <formula1>$AF$3:$AF$10</formula1>
    </dataValidation>
    <dataValidation type="list" allowBlank="1" showInputMessage="1" showErrorMessage="1" sqref="D5" xr:uid="{00000000-0002-0000-0000-000000000000}">
      <formula1>$AE$3:$AE$11</formula1>
    </dataValidation>
    <dataValidation type="list" allowBlank="1" showInputMessage="1" showErrorMessage="1" sqref="Z12:Z14 Z16:Z29 Y15" xr:uid="{AAB04B36-00AF-4F7A-A348-92CB9B1F4BF8}">
      <formula1>$AG$2:$AG$3</formula1>
    </dataValidation>
    <dataValidation type="list" allowBlank="1" showInputMessage="1" showErrorMessage="1" sqref="Y12:Y14 Y16:Y26 X15" xr:uid="{DFEB497F-FABC-4DEF-B974-55C6715C1A85}">
      <formula1>$AH$2:$AH$11</formula1>
    </dataValidation>
  </dataValidations>
  <pageMargins left="1.2649999999999999" right="0.7" top="0.75" bottom="0.75" header="0.3" footer="0.3"/>
  <pageSetup paperSize="9" scale="41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35CC713D82E41AD8E9EF5AAACD423" ma:contentTypeVersion="15" ma:contentTypeDescription="Crear nuevo documento." ma:contentTypeScope="" ma:versionID="f37a840954fab263c95ffea969dd31f6">
  <xsd:schema xmlns:xsd="http://www.w3.org/2001/XMLSchema" xmlns:xs="http://www.w3.org/2001/XMLSchema" xmlns:p="http://schemas.microsoft.com/office/2006/metadata/properties" xmlns:ns2="8341f547-e6c3-460f-b08f-9d0887320f6b" xmlns:ns3="b85f6fcf-befd-4a6b-a456-ea0676348e62" targetNamespace="http://schemas.microsoft.com/office/2006/metadata/properties" ma:root="true" ma:fieldsID="e35577559cbcbed81c0757d616259b1f" ns2:_="" ns3:_="">
    <xsd:import namespace="8341f547-e6c3-460f-b08f-9d0887320f6b"/>
    <xsd:import namespace="b85f6fcf-befd-4a6b-a456-ea0676348e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1f547-e6c3-460f-b08f-9d0887320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f6fcf-befd-4a6b-a456-ea0676348e6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9a66201-9f92-4eaf-bf40-eb9d2a89b2af}" ma:internalName="TaxCatchAll" ma:showField="CatchAllData" ma:web="b85f6fcf-befd-4a6b-a456-ea0676348e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f6fcf-befd-4a6b-a456-ea0676348e62" xsi:nil="true"/>
    <lcf76f155ced4ddcb4097134ff3c332f xmlns="8341f547-e6c3-460f-b08f-9d0887320f6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8E7FF4-1132-417F-BEEA-3742AAC583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333E0F-7AC8-4A1F-ADDB-15C89A532F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41f547-e6c3-460f-b08f-9d0887320f6b"/>
    <ds:schemaRef ds:uri="b85f6fcf-befd-4a6b-a456-ea0676348e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3A21DD-5F39-4BB6-916E-DCC8634575F0}">
  <ds:schemaRefs>
    <ds:schemaRef ds:uri="4aa7f693-b1e1-4382-90e3-78f3c0a28a90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9932afc9-16b8-436e-b063-c6edd018cbfd"/>
    <ds:schemaRef ds:uri="http://schemas.microsoft.com/office/2006/metadata/properties"/>
    <ds:schemaRef ds:uri="http://www.w3.org/XML/1998/namespace"/>
    <ds:schemaRef ds:uri="b85f6fcf-befd-4a6b-a456-ea0676348e62"/>
    <ds:schemaRef ds:uri="8341f547-e6c3-460f-b08f-9d0887320f6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Recibido Satisfaccion</vt:lpstr>
      <vt:lpstr>'Recibido Satisfaccion'!Área_de_impresión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Maria Alejandra Ramirez Jaramillo</cp:lastModifiedBy>
  <cp:revision/>
  <cp:lastPrinted>2025-02-14T22:22:10Z</cp:lastPrinted>
  <dcterms:created xsi:type="dcterms:W3CDTF">2022-09-23T14:10:05Z</dcterms:created>
  <dcterms:modified xsi:type="dcterms:W3CDTF">2025-03-07T14:56:28Z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0x01010019935CC713D82E41AD8E9EF5AAACD423</vt:lpwstr>
  </property>
  <property fmtid="{D5CDD505-2E9C-101B-9397-08002B2CF9AE}" pid="3" name="MediaServiceImageTags">
    <vt:lpwstr/>
  </property>
</Properties>
</file>