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CONCURSO DE METITOS INTERVENTORIA CUASPUD - PDA\PROCESO\"/>
    </mc:Choice>
  </mc:AlternateContent>
  <xr:revisionPtr revIDLastSave="0" documentId="13_ncr:1_{B3278239-E040-4CD4-84C0-81511C43D41F}" xr6:coauthVersionLast="47" xr6:coauthVersionMax="47" xr10:uidLastSave="{00000000-0000-0000-0000-000000000000}"/>
  <bookViews>
    <workbookView xWindow="-108" yWindow="-108" windowWidth="23256" windowHeight="12456" xr2:uid="{DC81026A-0EFD-4FCC-A8CC-03A1566D0233}"/>
  </bookViews>
  <sheets>
    <sheet name="INTERVENTORIA FUNES " sheetId="1" r:id="rId1"/>
  </sheets>
  <externalReferences>
    <externalReference r:id="rId2"/>
    <externalReference r:id="rId3"/>
    <externalReference r:id="rId4"/>
  </externalReferences>
  <definedNames>
    <definedName name="Analisis">[1]Analisis!#REF!</definedName>
    <definedName name="DEP">[2]FICHA!$B$3</definedName>
    <definedName name="Descrip_equipos">#N/A</definedName>
    <definedName name="Descrip_transporte">#N/A</definedName>
    <definedName name="Descripción">#N/A</definedName>
    <definedName name="DFF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DFF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FEC">[2]FICHA!$B$7</definedName>
    <definedName name="FPOB">[2]M.O.!$F$20</definedName>
    <definedName name="IMPORTADO">[3]UNIDADES!$H$3:$H$4</definedName>
    <definedName name="JOB">[2]M.O.!$E$20</definedName>
    <definedName name="LOCAL_MYSQL_DATE_FORMAT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NG1">[1]Opciones!$B$2</definedName>
    <definedName name="LONG2">[1]Opciones!$B$3</definedName>
    <definedName name="MONEDAS">[3]UNIDADES!$F$10:$F$12</definedName>
    <definedName name="PMT1.06">'[2]APU PMT'!$G$288</definedName>
    <definedName name="Precios">[1]Precios!#REF!</definedName>
    <definedName name="TAIS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IS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UCI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UCI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RANSP">[3]UNIDADES!$B$21:$B$30</definedName>
    <definedName name="UNIDADES">[3]UNIDADES!$B$3:$B$18</definedName>
    <definedName name="Z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Z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<sst xmlns="http://schemas.openxmlformats.org/spreadsheetml/2006/main" count="45" uniqueCount="45">
  <si>
    <t>CONTIENE:</t>
  </si>
  <si>
    <t>INTERVENTORÍA OBRA CIVIL</t>
  </si>
  <si>
    <t>CARGO / OFICIO</t>
  </si>
  <si>
    <t>SUELDO Y/O</t>
  </si>
  <si>
    <t>CANTIDAD</t>
  </si>
  <si>
    <t>TIEMPO</t>
  </si>
  <si>
    <t>PARTICIPACIÓN</t>
  </si>
  <si>
    <t>VALOR</t>
  </si>
  <si>
    <t>JORNAL MENSUAL</t>
  </si>
  <si>
    <t>(Personas)</t>
  </si>
  <si>
    <t>(Meses)</t>
  </si>
  <si>
    <t>TOTAL (% Mes)</t>
  </si>
  <si>
    <t xml:space="preserve">PARCIAL </t>
  </si>
  <si>
    <t>(1)</t>
  </si>
  <si>
    <t>(4)</t>
  </si>
  <si>
    <t>(1)*(2)*(3)*(4) = (5)</t>
  </si>
  <si>
    <t>PERSONAL PROFESIONAL</t>
  </si>
  <si>
    <t>1.1</t>
  </si>
  <si>
    <t>Director de Interventoria</t>
  </si>
  <si>
    <t>1.2</t>
  </si>
  <si>
    <t>Residente de Interventoria</t>
  </si>
  <si>
    <t>1.3</t>
  </si>
  <si>
    <t>Residente ambiental</t>
  </si>
  <si>
    <t>1.4</t>
  </si>
  <si>
    <t>Ingeniero Postgrado en Estructuras</t>
  </si>
  <si>
    <t>1.5</t>
  </si>
  <si>
    <t>Ingeniero Postgrado en Hidráulica</t>
  </si>
  <si>
    <t>1.6</t>
  </si>
  <si>
    <t>Topógrafo</t>
  </si>
  <si>
    <t>1.7</t>
  </si>
  <si>
    <t>SST</t>
  </si>
  <si>
    <t>PERSONAL TECNICO Y OTROS</t>
  </si>
  <si>
    <t>2.1</t>
  </si>
  <si>
    <t>Cadenero</t>
  </si>
  <si>
    <t>SUBTOTAL COSTOS DE PERSONAL = SUMATORIA DE (5) = (6)</t>
  </si>
  <si>
    <t>FACTOR MULTIPLICADOR (7)</t>
  </si>
  <si>
    <t xml:space="preserve">COSTO DIRECTO PERSONAL CONSULTORÍA = (6) * (7) = (A) </t>
  </si>
  <si>
    <t>IVA = (19%) * (A) = (B)</t>
  </si>
  <si>
    <t xml:space="preserve">COSTOS TOTAL CONSULTORÍA = (A) + (B) = (C) </t>
  </si>
  <si>
    <t>Nota: El proponente deberá adjuntar a la propuesta, la discriminación del Factor Multiplicador (FM)</t>
  </si>
  <si>
    <t>Formulario 1 para determinar las condiciones bajo las cuales los Proponentes presentarán su propuesta económica</t>
  </si>
  <si>
    <t xml:space="preserve">PROPONENTE </t>
  </si>
  <si>
    <t>PROCESO No.</t>
  </si>
  <si>
    <t>PROPUESTA ECONOMICA</t>
  </si>
  <si>
    <t>FECHA: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</si>
</sst>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&quot;$&quot;\ #,##0.00"/>
    <numFmt numFmtId="166" formatCode="_(&quot;$&quot;\ * #,##0.00_);_(&quot;$&quot;\ * \(#,##0.00\);_(&quot;$&quot;\ * &quot;-&quot;??_);_(@_)"/>
    <numFmt numFmtId="167" formatCode="_(* #,##0.00_);_(* \(#,##0.00\);_(* &quot;-&quot;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8" tint="0.79998168889431442"/>
        <bgColor rgb="FFD8D8D8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1" fillId="0" borderId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</cellStyleXfs>
  <cellXfs count="51">
    <xf numFmtId="0" fontId="0" fillId="0" borderId="0" xfId="0"/>
    <xf numFmtId="0" fontId="5" fillId="2" borderId="2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vertic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7" fillId="2" borderId="0" xfId="0" applyFont="1" applyFill="1" applyAlignment="1">
      <alignment vertical="center"/>
    </xf>
    <xf numFmtId="0" fontId="5" fillId="2" borderId="9" xfId="0" applyFont="1" applyFill="1" applyBorder="1" applyAlignment="1">
      <alignment vertical="center"/>
    </xf>
    <xf numFmtId="0" fontId="6" fillId="2" borderId="11" xfId="0" applyFont="1" applyFill="1" applyBorder="1" applyAlignment="1">
      <alignment vertical="center" wrapText="1"/>
    </xf>
    <xf numFmtId="0" fontId="9" fillId="0" borderId="5" xfId="1" applyFont="1" applyBorder="1" applyAlignment="1">
      <alignment horizontal="left" vertical="center"/>
    </xf>
    <xf numFmtId="165" fontId="9" fillId="0" borderId="5" xfId="2" applyNumberFormat="1" applyFont="1" applyFill="1" applyBorder="1" applyAlignment="1">
      <alignment horizontal="right" vertical="center"/>
    </xf>
    <xf numFmtId="2" fontId="9" fillId="0" borderId="5" xfId="1" applyNumberFormat="1" applyFont="1" applyBorder="1" applyAlignment="1">
      <alignment horizontal="center" vertical="center" wrapText="1"/>
    </xf>
    <xf numFmtId="9" fontId="9" fillId="0" borderId="5" xfId="3" applyFont="1" applyFill="1" applyBorder="1" applyAlignment="1">
      <alignment horizontal="center" vertical="center"/>
    </xf>
    <xf numFmtId="166" fontId="6" fillId="0" borderId="0" xfId="0" applyNumberFormat="1" applyFont="1"/>
    <xf numFmtId="0" fontId="6" fillId="4" borderId="0" xfId="0" applyFont="1" applyFill="1"/>
    <xf numFmtId="2" fontId="6" fillId="0" borderId="0" xfId="0" applyNumberFormat="1" applyFont="1"/>
    <xf numFmtId="4" fontId="6" fillId="4" borderId="0" xfId="0" applyNumberFormat="1" applyFont="1" applyFill="1"/>
    <xf numFmtId="44" fontId="6" fillId="4" borderId="0" xfId="0" applyNumberFormat="1" applyFont="1" applyFill="1"/>
    <xf numFmtId="167" fontId="6" fillId="4" borderId="0" xfId="0" applyNumberFormat="1" applyFont="1" applyFill="1"/>
    <xf numFmtId="43" fontId="6" fillId="4" borderId="0" xfId="0" applyNumberFormat="1" applyFont="1" applyFill="1"/>
    <xf numFmtId="0" fontId="6" fillId="3" borderId="0" xfId="0" applyFont="1" applyFill="1"/>
    <xf numFmtId="0" fontId="5" fillId="0" borderId="0" xfId="0" applyFont="1"/>
    <xf numFmtId="0" fontId="8" fillId="0" borderId="5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8" fillId="0" borderId="5" xfId="1" applyFont="1" applyBorder="1" applyAlignment="1">
      <alignment vertical="center"/>
    </xf>
    <xf numFmtId="166" fontId="5" fillId="4" borderId="5" xfId="0" applyNumberFormat="1" applyFont="1" applyFill="1" applyBorder="1"/>
    <xf numFmtId="166" fontId="5" fillId="4" borderId="5" xfId="0" applyNumberFormat="1" applyFont="1" applyFill="1" applyBorder="1" applyAlignment="1">
      <alignment horizontal="center"/>
    </xf>
    <xf numFmtId="166" fontId="5" fillId="5" borderId="5" xfId="0" applyNumberFormat="1" applyFont="1" applyFill="1" applyBorder="1"/>
    <xf numFmtId="0" fontId="5" fillId="5" borderId="11" xfId="0" applyFont="1" applyFill="1" applyBorder="1" applyAlignment="1">
      <alignment horizontal="center"/>
    </xf>
    <xf numFmtId="0" fontId="5" fillId="5" borderId="12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5" fillId="5" borderId="6" xfId="0" quotePrefix="1" applyFont="1" applyFill="1" applyBorder="1" applyAlignment="1">
      <alignment horizontal="center"/>
    </xf>
    <xf numFmtId="0" fontId="5" fillId="5" borderId="8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left"/>
    </xf>
    <xf numFmtId="0" fontId="8" fillId="3" borderId="5" xfId="1" applyFont="1" applyFill="1" applyBorder="1" applyAlignment="1">
      <alignment horizontal="center" vertical="center" wrapText="1"/>
    </xf>
    <xf numFmtId="0" fontId="8" fillId="3" borderId="11" xfId="1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8" fillId="0" borderId="5" xfId="1" applyFont="1" applyBorder="1" applyAlignment="1">
      <alignment horizontal="left" vertical="center"/>
    </xf>
    <xf numFmtId="0" fontId="8" fillId="0" borderId="6" xfId="1" applyFont="1" applyBorder="1" applyAlignment="1">
      <alignment horizontal="left" vertical="center"/>
    </xf>
    <xf numFmtId="0" fontId="5" fillId="4" borderId="5" xfId="0" applyFont="1" applyFill="1" applyBorder="1" applyAlignment="1">
      <alignment horizontal="left"/>
    </xf>
    <xf numFmtId="0" fontId="5" fillId="2" borderId="5" xfId="0" applyFont="1" applyFill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</cellXfs>
  <cellStyles count="10">
    <cellStyle name="Millares 2" xfId="8" xr:uid="{12F624C0-A98F-440B-8D32-0FFA3CC90E83}"/>
    <cellStyle name="Moneda 8" xfId="2" xr:uid="{32261836-6D39-4EF6-81EF-4C3D11CAE25A}"/>
    <cellStyle name="Normal" xfId="0" builtinId="0"/>
    <cellStyle name="Normal 13" xfId="6" xr:uid="{BC53EA3F-6186-43C6-9ABC-A622567B46DE}"/>
    <cellStyle name="Normal 2 2 2" xfId="1" xr:uid="{759EA217-6A30-4913-9575-5EB38A7FCE20}"/>
    <cellStyle name="Normal 8 2" xfId="5" xr:uid="{A215077D-3D7D-40BE-86E4-A485907A794F}"/>
    <cellStyle name="Normal 8 2 2" xfId="9" xr:uid="{A7FAF46B-A919-489B-81A9-322047C12418}"/>
    <cellStyle name="Porcentaje 2" xfId="4" xr:uid="{F54179CF-83A5-4600-B796-2A19CD670562}"/>
    <cellStyle name="Porcentaje 2 2" xfId="7" xr:uid="{003DC84D-4BEA-4D3C-A65A-FE7355B82201}"/>
    <cellStyle name="Porcentaje 5" xfId="3" xr:uid="{A2C1C8D0-1C13-4529-88DB-90ABAAD252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g.%20JHONNY\ACUEDUCTO%20FUNES\ENTREGABLE%20ACUEDUCTO%20FUNES\DISE&#209;O%20EL&#201;CTRICO\PRESUPUESTO%20ELECTRICO%20LABORATORI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%20A%20PDA-GOBERNACION\A%20REVISION%20DE%20PROYECTOS\1%20A%20A%20REVISION%20PRESUPUESTOS\GUALMATAN%20ALCANTARILLADO\7.%202DO%20ENVIADO%20A%20UAE-1%20MARZO%202022\PRESUPUESTO%20ALCANTARILLADO%20GUALMATAN%20PDA%202802202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Nataly%20Guevara\Desktop\IVANNIA\PDA%202024\5.%20PRESUPUESTOS\PRESUPUESTO%20SAMANIEGO%20MVCT\PRES%20SAMANIEGO%20ACUE%2010122024%20INDEXADO%20+%20COTIZACION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nalisis"/>
      <sheetName val="Precios"/>
      <sheetName val="Salarios"/>
      <sheetName val="Opciones"/>
    </sheetNames>
    <sheetDataSet>
      <sheetData sheetId="0"/>
      <sheetData sheetId="1"/>
      <sheetData sheetId="2"/>
      <sheetData sheetId="3" refreshError="1"/>
      <sheetData sheetId="4">
        <row r="2">
          <cell r="B2">
            <v>5</v>
          </cell>
        </row>
        <row r="3">
          <cell r="B3">
            <v>10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A"/>
      <sheetName val="RESUMEN"/>
      <sheetName val="Preobra"/>
      <sheetName val="Presum"/>
      <sheetName val="Admin Sum"/>
      <sheetName val="A.U.I."/>
      <sheetName val="Salarios Gob. Nariño"/>
      <sheetName val="Factor Prestacional"/>
      <sheetName val="INTERVENTORÍA"/>
      <sheetName val="Cargas Int"/>
      <sheetName val="F.M."/>
      <sheetName val="Otros"/>
      <sheetName val="Bioseg Interv"/>
      <sheetName val="M.O."/>
      <sheetName val="Bioseg Obra"/>
      <sheetName val="Person. Progr"/>
      <sheetName val="SUM PMA PMT"/>
      <sheetName val="PMA"/>
      <sheetName val="APU PMA"/>
      <sheetName val="PMT"/>
      <sheetName val="APU PMT"/>
      <sheetName val="Progr."/>
      <sheetName val="Flujo"/>
      <sheetName val="C.Valores MGA"/>
      <sheetName val="ALTERNATIVAS ENTIBADOS"/>
      <sheetName val="INSUMOS"/>
      <sheetName val="LOCALIZACIÓN"/>
      <sheetName val="EQUIPOS"/>
      <sheetName val="BASICOS"/>
      <sheetName val="1.01"/>
      <sheetName val="1.02"/>
      <sheetName val="1.03"/>
      <sheetName val="1.04"/>
      <sheetName val="2.01"/>
      <sheetName val="2.02"/>
      <sheetName val="2,03"/>
      <sheetName val="2.04"/>
      <sheetName val="2.05"/>
      <sheetName val="2.06"/>
      <sheetName val="2.07"/>
      <sheetName val="2.08"/>
      <sheetName val="2.09"/>
      <sheetName val="2.10"/>
      <sheetName val="2.11"/>
      <sheetName val="2.12"/>
      <sheetName val="2.13"/>
      <sheetName val="2.14"/>
      <sheetName val="2.15"/>
      <sheetName val="2.16"/>
      <sheetName val="2.17"/>
      <sheetName val="2.18"/>
      <sheetName val="2.19"/>
      <sheetName val="3.01"/>
      <sheetName val="3.02"/>
      <sheetName val="4.01"/>
      <sheetName val="4.02"/>
      <sheetName val="4.03"/>
      <sheetName val="4.04"/>
      <sheetName val="4.05"/>
      <sheetName val="4.06"/>
      <sheetName val="4.07"/>
      <sheetName val="4.08"/>
      <sheetName val="4.09"/>
      <sheetName val="4.10"/>
      <sheetName val="4,11"/>
      <sheetName val="4,12"/>
      <sheetName val="5.01"/>
      <sheetName val="5.02"/>
      <sheetName val="5.03"/>
      <sheetName val="5.04"/>
      <sheetName val="1.01SUM"/>
      <sheetName val="1.02SUM"/>
      <sheetName val="CANTIDADES"/>
      <sheetName val="Diseño hidraulico 2045"/>
      <sheetName val="Esquemas Cant Anexo 01"/>
      <sheetName val="USOS Y FUENTES"/>
    </sheetNames>
    <sheetDataSet>
      <sheetData sheetId="0" refreshError="1">
        <row r="3">
          <cell r="B3" t="str">
            <v>DEPARTAMENTO DE NARIÑO</v>
          </cell>
        </row>
        <row r="7">
          <cell r="B7" t="str">
            <v>ENERO DEL 2022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20">
          <cell r="E20">
            <v>33333.33</v>
          </cell>
          <cell r="F20">
            <v>1.79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288">
          <cell r="G288">
            <v>173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BEC"/>
      <sheetName val="RESUMEN"/>
      <sheetName val="FORTA INSTITU"/>
      <sheetName val="OBRA CIVIL"/>
      <sheetName val="INTERVENTORIA"/>
      <sheetName val="REG_ACT"/>
      <sheetName val="REG_SUM"/>
      <sheetName val="APUs"/>
      <sheetName val="SUMINISTRO"/>
      <sheetName val="AIU"/>
      <sheetName val="A Suministro"/>
      <sheetName val="PMT"/>
      <sheetName val="INTERV_OC"/>
      <sheetName val="INTERV_SUM"/>
      <sheetName val="FM"/>
      <sheetName val="FP"/>
      <sheetName val="MANO DE OBRA"/>
      <sheetName val="INSUMOS"/>
      <sheetName val="MAQUINARIA"/>
      <sheetName val="BDINVIAS"/>
      <sheetName val="BDCONSTRUDATA"/>
      <sheetName val="TRANSPORTE"/>
      <sheetName val="INDEXACIÓN"/>
      <sheetName val="UNIDADES"/>
      <sheetName val="INTERPOLACIONES"/>
      <sheetName val="Cantidades ex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3">
          <cell r="B3" t="str">
            <v>% M.O.</v>
          </cell>
          <cell r="H3" t="str">
            <v>SI</v>
          </cell>
        </row>
        <row r="4">
          <cell r="B4" t="str">
            <v>DÍA</v>
          </cell>
          <cell r="H4" t="str">
            <v>NO</v>
          </cell>
        </row>
        <row r="5">
          <cell r="B5" t="str">
            <v>GB</v>
          </cell>
        </row>
        <row r="6">
          <cell r="B6" t="str">
            <v>GL</v>
          </cell>
        </row>
        <row r="7">
          <cell r="B7" t="str">
            <v>HR</v>
          </cell>
        </row>
        <row r="8">
          <cell r="B8" t="str">
            <v>KG</v>
          </cell>
        </row>
        <row r="9">
          <cell r="B9" t="str">
            <v>KM</v>
          </cell>
        </row>
        <row r="10">
          <cell r="B10" t="str">
            <v>LB</v>
          </cell>
          <cell r="F10" t="str">
            <v>EURO</v>
          </cell>
        </row>
        <row r="11">
          <cell r="B11" t="str">
            <v>LT</v>
          </cell>
          <cell r="F11" t="str">
            <v>COP</v>
          </cell>
        </row>
        <row r="12">
          <cell r="B12" t="str">
            <v>M2</v>
          </cell>
          <cell r="F12" t="str">
            <v>USD</v>
          </cell>
        </row>
        <row r="13">
          <cell r="B13" t="str">
            <v>M3</v>
          </cell>
        </row>
        <row r="14">
          <cell r="B14" t="str">
            <v>MES</v>
          </cell>
        </row>
        <row r="15">
          <cell r="B15" t="str">
            <v>ML</v>
          </cell>
        </row>
        <row r="16">
          <cell r="B16" t="str">
            <v>PAR</v>
          </cell>
        </row>
        <row r="17">
          <cell r="B17" t="str">
            <v>RLL</v>
          </cell>
        </row>
        <row r="18">
          <cell r="B18" t="str">
            <v>UN</v>
          </cell>
        </row>
        <row r="21">
          <cell r="B21" t="str">
            <v>KG</v>
          </cell>
        </row>
        <row r="22">
          <cell r="B22" t="str">
            <v>KG-KM</v>
          </cell>
        </row>
        <row r="23">
          <cell r="B23" t="str">
            <v>KM</v>
          </cell>
        </row>
        <row r="24">
          <cell r="B24" t="str">
            <v>M3</v>
          </cell>
        </row>
        <row r="25">
          <cell r="B25" t="str">
            <v>M3-KM</v>
          </cell>
        </row>
        <row r="26">
          <cell r="B26" t="str">
            <v>TON</v>
          </cell>
        </row>
        <row r="27">
          <cell r="B27" t="str">
            <v>TON-KM</v>
          </cell>
        </row>
        <row r="28">
          <cell r="B28" t="str">
            <v>M3-TON</v>
          </cell>
        </row>
        <row r="29">
          <cell r="B29" t="str">
            <v>UN</v>
          </cell>
        </row>
        <row r="30">
          <cell r="B30" t="str">
            <v>GB</v>
          </cell>
        </row>
      </sheetData>
      <sheetData sheetId="25"/>
      <sheetData sheetId="2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38FA7-C64B-4427-9E39-704A83429899}">
  <dimension ref="A1:Y27"/>
  <sheetViews>
    <sheetView tabSelected="1" zoomScale="70" zoomScaleNormal="70" workbookViewId="0">
      <selection activeCell="O22" sqref="O22"/>
    </sheetView>
  </sheetViews>
  <sheetFormatPr baseColWidth="10" defaultRowHeight="11.4" x14ac:dyDescent="0.2"/>
  <cols>
    <col min="1" max="1" width="15.21875" style="3" customWidth="1"/>
    <col min="2" max="2" width="30.44140625" style="3" customWidth="1"/>
    <col min="3" max="3" width="19.21875" style="3" customWidth="1"/>
    <col min="4" max="4" width="11" style="3" customWidth="1"/>
    <col min="5" max="5" width="9.6640625" style="3" customWidth="1"/>
    <col min="6" max="6" width="15.6640625" style="3" customWidth="1"/>
    <col min="7" max="7" width="21.44140625" style="3" customWidth="1"/>
    <col min="8" max="8" width="11.44140625" style="3"/>
    <col min="9" max="9" width="16.88671875" style="3" bestFit="1" customWidth="1"/>
    <col min="10" max="256" width="11.44140625" style="3"/>
    <col min="257" max="257" width="18.5546875" style="3" customWidth="1"/>
    <col min="258" max="258" width="44.44140625" style="3" customWidth="1"/>
    <col min="259" max="259" width="17.109375" style="3" customWidth="1"/>
    <col min="260" max="260" width="11.5546875" style="3" bestFit="1" customWidth="1"/>
    <col min="261" max="261" width="11.109375" style="3" bestFit="1" customWidth="1"/>
    <col min="262" max="262" width="18" style="3" customWidth="1"/>
    <col min="263" max="263" width="33.33203125" style="3" customWidth="1"/>
    <col min="264" max="264" width="11.44140625" style="3"/>
    <col min="265" max="265" width="16.88671875" style="3" bestFit="1" customWidth="1"/>
    <col min="266" max="512" width="11.44140625" style="3"/>
    <col min="513" max="513" width="18.5546875" style="3" customWidth="1"/>
    <col min="514" max="514" width="44.44140625" style="3" customWidth="1"/>
    <col min="515" max="515" width="17.109375" style="3" customWidth="1"/>
    <col min="516" max="516" width="11.5546875" style="3" bestFit="1" customWidth="1"/>
    <col min="517" max="517" width="11.109375" style="3" bestFit="1" customWidth="1"/>
    <col min="518" max="518" width="18" style="3" customWidth="1"/>
    <col min="519" max="519" width="33.33203125" style="3" customWidth="1"/>
    <col min="520" max="520" width="11.44140625" style="3"/>
    <col min="521" max="521" width="16.88671875" style="3" bestFit="1" customWidth="1"/>
    <col min="522" max="768" width="11.44140625" style="3"/>
    <col min="769" max="769" width="18.5546875" style="3" customWidth="1"/>
    <col min="770" max="770" width="44.44140625" style="3" customWidth="1"/>
    <col min="771" max="771" width="17.109375" style="3" customWidth="1"/>
    <col min="772" max="772" width="11.5546875" style="3" bestFit="1" customWidth="1"/>
    <col min="773" max="773" width="11.109375" style="3" bestFit="1" customWidth="1"/>
    <col min="774" max="774" width="18" style="3" customWidth="1"/>
    <col min="775" max="775" width="33.33203125" style="3" customWidth="1"/>
    <col min="776" max="776" width="11.44140625" style="3"/>
    <col min="777" max="777" width="16.88671875" style="3" bestFit="1" customWidth="1"/>
    <col min="778" max="1024" width="11.44140625" style="3"/>
    <col min="1025" max="1025" width="18.5546875" style="3" customWidth="1"/>
    <col min="1026" max="1026" width="44.44140625" style="3" customWidth="1"/>
    <col min="1027" max="1027" width="17.109375" style="3" customWidth="1"/>
    <col min="1028" max="1028" width="11.5546875" style="3" bestFit="1" customWidth="1"/>
    <col min="1029" max="1029" width="11.109375" style="3" bestFit="1" customWidth="1"/>
    <col min="1030" max="1030" width="18" style="3" customWidth="1"/>
    <col min="1031" max="1031" width="33.33203125" style="3" customWidth="1"/>
    <col min="1032" max="1032" width="11.44140625" style="3"/>
    <col min="1033" max="1033" width="16.88671875" style="3" bestFit="1" customWidth="1"/>
    <col min="1034" max="1280" width="11.44140625" style="3"/>
    <col min="1281" max="1281" width="18.5546875" style="3" customWidth="1"/>
    <col min="1282" max="1282" width="44.44140625" style="3" customWidth="1"/>
    <col min="1283" max="1283" width="17.109375" style="3" customWidth="1"/>
    <col min="1284" max="1284" width="11.5546875" style="3" bestFit="1" customWidth="1"/>
    <col min="1285" max="1285" width="11.109375" style="3" bestFit="1" customWidth="1"/>
    <col min="1286" max="1286" width="18" style="3" customWidth="1"/>
    <col min="1287" max="1287" width="33.33203125" style="3" customWidth="1"/>
    <col min="1288" max="1288" width="11.44140625" style="3"/>
    <col min="1289" max="1289" width="16.88671875" style="3" bestFit="1" customWidth="1"/>
    <col min="1290" max="1536" width="11.44140625" style="3"/>
    <col min="1537" max="1537" width="18.5546875" style="3" customWidth="1"/>
    <col min="1538" max="1538" width="44.44140625" style="3" customWidth="1"/>
    <col min="1539" max="1539" width="17.109375" style="3" customWidth="1"/>
    <col min="1540" max="1540" width="11.5546875" style="3" bestFit="1" customWidth="1"/>
    <col min="1541" max="1541" width="11.109375" style="3" bestFit="1" customWidth="1"/>
    <col min="1542" max="1542" width="18" style="3" customWidth="1"/>
    <col min="1543" max="1543" width="33.33203125" style="3" customWidth="1"/>
    <col min="1544" max="1544" width="11.44140625" style="3"/>
    <col min="1545" max="1545" width="16.88671875" style="3" bestFit="1" customWidth="1"/>
    <col min="1546" max="1792" width="11.44140625" style="3"/>
    <col min="1793" max="1793" width="18.5546875" style="3" customWidth="1"/>
    <col min="1794" max="1794" width="44.44140625" style="3" customWidth="1"/>
    <col min="1795" max="1795" width="17.109375" style="3" customWidth="1"/>
    <col min="1796" max="1796" width="11.5546875" style="3" bestFit="1" customWidth="1"/>
    <col min="1797" max="1797" width="11.109375" style="3" bestFit="1" customWidth="1"/>
    <col min="1798" max="1798" width="18" style="3" customWidth="1"/>
    <col min="1799" max="1799" width="33.33203125" style="3" customWidth="1"/>
    <col min="1800" max="1800" width="11.44140625" style="3"/>
    <col min="1801" max="1801" width="16.88671875" style="3" bestFit="1" customWidth="1"/>
    <col min="1802" max="2048" width="11.44140625" style="3"/>
    <col min="2049" max="2049" width="18.5546875" style="3" customWidth="1"/>
    <col min="2050" max="2050" width="44.44140625" style="3" customWidth="1"/>
    <col min="2051" max="2051" width="17.109375" style="3" customWidth="1"/>
    <col min="2052" max="2052" width="11.5546875" style="3" bestFit="1" customWidth="1"/>
    <col min="2053" max="2053" width="11.109375" style="3" bestFit="1" customWidth="1"/>
    <col min="2054" max="2054" width="18" style="3" customWidth="1"/>
    <col min="2055" max="2055" width="33.33203125" style="3" customWidth="1"/>
    <col min="2056" max="2056" width="11.44140625" style="3"/>
    <col min="2057" max="2057" width="16.88671875" style="3" bestFit="1" customWidth="1"/>
    <col min="2058" max="2304" width="11.44140625" style="3"/>
    <col min="2305" max="2305" width="18.5546875" style="3" customWidth="1"/>
    <col min="2306" max="2306" width="44.44140625" style="3" customWidth="1"/>
    <col min="2307" max="2307" width="17.109375" style="3" customWidth="1"/>
    <col min="2308" max="2308" width="11.5546875" style="3" bestFit="1" customWidth="1"/>
    <col min="2309" max="2309" width="11.109375" style="3" bestFit="1" customWidth="1"/>
    <col min="2310" max="2310" width="18" style="3" customWidth="1"/>
    <col min="2311" max="2311" width="33.33203125" style="3" customWidth="1"/>
    <col min="2312" max="2312" width="11.44140625" style="3"/>
    <col min="2313" max="2313" width="16.88671875" style="3" bestFit="1" customWidth="1"/>
    <col min="2314" max="2560" width="11.44140625" style="3"/>
    <col min="2561" max="2561" width="18.5546875" style="3" customWidth="1"/>
    <col min="2562" max="2562" width="44.44140625" style="3" customWidth="1"/>
    <col min="2563" max="2563" width="17.109375" style="3" customWidth="1"/>
    <col min="2564" max="2564" width="11.5546875" style="3" bestFit="1" customWidth="1"/>
    <col min="2565" max="2565" width="11.109375" style="3" bestFit="1" customWidth="1"/>
    <col min="2566" max="2566" width="18" style="3" customWidth="1"/>
    <col min="2567" max="2567" width="33.33203125" style="3" customWidth="1"/>
    <col min="2568" max="2568" width="11.44140625" style="3"/>
    <col min="2569" max="2569" width="16.88671875" style="3" bestFit="1" customWidth="1"/>
    <col min="2570" max="2816" width="11.44140625" style="3"/>
    <col min="2817" max="2817" width="18.5546875" style="3" customWidth="1"/>
    <col min="2818" max="2818" width="44.44140625" style="3" customWidth="1"/>
    <col min="2819" max="2819" width="17.109375" style="3" customWidth="1"/>
    <col min="2820" max="2820" width="11.5546875" style="3" bestFit="1" customWidth="1"/>
    <col min="2821" max="2821" width="11.109375" style="3" bestFit="1" customWidth="1"/>
    <col min="2822" max="2822" width="18" style="3" customWidth="1"/>
    <col min="2823" max="2823" width="33.33203125" style="3" customWidth="1"/>
    <col min="2824" max="2824" width="11.44140625" style="3"/>
    <col min="2825" max="2825" width="16.88671875" style="3" bestFit="1" customWidth="1"/>
    <col min="2826" max="3072" width="11.44140625" style="3"/>
    <col min="3073" max="3073" width="18.5546875" style="3" customWidth="1"/>
    <col min="3074" max="3074" width="44.44140625" style="3" customWidth="1"/>
    <col min="3075" max="3075" width="17.109375" style="3" customWidth="1"/>
    <col min="3076" max="3076" width="11.5546875" style="3" bestFit="1" customWidth="1"/>
    <col min="3077" max="3077" width="11.109375" style="3" bestFit="1" customWidth="1"/>
    <col min="3078" max="3078" width="18" style="3" customWidth="1"/>
    <col min="3079" max="3079" width="33.33203125" style="3" customWidth="1"/>
    <col min="3080" max="3080" width="11.44140625" style="3"/>
    <col min="3081" max="3081" width="16.88671875" style="3" bestFit="1" customWidth="1"/>
    <col min="3082" max="3328" width="11.44140625" style="3"/>
    <col min="3329" max="3329" width="18.5546875" style="3" customWidth="1"/>
    <col min="3330" max="3330" width="44.44140625" style="3" customWidth="1"/>
    <col min="3331" max="3331" width="17.109375" style="3" customWidth="1"/>
    <col min="3332" max="3332" width="11.5546875" style="3" bestFit="1" customWidth="1"/>
    <col min="3333" max="3333" width="11.109375" style="3" bestFit="1" customWidth="1"/>
    <col min="3334" max="3334" width="18" style="3" customWidth="1"/>
    <col min="3335" max="3335" width="33.33203125" style="3" customWidth="1"/>
    <col min="3336" max="3336" width="11.44140625" style="3"/>
    <col min="3337" max="3337" width="16.88671875" style="3" bestFit="1" customWidth="1"/>
    <col min="3338" max="3584" width="11.44140625" style="3"/>
    <col min="3585" max="3585" width="18.5546875" style="3" customWidth="1"/>
    <col min="3586" max="3586" width="44.44140625" style="3" customWidth="1"/>
    <col min="3587" max="3587" width="17.109375" style="3" customWidth="1"/>
    <col min="3588" max="3588" width="11.5546875" style="3" bestFit="1" customWidth="1"/>
    <col min="3589" max="3589" width="11.109375" style="3" bestFit="1" customWidth="1"/>
    <col min="3590" max="3590" width="18" style="3" customWidth="1"/>
    <col min="3591" max="3591" width="33.33203125" style="3" customWidth="1"/>
    <col min="3592" max="3592" width="11.44140625" style="3"/>
    <col min="3593" max="3593" width="16.88671875" style="3" bestFit="1" customWidth="1"/>
    <col min="3594" max="3840" width="11.44140625" style="3"/>
    <col min="3841" max="3841" width="18.5546875" style="3" customWidth="1"/>
    <col min="3842" max="3842" width="44.44140625" style="3" customWidth="1"/>
    <col min="3843" max="3843" width="17.109375" style="3" customWidth="1"/>
    <col min="3844" max="3844" width="11.5546875" style="3" bestFit="1" customWidth="1"/>
    <col min="3845" max="3845" width="11.109375" style="3" bestFit="1" customWidth="1"/>
    <col min="3846" max="3846" width="18" style="3" customWidth="1"/>
    <col min="3847" max="3847" width="33.33203125" style="3" customWidth="1"/>
    <col min="3848" max="3848" width="11.44140625" style="3"/>
    <col min="3849" max="3849" width="16.88671875" style="3" bestFit="1" customWidth="1"/>
    <col min="3850" max="4096" width="11.44140625" style="3"/>
    <col min="4097" max="4097" width="18.5546875" style="3" customWidth="1"/>
    <col min="4098" max="4098" width="44.44140625" style="3" customWidth="1"/>
    <col min="4099" max="4099" width="17.109375" style="3" customWidth="1"/>
    <col min="4100" max="4100" width="11.5546875" style="3" bestFit="1" customWidth="1"/>
    <col min="4101" max="4101" width="11.109375" style="3" bestFit="1" customWidth="1"/>
    <col min="4102" max="4102" width="18" style="3" customWidth="1"/>
    <col min="4103" max="4103" width="33.33203125" style="3" customWidth="1"/>
    <col min="4104" max="4104" width="11.44140625" style="3"/>
    <col min="4105" max="4105" width="16.88671875" style="3" bestFit="1" customWidth="1"/>
    <col min="4106" max="4352" width="11.44140625" style="3"/>
    <col min="4353" max="4353" width="18.5546875" style="3" customWidth="1"/>
    <col min="4354" max="4354" width="44.44140625" style="3" customWidth="1"/>
    <col min="4355" max="4355" width="17.109375" style="3" customWidth="1"/>
    <col min="4356" max="4356" width="11.5546875" style="3" bestFit="1" customWidth="1"/>
    <col min="4357" max="4357" width="11.109375" style="3" bestFit="1" customWidth="1"/>
    <col min="4358" max="4358" width="18" style="3" customWidth="1"/>
    <col min="4359" max="4359" width="33.33203125" style="3" customWidth="1"/>
    <col min="4360" max="4360" width="11.44140625" style="3"/>
    <col min="4361" max="4361" width="16.88671875" style="3" bestFit="1" customWidth="1"/>
    <col min="4362" max="4608" width="11.44140625" style="3"/>
    <col min="4609" max="4609" width="18.5546875" style="3" customWidth="1"/>
    <col min="4610" max="4610" width="44.44140625" style="3" customWidth="1"/>
    <col min="4611" max="4611" width="17.109375" style="3" customWidth="1"/>
    <col min="4612" max="4612" width="11.5546875" style="3" bestFit="1" customWidth="1"/>
    <col min="4613" max="4613" width="11.109375" style="3" bestFit="1" customWidth="1"/>
    <col min="4614" max="4614" width="18" style="3" customWidth="1"/>
    <col min="4615" max="4615" width="33.33203125" style="3" customWidth="1"/>
    <col min="4616" max="4616" width="11.44140625" style="3"/>
    <col min="4617" max="4617" width="16.88671875" style="3" bestFit="1" customWidth="1"/>
    <col min="4618" max="4864" width="11.44140625" style="3"/>
    <col min="4865" max="4865" width="18.5546875" style="3" customWidth="1"/>
    <col min="4866" max="4866" width="44.44140625" style="3" customWidth="1"/>
    <col min="4867" max="4867" width="17.109375" style="3" customWidth="1"/>
    <col min="4868" max="4868" width="11.5546875" style="3" bestFit="1" customWidth="1"/>
    <col min="4869" max="4869" width="11.109375" style="3" bestFit="1" customWidth="1"/>
    <col min="4870" max="4870" width="18" style="3" customWidth="1"/>
    <col min="4871" max="4871" width="33.33203125" style="3" customWidth="1"/>
    <col min="4872" max="4872" width="11.44140625" style="3"/>
    <col min="4873" max="4873" width="16.88671875" style="3" bestFit="1" customWidth="1"/>
    <col min="4874" max="5120" width="11.44140625" style="3"/>
    <col min="5121" max="5121" width="18.5546875" style="3" customWidth="1"/>
    <col min="5122" max="5122" width="44.44140625" style="3" customWidth="1"/>
    <col min="5123" max="5123" width="17.109375" style="3" customWidth="1"/>
    <col min="5124" max="5124" width="11.5546875" style="3" bestFit="1" customWidth="1"/>
    <col min="5125" max="5125" width="11.109375" style="3" bestFit="1" customWidth="1"/>
    <col min="5126" max="5126" width="18" style="3" customWidth="1"/>
    <col min="5127" max="5127" width="33.33203125" style="3" customWidth="1"/>
    <col min="5128" max="5128" width="11.44140625" style="3"/>
    <col min="5129" max="5129" width="16.88671875" style="3" bestFit="1" customWidth="1"/>
    <col min="5130" max="5376" width="11.44140625" style="3"/>
    <col min="5377" max="5377" width="18.5546875" style="3" customWidth="1"/>
    <col min="5378" max="5378" width="44.44140625" style="3" customWidth="1"/>
    <col min="5379" max="5379" width="17.109375" style="3" customWidth="1"/>
    <col min="5380" max="5380" width="11.5546875" style="3" bestFit="1" customWidth="1"/>
    <col min="5381" max="5381" width="11.109375" style="3" bestFit="1" customWidth="1"/>
    <col min="5382" max="5382" width="18" style="3" customWidth="1"/>
    <col min="5383" max="5383" width="33.33203125" style="3" customWidth="1"/>
    <col min="5384" max="5384" width="11.44140625" style="3"/>
    <col min="5385" max="5385" width="16.88671875" style="3" bestFit="1" customWidth="1"/>
    <col min="5386" max="5632" width="11.44140625" style="3"/>
    <col min="5633" max="5633" width="18.5546875" style="3" customWidth="1"/>
    <col min="5634" max="5634" width="44.44140625" style="3" customWidth="1"/>
    <col min="5635" max="5635" width="17.109375" style="3" customWidth="1"/>
    <col min="5636" max="5636" width="11.5546875" style="3" bestFit="1" customWidth="1"/>
    <col min="5637" max="5637" width="11.109375" style="3" bestFit="1" customWidth="1"/>
    <col min="5638" max="5638" width="18" style="3" customWidth="1"/>
    <col min="5639" max="5639" width="33.33203125" style="3" customWidth="1"/>
    <col min="5640" max="5640" width="11.44140625" style="3"/>
    <col min="5641" max="5641" width="16.88671875" style="3" bestFit="1" customWidth="1"/>
    <col min="5642" max="5888" width="11.44140625" style="3"/>
    <col min="5889" max="5889" width="18.5546875" style="3" customWidth="1"/>
    <col min="5890" max="5890" width="44.44140625" style="3" customWidth="1"/>
    <col min="5891" max="5891" width="17.109375" style="3" customWidth="1"/>
    <col min="5892" max="5892" width="11.5546875" style="3" bestFit="1" customWidth="1"/>
    <col min="5893" max="5893" width="11.109375" style="3" bestFit="1" customWidth="1"/>
    <col min="5894" max="5894" width="18" style="3" customWidth="1"/>
    <col min="5895" max="5895" width="33.33203125" style="3" customWidth="1"/>
    <col min="5896" max="5896" width="11.44140625" style="3"/>
    <col min="5897" max="5897" width="16.88671875" style="3" bestFit="1" customWidth="1"/>
    <col min="5898" max="6144" width="11.44140625" style="3"/>
    <col min="6145" max="6145" width="18.5546875" style="3" customWidth="1"/>
    <col min="6146" max="6146" width="44.44140625" style="3" customWidth="1"/>
    <col min="6147" max="6147" width="17.109375" style="3" customWidth="1"/>
    <col min="6148" max="6148" width="11.5546875" style="3" bestFit="1" customWidth="1"/>
    <col min="6149" max="6149" width="11.109375" style="3" bestFit="1" customWidth="1"/>
    <col min="6150" max="6150" width="18" style="3" customWidth="1"/>
    <col min="6151" max="6151" width="33.33203125" style="3" customWidth="1"/>
    <col min="6152" max="6152" width="11.44140625" style="3"/>
    <col min="6153" max="6153" width="16.88671875" style="3" bestFit="1" customWidth="1"/>
    <col min="6154" max="6400" width="11.44140625" style="3"/>
    <col min="6401" max="6401" width="18.5546875" style="3" customWidth="1"/>
    <col min="6402" max="6402" width="44.44140625" style="3" customWidth="1"/>
    <col min="6403" max="6403" width="17.109375" style="3" customWidth="1"/>
    <col min="6404" max="6404" width="11.5546875" style="3" bestFit="1" customWidth="1"/>
    <col min="6405" max="6405" width="11.109375" style="3" bestFit="1" customWidth="1"/>
    <col min="6406" max="6406" width="18" style="3" customWidth="1"/>
    <col min="6407" max="6407" width="33.33203125" style="3" customWidth="1"/>
    <col min="6408" max="6408" width="11.44140625" style="3"/>
    <col min="6409" max="6409" width="16.88671875" style="3" bestFit="1" customWidth="1"/>
    <col min="6410" max="6656" width="11.44140625" style="3"/>
    <col min="6657" max="6657" width="18.5546875" style="3" customWidth="1"/>
    <col min="6658" max="6658" width="44.44140625" style="3" customWidth="1"/>
    <col min="6659" max="6659" width="17.109375" style="3" customWidth="1"/>
    <col min="6660" max="6660" width="11.5546875" style="3" bestFit="1" customWidth="1"/>
    <col min="6661" max="6661" width="11.109375" style="3" bestFit="1" customWidth="1"/>
    <col min="6662" max="6662" width="18" style="3" customWidth="1"/>
    <col min="6663" max="6663" width="33.33203125" style="3" customWidth="1"/>
    <col min="6664" max="6664" width="11.44140625" style="3"/>
    <col min="6665" max="6665" width="16.88671875" style="3" bestFit="1" customWidth="1"/>
    <col min="6666" max="6912" width="11.44140625" style="3"/>
    <col min="6913" max="6913" width="18.5546875" style="3" customWidth="1"/>
    <col min="6914" max="6914" width="44.44140625" style="3" customWidth="1"/>
    <col min="6915" max="6915" width="17.109375" style="3" customWidth="1"/>
    <col min="6916" max="6916" width="11.5546875" style="3" bestFit="1" customWidth="1"/>
    <col min="6917" max="6917" width="11.109375" style="3" bestFit="1" customWidth="1"/>
    <col min="6918" max="6918" width="18" style="3" customWidth="1"/>
    <col min="6919" max="6919" width="33.33203125" style="3" customWidth="1"/>
    <col min="6920" max="6920" width="11.44140625" style="3"/>
    <col min="6921" max="6921" width="16.88671875" style="3" bestFit="1" customWidth="1"/>
    <col min="6922" max="7168" width="11.44140625" style="3"/>
    <col min="7169" max="7169" width="18.5546875" style="3" customWidth="1"/>
    <col min="7170" max="7170" width="44.44140625" style="3" customWidth="1"/>
    <col min="7171" max="7171" width="17.109375" style="3" customWidth="1"/>
    <col min="7172" max="7172" width="11.5546875" style="3" bestFit="1" customWidth="1"/>
    <col min="7173" max="7173" width="11.109375" style="3" bestFit="1" customWidth="1"/>
    <col min="7174" max="7174" width="18" style="3" customWidth="1"/>
    <col min="7175" max="7175" width="33.33203125" style="3" customWidth="1"/>
    <col min="7176" max="7176" width="11.44140625" style="3"/>
    <col min="7177" max="7177" width="16.88671875" style="3" bestFit="1" customWidth="1"/>
    <col min="7178" max="7424" width="11.44140625" style="3"/>
    <col min="7425" max="7425" width="18.5546875" style="3" customWidth="1"/>
    <col min="7426" max="7426" width="44.44140625" style="3" customWidth="1"/>
    <col min="7427" max="7427" width="17.109375" style="3" customWidth="1"/>
    <col min="7428" max="7428" width="11.5546875" style="3" bestFit="1" customWidth="1"/>
    <col min="7429" max="7429" width="11.109375" style="3" bestFit="1" customWidth="1"/>
    <col min="7430" max="7430" width="18" style="3" customWidth="1"/>
    <col min="7431" max="7431" width="33.33203125" style="3" customWidth="1"/>
    <col min="7432" max="7432" width="11.44140625" style="3"/>
    <col min="7433" max="7433" width="16.88671875" style="3" bestFit="1" customWidth="1"/>
    <col min="7434" max="7680" width="11.44140625" style="3"/>
    <col min="7681" max="7681" width="18.5546875" style="3" customWidth="1"/>
    <col min="7682" max="7682" width="44.44140625" style="3" customWidth="1"/>
    <col min="7683" max="7683" width="17.109375" style="3" customWidth="1"/>
    <col min="7684" max="7684" width="11.5546875" style="3" bestFit="1" customWidth="1"/>
    <col min="7685" max="7685" width="11.109375" style="3" bestFit="1" customWidth="1"/>
    <col min="7686" max="7686" width="18" style="3" customWidth="1"/>
    <col min="7687" max="7687" width="33.33203125" style="3" customWidth="1"/>
    <col min="7688" max="7688" width="11.44140625" style="3"/>
    <col min="7689" max="7689" width="16.88671875" style="3" bestFit="1" customWidth="1"/>
    <col min="7690" max="7936" width="11.44140625" style="3"/>
    <col min="7937" max="7937" width="18.5546875" style="3" customWidth="1"/>
    <col min="7938" max="7938" width="44.44140625" style="3" customWidth="1"/>
    <col min="7939" max="7939" width="17.109375" style="3" customWidth="1"/>
    <col min="7940" max="7940" width="11.5546875" style="3" bestFit="1" customWidth="1"/>
    <col min="7941" max="7941" width="11.109375" style="3" bestFit="1" customWidth="1"/>
    <col min="7942" max="7942" width="18" style="3" customWidth="1"/>
    <col min="7943" max="7943" width="33.33203125" style="3" customWidth="1"/>
    <col min="7944" max="7944" width="11.44140625" style="3"/>
    <col min="7945" max="7945" width="16.88671875" style="3" bestFit="1" customWidth="1"/>
    <col min="7946" max="8192" width="11.44140625" style="3"/>
    <col min="8193" max="8193" width="18.5546875" style="3" customWidth="1"/>
    <col min="8194" max="8194" width="44.44140625" style="3" customWidth="1"/>
    <col min="8195" max="8195" width="17.109375" style="3" customWidth="1"/>
    <col min="8196" max="8196" width="11.5546875" style="3" bestFit="1" customWidth="1"/>
    <col min="8197" max="8197" width="11.109375" style="3" bestFit="1" customWidth="1"/>
    <col min="8198" max="8198" width="18" style="3" customWidth="1"/>
    <col min="8199" max="8199" width="33.33203125" style="3" customWidth="1"/>
    <col min="8200" max="8200" width="11.44140625" style="3"/>
    <col min="8201" max="8201" width="16.88671875" style="3" bestFit="1" customWidth="1"/>
    <col min="8202" max="8448" width="11.44140625" style="3"/>
    <col min="8449" max="8449" width="18.5546875" style="3" customWidth="1"/>
    <col min="8450" max="8450" width="44.44140625" style="3" customWidth="1"/>
    <col min="8451" max="8451" width="17.109375" style="3" customWidth="1"/>
    <col min="8452" max="8452" width="11.5546875" style="3" bestFit="1" customWidth="1"/>
    <col min="8453" max="8453" width="11.109375" style="3" bestFit="1" customWidth="1"/>
    <col min="8454" max="8454" width="18" style="3" customWidth="1"/>
    <col min="8455" max="8455" width="33.33203125" style="3" customWidth="1"/>
    <col min="8456" max="8456" width="11.44140625" style="3"/>
    <col min="8457" max="8457" width="16.88671875" style="3" bestFit="1" customWidth="1"/>
    <col min="8458" max="8704" width="11.44140625" style="3"/>
    <col min="8705" max="8705" width="18.5546875" style="3" customWidth="1"/>
    <col min="8706" max="8706" width="44.44140625" style="3" customWidth="1"/>
    <col min="8707" max="8707" width="17.109375" style="3" customWidth="1"/>
    <col min="8708" max="8708" width="11.5546875" style="3" bestFit="1" customWidth="1"/>
    <col min="8709" max="8709" width="11.109375" style="3" bestFit="1" customWidth="1"/>
    <col min="8710" max="8710" width="18" style="3" customWidth="1"/>
    <col min="8711" max="8711" width="33.33203125" style="3" customWidth="1"/>
    <col min="8712" max="8712" width="11.44140625" style="3"/>
    <col min="8713" max="8713" width="16.88671875" style="3" bestFit="1" customWidth="1"/>
    <col min="8714" max="8960" width="11.44140625" style="3"/>
    <col min="8961" max="8961" width="18.5546875" style="3" customWidth="1"/>
    <col min="8962" max="8962" width="44.44140625" style="3" customWidth="1"/>
    <col min="8963" max="8963" width="17.109375" style="3" customWidth="1"/>
    <col min="8964" max="8964" width="11.5546875" style="3" bestFit="1" customWidth="1"/>
    <col min="8965" max="8965" width="11.109375" style="3" bestFit="1" customWidth="1"/>
    <col min="8966" max="8966" width="18" style="3" customWidth="1"/>
    <col min="8967" max="8967" width="33.33203125" style="3" customWidth="1"/>
    <col min="8968" max="8968" width="11.44140625" style="3"/>
    <col min="8969" max="8969" width="16.88671875" style="3" bestFit="1" customWidth="1"/>
    <col min="8970" max="9216" width="11.44140625" style="3"/>
    <col min="9217" max="9217" width="18.5546875" style="3" customWidth="1"/>
    <col min="9218" max="9218" width="44.44140625" style="3" customWidth="1"/>
    <col min="9219" max="9219" width="17.109375" style="3" customWidth="1"/>
    <col min="9220" max="9220" width="11.5546875" style="3" bestFit="1" customWidth="1"/>
    <col min="9221" max="9221" width="11.109375" style="3" bestFit="1" customWidth="1"/>
    <col min="9222" max="9222" width="18" style="3" customWidth="1"/>
    <col min="9223" max="9223" width="33.33203125" style="3" customWidth="1"/>
    <col min="9224" max="9224" width="11.44140625" style="3"/>
    <col min="9225" max="9225" width="16.88671875" style="3" bestFit="1" customWidth="1"/>
    <col min="9226" max="9472" width="11.44140625" style="3"/>
    <col min="9473" max="9473" width="18.5546875" style="3" customWidth="1"/>
    <col min="9474" max="9474" width="44.44140625" style="3" customWidth="1"/>
    <col min="9475" max="9475" width="17.109375" style="3" customWidth="1"/>
    <col min="9476" max="9476" width="11.5546875" style="3" bestFit="1" customWidth="1"/>
    <col min="9477" max="9477" width="11.109375" style="3" bestFit="1" customWidth="1"/>
    <col min="9478" max="9478" width="18" style="3" customWidth="1"/>
    <col min="9479" max="9479" width="33.33203125" style="3" customWidth="1"/>
    <col min="9480" max="9480" width="11.44140625" style="3"/>
    <col min="9481" max="9481" width="16.88671875" style="3" bestFit="1" customWidth="1"/>
    <col min="9482" max="9728" width="11.44140625" style="3"/>
    <col min="9729" max="9729" width="18.5546875" style="3" customWidth="1"/>
    <col min="9730" max="9730" width="44.44140625" style="3" customWidth="1"/>
    <col min="9731" max="9731" width="17.109375" style="3" customWidth="1"/>
    <col min="9732" max="9732" width="11.5546875" style="3" bestFit="1" customWidth="1"/>
    <col min="9733" max="9733" width="11.109375" style="3" bestFit="1" customWidth="1"/>
    <col min="9734" max="9734" width="18" style="3" customWidth="1"/>
    <col min="9735" max="9735" width="33.33203125" style="3" customWidth="1"/>
    <col min="9736" max="9736" width="11.44140625" style="3"/>
    <col min="9737" max="9737" width="16.88671875" style="3" bestFit="1" customWidth="1"/>
    <col min="9738" max="9984" width="11.44140625" style="3"/>
    <col min="9985" max="9985" width="18.5546875" style="3" customWidth="1"/>
    <col min="9986" max="9986" width="44.44140625" style="3" customWidth="1"/>
    <col min="9987" max="9987" width="17.109375" style="3" customWidth="1"/>
    <col min="9988" max="9988" width="11.5546875" style="3" bestFit="1" customWidth="1"/>
    <col min="9989" max="9989" width="11.109375" style="3" bestFit="1" customWidth="1"/>
    <col min="9990" max="9990" width="18" style="3" customWidth="1"/>
    <col min="9991" max="9991" width="33.33203125" style="3" customWidth="1"/>
    <col min="9992" max="9992" width="11.44140625" style="3"/>
    <col min="9993" max="9993" width="16.88671875" style="3" bestFit="1" customWidth="1"/>
    <col min="9994" max="10240" width="11.44140625" style="3"/>
    <col min="10241" max="10241" width="18.5546875" style="3" customWidth="1"/>
    <col min="10242" max="10242" width="44.44140625" style="3" customWidth="1"/>
    <col min="10243" max="10243" width="17.109375" style="3" customWidth="1"/>
    <col min="10244" max="10244" width="11.5546875" style="3" bestFit="1" customWidth="1"/>
    <col min="10245" max="10245" width="11.109375" style="3" bestFit="1" customWidth="1"/>
    <col min="10246" max="10246" width="18" style="3" customWidth="1"/>
    <col min="10247" max="10247" width="33.33203125" style="3" customWidth="1"/>
    <col min="10248" max="10248" width="11.44140625" style="3"/>
    <col min="10249" max="10249" width="16.88671875" style="3" bestFit="1" customWidth="1"/>
    <col min="10250" max="10496" width="11.44140625" style="3"/>
    <col min="10497" max="10497" width="18.5546875" style="3" customWidth="1"/>
    <col min="10498" max="10498" width="44.44140625" style="3" customWidth="1"/>
    <col min="10499" max="10499" width="17.109375" style="3" customWidth="1"/>
    <col min="10500" max="10500" width="11.5546875" style="3" bestFit="1" customWidth="1"/>
    <col min="10501" max="10501" width="11.109375" style="3" bestFit="1" customWidth="1"/>
    <col min="10502" max="10502" width="18" style="3" customWidth="1"/>
    <col min="10503" max="10503" width="33.33203125" style="3" customWidth="1"/>
    <col min="10504" max="10504" width="11.44140625" style="3"/>
    <col min="10505" max="10505" width="16.88671875" style="3" bestFit="1" customWidth="1"/>
    <col min="10506" max="10752" width="11.44140625" style="3"/>
    <col min="10753" max="10753" width="18.5546875" style="3" customWidth="1"/>
    <col min="10754" max="10754" width="44.44140625" style="3" customWidth="1"/>
    <col min="10755" max="10755" width="17.109375" style="3" customWidth="1"/>
    <col min="10756" max="10756" width="11.5546875" style="3" bestFit="1" customWidth="1"/>
    <col min="10757" max="10757" width="11.109375" style="3" bestFit="1" customWidth="1"/>
    <col min="10758" max="10758" width="18" style="3" customWidth="1"/>
    <col min="10759" max="10759" width="33.33203125" style="3" customWidth="1"/>
    <col min="10760" max="10760" width="11.44140625" style="3"/>
    <col min="10761" max="10761" width="16.88671875" style="3" bestFit="1" customWidth="1"/>
    <col min="10762" max="11008" width="11.44140625" style="3"/>
    <col min="11009" max="11009" width="18.5546875" style="3" customWidth="1"/>
    <col min="11010" max="11010" width="44.44140625" style="3" customWidth="1"/>
    <col min="11011" max="11011" width="17.109375" style="3" customWidth="1"/>
    <col min="11012" max="11012" width="11.5546875" style="3" bestFit="1" customWidth="1"/>
    <col min="11013" max="11013" width="11.109375" style="3" bestFit="1" customWidth="1"/>
    <col min="11014" max="11014" width="18" style="3" customWidth="1"/>
    <col min="11015" max="11015" width="33.33203125" style="3" customWidth="1"/>
    <col min="11016" max="11016" width="11.44140625" style="3"/>
    <col min="11017" max="11017" width="16.88671875" style="3" bestFit="1" customWidth="1"/>
    <col min="11018" max="11264" width="11.44140625" style="3"/>
    <col min="11265" max="11265" width="18.5546875" style="3" customWidth="1"/>
    <col min="11266" max="11266" width="44.44140625" style="3" customWidth="1"/>
    <col min="11267" max="11267" width="17.109375" style="3" customWidth="1"/>
    <col min="11268" max="11268" width="11.5546875" style="3" bestFit="1" customWidth="1"/>
    <col min="11269" max="11269" width="11.109375" style="3" bestFit="1" customWidth="1"/>
    <col min="11270" max="11270" width="18" style="3" customWidth="1"/>
    <col min="11271" max="11271" width="33.33203125" style="3" customWidth="1"/>
    <col min="11272" max="11272" width="11.44140625" style="3"/>
    <col min="11273" max="11273" width="16.88671875" style="3" bestFit="1" customWidth="1"/>
    <col min="11274" max="11520" width="11.44140625" style="3"/>
    <col min="11521" max="11521" width="18.5546875" style="3" customWidth="1"/>
    <col min="11522" max="11522" width="44.44140625" style="3" customWidth="1"/>
    <col min="11523" max="11523" width="17.109375" style="3" customWidth="1"/>
    <col min="11524" max="11524" width="11.5546875" style="3" bestFit="1" customWidth="1"/>
    <col min="11525" max="11525" width="11.109375" style="3" bestFit="1" customWidth="1"/>
    <col min="11526" max="11526" width="18" style="3" customWidth="1"/>
    <col min="11527" max="11527" width="33.33203125" style="3" customWidth="1"/>
    <col min="11528" max="11528" width="11.44140625" style="3"/>
    <col min="11529" max="11529" width="16.88671875" style="3" bestFit="1" customWidth="1"/>
    <col min="11530" max="11776" width="11.44140625" style="3"/>
    <col min="11777" max="11777" width="18.5546875" style="3" customWidth="1"/>
    <col min="11778" max="11778" width="44.44140625" style="3" customWidth="1"/>
    <col min="11779" max="11779" width="17.109375" style="3" customWidth="1"/>
    <col min="11780" max="11780" width="11.5546875" style="3" bestFit="1" customWidth="1"/>
    <col min="11781" max="11781" width="11.109375" style="3" bestFit="1" customWidth="1"/>
    <col min="11782" max="11782" width="18" style="3" customWidth="1"/>
    <col min="11783" max="11783" width="33.33203125" style="3" customWidth="1"/>
    <col min="11784" max="11784" width="11.44140625" style="3"/>
    <col min="11785" max="11785" width="16.88671875" style="3" bestFit="1" customWidth="1"/>
    <col min="11786" max="12032" width="11.44140625" style="3"/>
    <col min="12033" max="12033" width="18.5546875" style="3" customWidth="1"/>
    <col min="12034" max="12034" width="44.44140625" style="3" customWidth="1"/>
    <col min="12035" max="12035" width="17.109375" style="3" customWidth="1"/>
    <col min="12036" max="12036" width="11.5546875" style="3" bestFit="1" customWidth="1"/>
    <col min="12037" max="12037" width="11.109375" style="3" bestFit="1" customWidth="1"/>
    <col min="12038" max="12038" width="18" style="3" customWidth="1"/>
    <col min="12039" max="12039" width="33.33203125" style="3" customWidth="1"/>
    <col min="12040" max="12040" width="11.44140625" style="3"/>
    <col min="12041" max="12041" width="16.88671875" style="3" bestFit="1" customWidth="1"/>
    <col min="12042" max="12288" width="11.44140625" style="3"/>
    <col min="12289" max="12289" width="18.5546875" style="3" customWidth="1"/>
    <col min="12290" max="12290" width="44.44140625" style="3" customWidth="1"/>
    <col min="12291" max="12291" width="17.109375" style="3" customWidth="1"/>
    <col min="12292" max="12292" width="11.5546875" style="3" bestFit="1" customWidth="1"/>
    <col min="12293" max="12293" width="11.109375" style="3" bestFit="1" customWidth="1"/>
    <col min="12294" max="12294" width="18" style="3" customWidth="1"/>
    <col min="12295" max="12295" width="33.33203125" style="3" customWidth="1"/>
    <col min="12296" max="12296" width="11.44140625" style="3"/>
    <col min="12297" max="12297" width="16.88671875" style="3" bestFit="1" customWidth="1"/>
    <col min="12298" max="12544" width="11.44140625" style="3"/>
    <col min="12545" max="12545" width="18.5546875" style="3" customWidth="1"/>
    <col min="12546" max="12546" width="44.44140625" style="3" customWidth="1"/>
    <col min="12547" max="12547" width="17.109375" style="3" customWidth="1"/>
    <col min="12548" max="12548" width="11.5546875" style="3" bestFit="1" customWidth="1"/>
    <col min="12549" max="12549" width="11.109375" style="3" bestFit="1" customWidth="1"/>
    <col min="12550" max="12550" width="18" style="3" customWidth="1"/>
    <col min="12551" max="12551" width="33.33203125" style="3" customWidth="1"/>
    <col min="12552" max="12552" width="11.44140625" style="3"/>
    <col min="12553" max="12553" width="16.88671875" style="3" bestFit="1" customWidth="1"/>
    <col min="12554" max="12800" width="11.44140625" style="3"/>
    <col min="12801" max="12801" width="18.5546875" style="3" customWidth="1"/>
    <col min="12802" max="12802" width="44.44140625" style="3" customWidth="1"/>
    <col min="12803" max="12803" width="17.109375" style="3" customWidth="1"/>
    <col min="12804" max="12804" width="11.5546875" style="3" bestFit="1" customWidth="1"/>
    <col min="12805" max="12805" width="11.109375" style="3" bestFit="1" customWidth="1"/>
    <col min="12806" max="12806" width="18" style="3" customWidth="1"/>
    <col min="12807" max="12807" width="33.33203125" style="3" customWidth="1"/>
    <col min="12808" max="12808" width="11.44140625" style="3"/>
    <col min="12809" max="12809" width="16.88671875" style="3" bestFit="1" customWidth="1"/>
    <col min="12810" max="13056" width="11.44140625" style="3"/>
    <col min="13057" max="13057" width="18.5546875" style="3" customWidth="1"/>
    <col min="13058" max="13058" width="44.44140625" style="3" customWidth="1"/>
    <col min="13059" max="13059" width="17.109375" style="3" customWidth="1"/>
    <col min="13060" max="13060" width="11.5546875" style="3" bestFit="1" customWidth="1"/>
    <col min="13061" max="13061" width="11.109375" style="3" bestFit="1" customWidth="1"/>
    <col min="13062" max="13062" width="18" style="3" customWidth="1"/>
    <col min="13063" max="13063" width="33.33203125" style="3" customWidth="1"/>
    <col min="13064" max="13064" width="11.44140625" style="3"/>
    <col min="13065" max="13065" width="16.88671875" style="3" bestFit="1" customWidth="1"/>
    <col min="13066" max="13312" width="11.44140625" style="3"/>
    <col min="13313" max="13313" width="18.5546875" style="3" customWidth="1"/>
    <col min="13314" max="13314" width="44.44140625" style="3" customWidth="1"/>
    <col min="13315" max="13315" width="17.109375" style="3" customWidth="1"/>
    <col min="13316" max="13316" width="11.5546875" style="3" bestFit="1" customWidth="1"/>
    <col min="13317" max="13317" width="11.109375" style="3" bestFit="1" customWidth="1"/>
    <col min="13318" max="13318" width="18" style="3" customWidth="1"/>
    <col min="13319" max="13319" width="33.33203125" style="3" customWidth="1"/>
    <col min="13320" max="13320" width="11.44140625" style="3"/>
    <col min="13321" max="13321" width="16.88671875" style="3" bestFit="1" customWidth="1"/>
    <col min="13322" max="13568" width="11.44140625" style="3"/>
    <col min="13569" max="13569" width="18.5546875" style="3" customWidth="1"/>
    <col min="13570" max="13570" width="44.44140625" style="3" customWidth="1"/>
    <col min="13571" max="13571" width="17.109375" style="3" customWidth="1"/>
    <col min="13572" max="13572" width="11.5546875" style="3" bestFit="1" customWidth="1"/>
    <col min="13573" max="13573" width="11.109375" style="3" bestFit="1" customWidth="1"/>
    <col min="13574" max="13574" width="18" style="3" customWidth="1"/>
    <col min="13575" max="13575" width="33.33203125" style="3" customWidth="1"/>
    <col min="13576" max="13576" width="11.44140625" style="3"/>
    <col min="13577" max="13577" width="16.88671875" style="3" bestFit="1" customWidth="1"/>
    <col min="13578" max="13824" width="11.44140625" style="3"/>
    <col min="13825" max="13825" width="18.5546875" style="3" customWidth="1"/>
    <col min="13826" max="13826" width="44.44140625" style="3" customWidth="1"/>
    <col min="13827" max="13827" width="17.109375" style="3" customWidth="1"/>
    <col min="13828" max="13828" width="11.5546875" style="3" bestFit="1" customWidth="1"/>
    <col min="13829" max="13829" width="11.109375" style="3" bestFit="1" customWidth="1"/>
    <col min="13830" max="13830" width="18" style="3" customWidth="1"/>
    <col min="13831" max="13831" width="33.33203125" style="3" customWidth="1"/>
    <col min="13832" max="13832" width="11.44140625" style="3"/>
    <col min="13833" max="13833" width="16.88671875" style="3" bestFit="1" customWidth="1"/>
    <col min="13834" max="14080" width="11.44140625" style="3"/>
    <col min="14081" max="14081" width="18.5546875" style="3" customWidth="1"/>
    <col min="14082" max="14082" width="44.44140625" style="3" customWidth="1"/>
    <col min="14083" max="14083" width="17.109375" style="3" customWidth="1"/>
    <col min="14084" max="14084" width="11.5546875" style="3" bestFit="1" customWidth="1"/>
    <col min="14085" max="14085" width="11.109375" style="3" bestFit="1" customWidth="1"/>
    <col min="14086" max="14086" width="18" style="3" customWidth="1"/>
    <col min="14087" max="14087" width="33.33203125" style="3" customWidth="1"/>
    <col min="14088" max="14088" width="11.44140625" style="3"/>
    <col min="14089" max="14089" width="16.88671875" style="3" bestFit="1" customWidth="1"/>
    <col min="14090" max="14336" width="11.44140625" style="3"/>
    <col min="14337" max="14337" width="18.5546875" style="3" customWidth="1"/>
    <col min="14338" max="14338" width="44.44140625" style="3" customWidth="1"/>
    <col min="14339" max="14339" width="17.109375" style="3" customWidth="1"/>
    <col min="14340" max="14340" width="11.5546875" style="3" bestFit="1" customWidth="1"/>
    <col min="14341" max="14341" width="11.109375" style="3" bestFit="1" customWidth="1"/>
    <col min="14342" max="14342" width="18" style="3" customWidth="1"/>
    <col min="14343" max="14343" width="33.33203125" style="3" customWidth="1"/>
    <col min="14344" max="14344" width="11.44140625" style="3"/>
    <col min="14345" max="14345" width="16.88671875" style="3" bestFit="1" customWidth="1"/>
    <col min="14346" max="14592" width="11.44140625" style="3"/>
    <col min="14593" max="14593" width="18.5546875" style="3" customWidth="1"/>
    <col min="14594" max="14594" width="44.44140625" style="3" customWidth="1"/>
    <col min="14595" max="14595" width="17.109375" style="3" customWidth="1"/>
    <col min="14596" max="14596" width="11.5546875" style="3" bestFit="1" customWidth="1"/>
    <col min="14597" max="14597" width="11.109375" style="3" bestFit="1" customWidth="1"/>
    <col min="14598" max="14598" width="18" style="3" customWidth="1"/>
    <col min="14599" max="14599" width="33.33203125" style="3" customWidth="1"/>
    <col min="14600" max="14600" width="11.44140625" style="3"/>
    <col min="14601" max="14601" width="16.88671875" style="3" bestFit="1" customWidth="1"/>
    <col min="14602" max="14848" width="11.44140625" style="3"/>
    <col min="14849" max="14849" width="18.5546875" style="3" customWidth="1"/>
    <col min="14850" max="14850" width="44.44140625" style="3" customWidth="1"/>
    <col min="14851" max="14851" width="17.109375" style="3" customWidth="1"/>
    <col min="14852" max="14852" width="11.5546875" style="3" bestFit="1" customWidth="1"/>
    <col min="14853" max="14853" width="11.109375" style="3" bestFit="1" customWidth="1"/>
    <col min="14854" max="14854" width="18" style="3" customWidth="1"/>
    <col min="14855" max="14855" width="33.33203125" style="3" customWidth="1"/>
    <col min="14856" max="14856" width="11.44140625" style="3"/>
    <col min="14857" max="14857" width="16.88671875" style="3" bestFit="1" customWidth="1"/>
    <col min="14858" max="15104" width="11.44140625" style="3"/>
    <col min="15105" max="15105" width="18.5546875" style="3" customWidth="1"/>
    <col min="15106" max="15106" width="44.44140625" style="3" customWidth="1"/>
    <col min="15107" max="15107" width="17.109375" style="3" customWidth="1"/>
    <col min="15108" max="15108" width="11.5546875" style="3" bestFit="1" customWidth="1"/>
    <col min="15109" max="15109" width="11.109375" style="3" bestFit="1" customWidth="1"/>
    <col min="15110" max="15110" width="18" style="3" customWidth="1"/>
    <col min="15111" max="15111" width="33.33203125" style="3" customWidth="1"/>
    <col min="15112" max="15112" width="11.44140625" style="3"/>
    <col min="15113" max="15113" width="16.88671875" style="3" bestFit="1" customWidth="1"/>
    <col min="15114" max="15360" width="11.44140625" style="3"/>
    <col min="15361" max="15361" width="18.5546875" style="3" customWidth="1"/>
    <col min="15362" max="15362" width="44.44140625" style="3" customWidth="1"/>
    <col min="15363" max="15363" width="17.109375" style="3" customWidth="1"/>
    <col min="15364" max="15364" width="11.5546875" style="3" bestFit="1" customWidth="1"/>
    <col min="15365" max="15365" width="11.109375" style="3" bestFit="1" customWidth="1"/>
    <col min="15366" max="15366" width="18" style="3" customWidth="1"/>
    <col min="15367" max="15367" width="33.33203125" style="3" customWidth="1"/>
    <col min="15368" max="15368" width="11.44140625" style="3"/>
    <col min="15369" max="15369" width="16.88671875" style="3" bestFit="1" customWidth="1"/>
    <col min="15370" max="15616" width="11.44140625" style="3"/>
    <col min="15617" max="15617" width="18.5546875" style="3" customWidth="1"/>
    <col min="15618" max="15618" width="44.44140625" style="3" customWidth="1"/>
    <col min="15619" max="15619" width="17.109375" style="3" customWidth="1"/>
    <col min="15620" max="15620" width="11.5546875" style="3" bestFit="1" customWidth="1"/>
    <col min="15621" max="15621" width="11.109375" style="3" bestFit="1" customWidth="1"/>
    <col min="15622" max="15622" width="18" style="3" customWidth="1"/>
    <col min="15623" max="15623" width="33.33203125" style="3" customWidth="1"/>
    <col min="15624" max="15624" width="11.44140625" style="3"/>
    <col min="15625" max="15625" width="16.88671875" style="3" bestFit="1" customWidth="1"/>
    <col min="15626" max="15872" width="11.44140625" style="3"/>
    <col min="15873" max="15873" width="18.5546875" style="3" customWidth="1"/>
    <col min="15874" max="15874" width="44.44140625" style="3" customWidth="1"/>
    <col min="15875" max="15875" width="17.109375" style="3" customWidth="1"/>
    <col min="15876" max="15876" width="11.5546875" style="3" bestFit="1" customWidth="1"/>
    <col min="15877" max="15877" width="11.109375" style="3" bestFit="1" customWidth="1"/>
    <col min="15878" max="15878" width="18" style="3" customWidth="1"/>
    <col min="15879" max="15879" width="33.33203125" style="3" customWidth="1"/>
    <col min="15880" max="15880" width="11.44140625" style="3"/>
    <col min="15881" max="15881" width="16.88671875" style="3" bestFit="1" customWidth="1"/>
    <col min="15882" max="16128" width="11.44140625" style="3"/>
    <col min="16129" max="16129" width="18.5546875" style="3" customWidth="1"/>
    <col min="16130" max="16130" width="44.44140625" style="3" customWidth="1"/>
    <col min="16131" max="16131" width="17.109375" style="3" customWidth="1"/>
    <col min="16132" max="16132" width="11.5546875" style="3" bestFit="1" customWidth="1"/>
    <col min="16133" max="16133" width="11.109375" style="3" bestFit="1" customWidth="1"/>
    <col min="16134" max="16134" width="18" style="3" customWidth="1"/>
    <col min="16135" max="16135" width="33.33203125" style="3" customWidth="1"/>
    <col min="16136" max="16136" width="11.44140625" style="3"/>
    <col min="16137" max="16137" width="16.88671875" style="3" bestFit="1" customWidth="1"/>
    <col min="16138" max="16384" width="11.44140625" style="3"/>
  </cols>
  <sheetData>
    <row r="1" spans="1:25" ht="24" customHeight="1" x14ac:dyDescent="0.2">
      <c r="A1" s="1" t="s">
        <v>0</v>
      </c>
      <c r="B1" s="43" t="s">
        <v>40</v>
      </c>
      <c r="C1" s="44"/>
      <c r="D1" s="44"/>
      <c r="E1" s="42" t="s">
        <v>42</v>
      </c>
      <c r="F1" s="42"/>
      <c r="G1" s="2"/>
      <c r="I1" s="4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 spans="1:25" ht="12" customHeight="1" x14ac:dyDescent="0.2">
      <c r="A2" s="6" t="s">
        <v>41</v>
      </c>
      <c r="B2" s="45"/>
      <c r="C2" s="46"/>
      <c r="D2" s="47"/>
      <c r="E2" s="48" t="s">
        <v>44</v>
      </c>
      <c r="F2" s="49"/>
      <c r="G2" s="7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1:25" ht="12" customHeight="1" x14ac:dyDescent="0.2">
      <c r="A3" s="42" t="s">
        <v>43</v>
      </c>
      <c r="B3" s="42"/>
      <c r="C3" s="42"/>
      <c r="D3" s="42"/>
      <c r="E3" s="42"/>
      <c r="F3" s="42"/>
      <c r="G3" s="42"/>
      <c r="I3" s="4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</row>
    <row r="4" spans="1:25" ht="12" customHeight="1" x14ac:dyDescent="0.2">
      <c r="A4" s="50"/>
      <c r="B4" s="50"/>
      <c r="C4" s="50"/>
      <c r="D4" s="50"/>
      <c r="E4" s="50"/>
      <c r="F4" s="50"/>
      <c r="G4" s="50"/>
      <c r="I4" s="5"/>
      <c r="J4" s="4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ht="12" customHeight="1" x14ac:dyDescent="0.2">
      <c r="A5" s="35" t="s">
        <v>1</v>
      </c>
      <c r="B5" s="35"/>
      <c r="C5" s="36"/>
      <c r="D5" s="36"/>
      <c r="E5" s="36"/>
      <c r="F5" s="36"/>
      <c r="G5" s="36"/>
    </row>
    <row r="6" spans="1:25" ht="12" customHeight="1" x14ac:dyDescent="0.25">
      <c r="A6" s="37" t="s">
        <v>2</v>
      </c>
      <c r="B6" s="38"/>
      <c r="C6" s="27" t="s">
        <v>3</v>
      </c>
      <c r="D6" s="27" t="s">
        <v>4</v>
      </c>
      <c r="E6" s="31" t="s">
        <v>5</v>
      </c>
      <c r="F6" s="27" t="s">
        <v>6</v>
      </c>
      <c r="G6" s="27" t="s">
        <v>7</v>
      </c>
    </row>
    <row r="7" spans="1:25" ht="12" customHeight="1" x14ac:dyDescent="0.25">
      <c r="A7" s="37"/>
      <c r="B7" s="38"/>
      <c r="C7" s="28" t="s">
        <v>8</v>
      </c>
      <c r="D7" s="28" t="s">
        <v>9</v>
      </c>
      <c r="E7" s="32" t="s">
        <v>10</v>
      </c>
      <c r="F7" s="28" t="s">
        <v>11</v>
      </c>
      <c r="G7" s="28" t="s">
        <v>12</v>
      </c>
    </row>
    <row r="8" spans="1:25" ht="12" customHeight="1" x14ac:dyDescent="0.25">
      <c r="A8" s="37"/>
      <c r="B8" s="38"/>
      <c r="C8" s="29" t="s">
        <v>13</v>
      </c>
      <c r="D8" s="29" t="str">
        <f>"(2)"</f>
        <v>(2)</v>
      </c>
      <c r="E8" s="33" t="str">
        <f>"(3)"</f>
        <v>(3)</v>
      </c>
      <c r="F8" s="30" t="s">
        <v>14</v>
      </c>
      <c r="G8" s="29" t="s">
        <v>15</v>
      </c>
    </row>
    <row r="9" spans="1:25" ht="12" customHeight="1" x14ac:dyDescent="0.2">
      <c r="A9" s="21">
        <v>1</v>
      </c>
      <c r="B9" s="39" t="s">
        <v>16</v>
      </c>
      <c r="C9" s="40"/>
      <c r="D9" s="40"/>
      <c r="E9" s="40"/>
      <c r="F9" s="40"/>
      <c r="G9" s="40"/>
    </row>
    <row r="10" spans="1:25" ht="12" customHeight="1" x14ac:dyDescent="0.2">
      <c r="A10" s="22" t="s">
        <v>17</v>
      </c>
      <c r="B10" s="8" t="s">
        <v>18</v>
      </c>
      <c r="C10" s="9"/>
      <c r="D10" s="10">
        <v>1</v>
      </c>
      <c r="E10" s="11">
        <v>0.5</v>
      </c>
      <c r="F10" s="10">
        <v>5</v>
      </c>
      <c r="G10" s="9"/>
    </row>
    <row r="11" spans="1:25" ht="12" customHeight="1" x14ac:dyDescent="0.2">
      <c r="A11" s="22" t="s">
        <v>19</v>
      </c>
      <c r="B11" s="8" t="s">
        <v>20</v>
      </c>
      <c r="C11" s="9"/>
      <c r="D11" s="10">
        <v>1</v>
      </c>
      <c r="E11" s="11">
        <v>1</v>
      </c>
      <c r="F11" s="10">
        <v>5</v>
      </c>
      <c r="G11" s="9"/>
    </row>
    <row r="12" spans="1:25" ht="12" customHeight="1" x14ac:dyDescent="0.2">
      <c r="A12" s="22" t="s">
        <v>21</v>
      </c>
      <c r="B12" s="8" t="s">
        <v>22</v>
      </c>
      <c r="C12" s="9"/>
      <c r="D12" s="10">
        <v>1</v>
      </c>
      <c r="E12" s="11">
        <v>0.25</v>
      </c>
      <c r="F12" s="10">
        <v>5</v>
      </c>
      <c r="G12" s="9"/>
    </row>
    <row r="13" spans="1:25" ht="12" customHeight="1" x14ac:dyDescent="0.2">
      <c r="A13" s="22" t="s">
        <v>23</v>
      </c>
      <c r="B13" s="8" t="s">
        <v>24</v>
      </c>
      <c r="C13" s="9"/>
      <c r="D13" s="10">
        <v>1</v>
      </c>
      <c r="E13" s="11">
        <v>0.23</v>
      </c>
      <c r="F13" s="10">
        <v>5</v>
      </c>
      <c r="G13" s="9"/>
    </row>
    <row r="14" spans="1:25" ht="12" customHeight="1" x14ac:dyDescent="0.2">
      <c r="A14" s="22" t="s">
        <v>25</v>
      </c>
      <c r="B14" s="8" t="s">
        <v>26</v>
      </c>
      <c r="C14" s="9"/>
      <c r="D14" s="10">
        <v>1</v>
      </c>
      <c r="E14" s="11">
        <v>0.3</v>
      </c>
      <c r="F14" s="10">
        <v>5</v>
      </c>
      <c r="G14" s="9"/>
    </row>
    <row r="15" spans="1:25" ht="12" customHeight="1" x14ac:dyDescent="0.2">
      <c r="A15" s="22" t="s">
        <v>27</v>
      </c>
      <c r="B15" s="8" t="s">
        <v>28</v>
      </c>
      <c r="C15" s="9"/>
      <c r="D15" s="10">
        <v>1</v>
      </c>
      <c r="E15" s="11">
        <v>0.3</v>
      </c>
      <c r="F15" s="10">
        <v>5</v>
      </c>
      <c r="G15" s="9"/>
    </row>
    <row r="16" spans="1:25" ht="12" customHeight="1" x14ac:dyDescent="0.2">
      <c r="A16" s="22" t="s">
        <v>29</v>
      </c>
      <c r="B16" s="8" t="s">
        <v>30</v>
      </c>
      <c r="C16" s="9"/>
      <c r="D16" s="10">
        <v>1</v>
      </c>
      <c r="E16" s="11">
        <v>0.25</v>
      </c>
      <c r="F16" s="10">
        <v>5</v>
      </c>
      <c r="G16" s="9"/>
    </row>
    <row r="17" spans="1:24" ht="12" customHeight="1" x14ac:dyDescent="0.2">
      <c r="A17" s="21">
        <v>2</v>
      </c>
      <c r="B17" s="23" t="s">
        <v>31</v>
      </c>
      <c r="C17" s="23"/>
      <c r="D17" s="23"/>
      <c r="E17" s="23"/>
      <c r="F17" s="23"/>
      <c r="G17" s="23"/>
    </row>
    <row r="18" spans="1:24" ht="12" customHeight="1" x14ac:dyDescent="0.2">
      <c r="A18" s="22" t="s">
        <v>32</v>
      </c>
      <c r="B18" s="8" t="s">
        <v>33</v>
      </c>
      <c r="C18" s="9"/>
      <c r="D18" s="10">
        <v>1</v>
      </c>
      <c r="E18" s="11">
        <v>0.22</v>
      </c>
      <c r="F18" s="10">
        <v>5</v>
      </c>
      <c r="G18" s="9"/>
    </row>
    <row r="19" spans="1:24" ht="12" customHeight="1" x14ac:dyDescent="0.25">
      <c r="A19" s="41" t="s">
        <v>34</v>
      </c>
      <c r="B19" s="41"/>
      <c r="C19" s="41"/>
      <c r="D19" s="41"/>
      <c r="E19" s="41"/>
      <c r="F19" s="41"/>
      <c r="G19" s="24"/>
      <c r="H19" s="12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</row>
    <row r="20" spans="1:24" ht="12" customHeight="1" x14ac:dyDescent="0.25">
      <c r="A20" s="41" t="s">
        <v>35</v>
      </c>
      <c r="B20" s="41"/>
      <c r="C20" s="41"/>
      <c r="D20" s="41"/>
      <c r="E20" s="41"/>
      <c r="F20" s="41"/>
      <c r="G20" s="25"/>
      <c r="H20" s="14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</row>
    <row r="21" spans="1:24" ht="12" customHeight="1" x14ac:dyDescent="0.25">
      <c r="A21" s="34" t="s">
        <v>36</v>
      </c>
      <c r="B21" s="34"/>
      <c r="C21" s="34"/>
      <c r="D21" s="34"/>
      <c r="E21" s="34"/>
      <c r="F21" s="34"/>
      <c r="G21" s="26"/>
      <c r="H21" s="15"/>
      <c r="I21" s="16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</row>
    <row r="22" spans="1:24" ht="12" customHeight="1" x14ac:dyDescent="0.25">
      <c r="A22" s="34" t="s">
        <v>37</v>
      </c>
      <c r="B22" s="34"/>
      <c r="C22" s="34"/>
      <c r="D22" s="34"/>
      <c r="E22" s="34"/>
      <c r="F22" s="34"/>
      <c r="G22" s="26"/>
      <c r="H22" s="17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</row>
    <row r="23" spans="1:24" ht="12" customHeight="1" x14ac:dyDescent="0.25">
      <c r="A23" s="34" t="s">
        <v>38</v>
      </c>
      <c r="B23" s="34"/>
      <c r="C23" s="34"/>
      <c r="D23" s="34"/>
      <c r="E23" s="34"/>
      <c r="F23" s="34"/>
      <c r="G23" s="26"/>
      <c r="H23" s="17"/>
      <c r="I23" s="18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</row>
    <row r="24" spans="1:24" ht="12" customHeight="1" x14ac:dyDescent="0.2">
      <c r="A24" s="19"/>
      <c r="B24" s="19"/>
      <c r="C24" s="19"/>
      <c r="D24" s="19"/>
      <c r="E24" s="19"/>
      <c r="F24" s="19"/>
      <c r="G24" s="19"/>
    </row>
    <row r="25" spans="1:24" ht="12" customHeight="1" x14ac:dyDescent="0.2"/>
    <row r="27" spans="1:24" ht="12" x14ac:dyDescent="0.25">
      <c r="A27" s="20" t="s">
        <v>39</v>
      </c>
    </row>
  </sheetData>
  <mergeCells count="14">
    <mergeCell ref="E1:F1"/>
    <mergeCell ref="B1:D1"/>
    <mergeCell ref="B2:D2"/>
    <mergeCell ref="E2:F2"/>
    <mergeCell ref="A4:G4"/>
    <mergeCell ref="A3:G3"/>
    <mergeCell ref="A23:F23"/>
    <mergeCell ref="A22:F22"/>
    <mergeCell ref="A5:G5"/>
    <mergeCell ref="A6:B8"/>
    <mergeCell ref="B9:G9"/>
    <mergeCell ref="A19:F19"/>
    <mergeCell ref="A20:F20"/>
    <mergeCell ref="A21:F21"/>
  </mergeCells>
  <pageMargins left="0.9055118110236221" right="0.31496062992125984" top="0.74803149606299213" bottom="0.55118110236220474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INTERVENTORIA FUNES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valedezma@gmail.com</cp:lastModifiedBy>
  <cp:lastPrinted>2025-02-21T04:58:43Z</cp:lastPrinted>
  <dcterms:created xsi:type="dcterms:W3CDTF">2025-02-12T19:27:43Z</dcterms:created>
  <dcterms:modified xsi:type="dcterms:W3CDTF">2025-03-07T02:32:04Z</dcterms:modified>
</cp:coreProperties>
</file>