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 Up\C\Documents\Bibiana C\Contratos\PROCESOS 2018\VOT\MICROSOFT\PUBLIK  16-04-2018 HABILITANTES\"/>
    </mc:Choice>
  </mc:AlternateContent>
  <xr:revisionPtr revIDLastSave="0" documentId="8_{17AA8566-C2E8-44F0-948E-8C630F6350AE}" xr6:coauthVersionLast="31" xr6:coauthVersionMax="31" xr10:uidLastSave="{00000000-0000-0000-0000-000000000000}"/>
  <bookViews>
    <workbookView xWindow="0" yWindow="0" windowWidth="20490" windowHeight="6930" xr2:uid="{A3B289AD-8D35-4166-9487-B8E56E227BF1}"/>
  </bookViews>
  <sheets>
    <sheet name="Microsoft" sheetId="6" r:id="rId1"/>
    <sheet name="RESUMEN " sheetId="4" r:id="rId2"/>
  </sheets>
  <calcPr calcId="17901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6" l="1"/>
  <c r="G16" i="6"/>
  <c r="G15" i="6"/>
  <c r="G13" i="6"/>
  <c r="G20" i="6"/>
  <c r="G8" i="6"/>
  <c r="G14" i="6"/>
  <c r="G21" i="6"/>
  <c r="G22" i="6"/>
  <c r="G23" i="6"/>
  <c r="G24" i="6"/>
  <c r="G27" i="6"/>
  <c r="K11" i="6"/>
  <c r="K10" i="6"/>
  <c r="K9" i="6"/>
  <c r="J8" i="6"/>
  <c r="K8" i="6"/>
  <c r="K7" i="6"/>
  <c r="I11" i="6"/>
  <c r="I10" i="6"/>
  <c r="I9" i="6"/>
  <c r="I8" i="6"/>
  <c r="I7" i="6"/>
  <c r="H11" i="6"/>
  <c r="H10" i="6"/>
  <c r="H9" i="6"/>
  <c r="H8" i="6"/>
  <c r="H7" i="6"/>
  <c r="F11" i="6"/>
  <c r="F10" i="6"/>
  <c r="F9" i="6"/>
  <c r="F8" i="6"/>
  <c r="F7" i="6"/>
  <c r="J13" i="6"/>
  <c r="J20" i="6"/>
  <c r="J14" i="6"/>
  <c r="J21" i="6"/>
  <c r="J15" i="6"/>
  <c r="J22" i="6"/>
  <c r="J16" i="6"/>
  <c r="J23" i="6"/>
  <c r="J17" i="6"/>
  <c r="J24" i="6"/>
  <c r="J18" i="6"/>
  <c r="J27" i="6"/>
  <c r="G18" i="6"/>
</calcChain>
</file>

<file path=xl/sharedStrings.xml><?xml version="1.0" encoding="utf-8"?>
<sst xmlns="http://schemas.openxmlformats.org/spreadsheetml/2006/main" count="66" uniqueCount="41">
  <si>
    <t>CUMPLE</t>
  </si>
  <si>
    <t>&gt;= 1</t>
  </si>
  <si>
    <t>&gt;= 0,03</t>
  </si>
  <si>
    <t>Pasivo Corriente</t>
  </si>
  <si>
    <t>SI</t>
  </si>
  <si>
    <t>PROPONENTE</t>
  </si>
  <si>
    <t>Capacidad Financiera</t>
  </si>
  <si>
    <t>Activo Total</t>
  </si>
  <si>
    <t>Pasivo Total</t>
  </si>
  <si>
    <t>Utilidad Operacional</t>
  </si>
  <si>
    <t>Patrimonio</t>
  </si>
  <si>
    <t>Gasto intereses</t>
  </si>
  <si>
    <t>INDICADOR</t>
  </si>
  <si>
    <t>FORMULA</t>
  </si>
  <si>
    <t>Nivel de Liquidez (L)</t>
  </si>
  <si>
    <t>Activo Corriente / Pasivo Corriente</t>
  </si>
  <si>
    <t>*Capital de Trabajo (KW)</t>
  </si>
  <si>
    <t>Activo Corriente - Pasivo Corriente</t>
  </si>
  <si>
    <t xml:space="preserve">Nivel de Endeudamiento (E) </t>
  </si>
  <si>
    <t>Pasivo Total / Activo Total</t>
  </si>
  <si>
    <t>Rentabilidad del Activo</t>
  </si>
  <si>
    <t>Utilidad Operacional / Activo</t>
  </si>
  <si>
    <t>&gt;= 0,01</t>
  </si>
  <si>
    <t>Rentabilidad del Patrimonio</t>
  </si>
  <si>
    <t>Utilidad Operacional / Patrimonio</t>
  </si>
  <si>
    <t>Razón de Cobertura de Intereses</t>
  </si>
  <si>
    <t>Utilidad Operacional / Gasto de Intereses</t>
  </si>
  <si>
    <t>N/A</t>
  </si>
  <si>
    <t>Activo Corriente</t>
  </si>
  <si>
    <t>Miles de $</t>
  </si>
  <si>
    <t>* Valor total del Presupuesto (en miles de $)</t>
  </si>
  <si>
    <t>20% del presupuesto:</t>
  </si>
  <si>
    <t>&gt;= 20% del ppto</t>
  </si>
  <si>
    <t>&lt;= 75%</t>
  </si>
  <si>
    <t>MARGEN SOLICITADO A Dic 31 de 2016</t>
  </si>
  <si>
    <t>&gt;= 0,05</t>
  </si>
  <si>
    <t xml:space="preserve">Folio </t>
  </si>
  <si>
    <t>SOFTLINE INTERACIONAL DE COLOMBIA SAS</t>
  </si>
  <si>
    <t>&lt;= 0,80</t>
  </si>
  <si>
    <t>IG SERVICES SAS</t>
  </si>
  <si>
    <t>EVALUACIÓN FINANCIERA  HABILITANTES MC-264-2018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</si>
</sst>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* #,##0_-;\-&quot;$&quot;* #,##0_-;_-&quot;$&quot;* &quot;-&quot;_-;_-@_-"/>
    <numFmt numFmtId="41" formatCode="_-* #,##0_-;\-* #,##0_-;_-* &quot;-&quot;_-;_-@_-"/>
    <numFmt numFmtId="164" formatCode="&quot;$&quot;\ #,##0.0"/>
    <numFmt numFmtId="165" formatCode="&quot;$&quot;\ #,##0"/>
    <numFmt numFmtId="166" formatCode="_-* #,##0.00\ &quot;€&quot;_-;\-* #,##0.00\ &quot;€&quot;_-;_-* &quot;-&quot;??\ &quot;€&quot;_-;_-@_-"/>
    <numFmt numFmtId="167" formatCode="_([$$-240A]\ * #,##0_);_([$$-240A]\ * \(#,##0\);_([$$-240A]\ * &quot;-&quot;??_);_(@_)"/>
    <numFmt numFmtId="168" formatCode="_-* #,##0\ _€_-;\-* #,##0\ _€_-;_-* &quot;-&quot;\ _€_-;_-@_-"/>
    <numFmt numFmtId="169" formatCode="_-* #,##0.00_-;\-* #,##0.00_-;_-* &quot;-&quot;_-;_-@_-"/>
    <numFmt numFmtId="170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2" fontId="1" fillId="0" borderId="0" applyFont="0" applyFill="0" applyBorder="0" applyAlignment="0" applyProtection="0"/>
    <xf numFmtId="0" fontId="1" fillId="0" borderId="0"/>
    <xf numFmtId="0" fontId="6" fillId="0" borderId="0"/>
    <xf numFmtId="168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15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6" xfId="2" applyFont="1" applyBorder="1" applyAlignment="1">
      <alignment horizontal="center" vertical="center"/>
    </xf>
    <xf numFmtId="0" fontId="1" fillId="0" borderId="19" xfId="2" applyFont="1" applyBorder="1" applyAlignment="1">
      <alignment horizontal="center" vertical="center"/>
    </xf>
    <xf numFmtId="2" fontId="1" fillId="0" borderId="22" xfId="2" applyNumberFormat="1" applyFont="1" applyBorder="1" applyAlignment="1">
      <alignment horizontal="center" vertical="center"/>
    </xf>
    <xf numFmtId="2" fontId="1" fillId="0" borderId="19" xfId="2" applyNumberFormat="1" applyFont="1" applyBorder="1" applyAlignment="1">
      <alignment horizontal="center" vertical="center"/>
    </xf>
    <xf numFmtId="2" fontId="1" fillId="0" borderId="21" xfId="2" applyNumberFormat="1" applyFon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2" fontId="1" fillId="0" borderId="13" xfId="2" applyNumberFormat="1" applyFont="1" applyBorder="1" applyAlignment="1">
      <alignment horizontal="center" vertical="center"/>
    </xf>
    <xf numFmtId="2" fontId="1" fillId="0" borderId="25" xfId="2" applyNumberFormat="1" applyFont="1" applyBorder="1" applyAlignment="1">
      <alignment horizontal="center" vertical="center"/>
    </xf>
    <xf numFmtId="0" fontId="2" fillId="0" borderId="26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2" fillId="0" borderId="28" xfId="2" applyFont="1" applyBorder="1" applyAlignment="1">
      <alignment horizontal="center" vertical="center"/>
    </xf>
    <xf numFmtId="2" fontId="1" fillId="0" borderId="5" xfId="2" applyNumberFormat="1" applyFont="1" applyBorder="1" applyAlignment="1">
      <alignment horizontal="center" vertical="center"/>
    </xf>
    <xf numFmtId="2" fontId="1" fillId="0" borderId="20" xfId="2" applyNumberFormat="1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2" fontId="1" fillId="0" borderId="6" xfId="2" applyNumberFormat="1" applyFont="1" applyBorder="1" applyAlignment="1">
      <alignment horizontal="center" vertical="center"/>
    </xf>
    <xf numFmtId="2" fontId="1" fillId="0" borderId="11" xfId="2" applyNumberFormat="1" applyFont="1" applyBorder="1" applyAlignment="1">
      <alignment horizontal="center" vertical="center"/>
    </xf>
    <xf numFmtId="2" fontId="1" fillId="0" borderId="17" xfId="2" applyNumberFormat="1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34" xfId="2" applyFont="1" applyBorder="1" applyAlignment="1">
      <alignment horizontal="center" vertical="center"/>
    </xf>
    <xf numFmtId="0" fontId="2" fillId="0" borderId="32" xfId="2" applyFont="1" applyBorder="1" applyAlignment="1">
      <alignment horizontal="center" vertical="center"/>
    </xf>
    <xf numFmtId="0" fontId="2" fillId="0" borderId="27" xfId="2" applyFont="1" applyBorder="1" applyAlignment="1">
      <alignment horizontal="center" vertical="center"/>
    </xf>
    <xf numFmtId="2" fontId="1" fillId="0" borderId="24" xfId="2" applyNumberFormat="1" applyFont="1" applyBorder="1" applyAlignment="1">
      <alignment horizontal="center" vertical="center"/>
    </xf>
    <xf numFmtId="0" fontId="6" fillId="0" borderId="0" xfId="3"/>
    <xf numFmtId="0" fontId="6" fillId="0" borderId="0" xfId="3" applyFont="1"/>
    <xf numFmtId="0" fontId="9" fillId="0" borderId="0" xfId="3" applyFont="1"/>
    <xf numFmtId="0" fontId="7" fillId="3" borderId="8" xfId="3" applyFont="1" applyFill="1" applyBorder="1" applyAlignment="1">
      <alignment horizontal="center" vertical="center" wrapText="1"/>
    </xf>
    <xf numFmtId="0" fontId="2" fillId="0" borderId="16" xfId="3" applyFont="1" applyBorder="1" applyAlignment="1">
      <alignment vertical="center"/>
    </xf>
    <xf numFmtId="0" fontId="6" fillId="0" borderId="16" xfId="3" applyBorder="1" applyAlignment="1">
      <alignment horizontal="center" vertical="center"/>
    </xf>
    <xf numFmtId="164" fontId="6" fillId="0" borderId="11" xfId="3" applyNumberFormat="1" applyFont="1" applyFill="1" applyBorder="1" applyAlignment="1">
      <alignment horizontal="center"/>
    </xf>
    <xf numFmtId="0" fontId="2" fillId="0" borderId="18" xfId="3" applyFont="1" applyBorder="1" applyAlignment="1">
      <alignment vertical="center"/>
    </xf>
    <xf numFmtId="0" fontId="6" fillId="0" borderId="18" xfId="3" applyBorder="1" applyAlignment="1">
      <alignment horizontal="center" vertical="center"/>
    </xf>
    <xf numFmtId="165" fontId="6" fillId="0" borderId="19" xfId="3" applyNumberFormat="1" applyFont="1" applyBorder="1" applyAlignment="1">
      <alignment horizontal="center"/>
    </xf>
    <xf numFmtId="165" fontId="6" fillId="0" borderId="21" xfId="3" applyNumberFormat="1" applyFont="1" applyBorder="1" applyAlignment="1">
      <alignment horizontal="center"/>
    </xf>
    <xf numFmtId="164" fontId="6" fillId="0" borderId="2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vertical="center"/>
    </xf>
    <xf numFmtId="0" fontId="6" fillId="0" borderId="12" xfId="3" applyBorder="1" applyAlignment="1">
      <alignment horizontal="center" vertical="center"/>
    </xf>
    <xf numFmtId="164" fontId="6" fillId="0" borderId="25" xfId="3" applyNumberFormat="1" applyFont="1" applyFill="1" applyBorder="1" applyAlignment="1">
      <alignment horizontal="center"/>
    </xf>
    <xf numFmtId="0" fontId="2" fillId="0" borderId="27" xfId="3" applyFont="1" applyBorder="1" applyAlignment="1">
      <alignment vertical="center"/>
    </xf>
    <xf numFmtId="0" fontId="6" fillId="0" borderId="13" xfId="3" applyBorder="1" applyAlignment="1">
      <alignment horizontal="center" vertical="center"/>
    </xf>
    <xf numFmtId="0" fontId="6" fillId="0" borderId="28" xfId="3" applyBorder="1" applyAlignment="1">
      <alignment horizontal="center" vertical="center"/>
    </xf>
    <xf numFmtId="0" fontId="1" fillId="4" borderId="26" xfId="2" applyFont="1" applyFill="1" applyBorder="1" applyAlignment="1">
      <alignment horizontal="center" vertical="center"/>
    </xf>
    <xf numFmtId="0" fontId="1" fillId="0" borderId="26" xfId="2" applyFont="1" applyBorder="1" applyAlignment="1">
      <alignment horizontal="center" vertical="center"/>
    </xf>
    <xf numFmtId="0" fontId="6" fillId="0" borderId="0" xfId="3" applyFill="1"/>
    <xf numFmtId="0" fontId="6" fillId="0" borderId="3" xfId="3" applyFont="1" applyBorder="1" applyAlignment="1">
      <alignment horizontal="right" vertical="center"/>
    </xf>
    <xf numFmtId="0" fontId="6" fillId="0" borderId="30" xfId="3" applyBorder="1" applyAlignment="1">
      <alignment horizontal="right" vertical="center"/>
    </xf>
    <xf numFmtId="0" fontId="6" fillId="0" borderId="9" xfId="3" applyBorder="1" applyAlignment="1">
      <alignment horizontal="right" vertical="center"/>
    </xf>
    <xf numFmtId="167" fontId="9" fillId="0" borderId="31" xfId="5" applyNumberFormat="1" applyFont="1" applyBorder="1"/>
    <xf numFmtId="167" fontId="9" fillId="0" borderId="7" xfId="5" applyNumberFormat="1" applyFont="1" applyBorder="1"/>
    <xf numFmtId="167" fontId="9" fillId="0" borderId="5" xfId="5" applyNumberFormat="1" applyFont="1" applyBorder="1"/>
    <xf numFmtId="2" fontId="1" fillId="0" borderId="7" xfId="2" applyNumberFormat="1" applyFont="1" applyBorder="1" applyAlignment="1">
      <alignment horizontal="center" vertical="center"/>
    </xf>
    <xf numFmtId="167" fontId="9" fillId="0" borderId="21" xfId="5" applyNumberFormat="1" applyFont="1" applyBorder="1"/>
    <xf numFmtId="165" fontId="6" fillId="0" borderId="2" xfId="3" applyNumberFormat="1" applyFont="1" applyBorder="1" applyAlignment="1">
      <alignment horizontal="center"/>
    </xf>
    <xf numFmtId="167" fontId="9" fillId="0" borderId="23" xfId="5" applyNumberFormat="1" applyFont="1" applyBorder="1"/>
    <xf numFmtId="165" fontId="6" fillId="0" borderId="32" xfId="3" applyNumberFormat="1" applyFont="1" applyBorder="1" applyAlignment="1">
      <alignment horizontal="center"/>
    </xf>
    <xf numFmtId="167" fontId="9" fillId="0" borderId="19" xfId="5" applyNumberFormat="1" applyFont="1" applyBorder="1"/>
    <xf numFmtId="165" fontId="6" fillId="0" borderId="23" xfId="3" applyNumberFormat="1" applyFont="1" applyBorder="1" applyAlignment="1">
      <alignment horizontal="center"/>
    </xf>
    <xf numFmtId="2" fontId="1" fillId="0" borderId="23" xfId="2" applyNumberFormat="1" applyFont="1" applyBorder="1" applyAlignment="1">
      <alignment horizontal="center" vertical="center"/>
    </xf>
    <xf numFmtId="0" fontId="6" fillId="0" borderId="4" xfId="3" applyFont="1" applyFill="1" applyBorder="1" applyAlignment="1">
      <alignment horizontal="right" vertical="center"/>
    </xf>
    <xf numFmtId="167" fontId="9" fillId="0" borderId="30" xfId="5" applyNumberFormat="1" applyFont="1" applyBorder="1"/>
    <xf numFmtId="167" fontId="9" fillId="0" borderId="14" xfId="5" applyNumberFormat="1" applyFont="1" applyBorder="1"/>
    <xf numFmtId="167" fontId="9" fillId="0" borderId="12" xfId="5" applyNumberFormat="1" applyFont="1" applyBorder="1"/>
    <xf numFmtId="0" fontId="1" fillId="0" borderId="14" xfId="2" applyFont="1" applyBorder="1" applyAlignment="1">
      <alignment horizontal="center" vertical="center"/>
    </xf>
    <xf numFmtId="0" fontId="6" fillId="0" borderId="10" xfId="3" applyFont="1" applyBorder="1" applyAlignment="1">
      <alignment vertical="center"/>
    </xf>
    <xf numFmtId="165" fontId="6" fillId="0" borderId="11" xfId="3" applyNumberFormat="1" applyFont="1" applyBorder="1" applyAlignment="1">
      <alignment horizontal="center" vertical="center"/>
    </xf>
    <xf numFmtId="165" fontId="6" fillId="0" borderId="9" xfId="3" applyNumberFormat="1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6" fillId="3" borderId="27" xfId="3" applyFont="1" applyFill="1" applyBorder="1" applyAlignment="1">
      <alignment horizontal="right" vertical="center"/>
    </xf>
    <xf numFmtId="165" fontId="6" fillId="3" borderId="25" xfId="3" applyNumberFormat="1" applyFont="1" applyFill="1" applyBorder="1" applyAlignment="1">
      <alignment horizontal="center" vertical="center"/>
    </xf>
    <xf numFmtId="165" fontId="6" fillId="3" borderId="28" xfId="3" applyNumberFormat="1" applyFont="1" applyFill="1" applyBorder="1" applyAlignment="1">
      <alignment horizontal="center" vertical="center"/>
    </xf>
    <xf numFmtId="0" fontId="2" fillId="0" borderId="28" xfId="3" applyFont="1" applyBorder="1" applyAlignment="1">
      <alignment horizontal="center" vertical="center"/>
    </xf>
    <xf numFmtId="0" fontId="6" fillId="0" borderId="29" xfId="3" applyBorder="1"/>
    <xf numFmtId="0" fontId="2" fillId="0" borderId="12" xfId="3" applyFont="1" applyBorder="1" applyAlignment="1">
      <alignment horizontal="center" vertical="center"/>
    </xf>
    <xf numFmtId="2" fontId="6" fillId="0" borderId="21" xfId="3" applyNumberFormat="1" applyFont="1" applyBorder="1" applyAlignment="1">
      <alignment horizontal="center"/>
    </xf>
    <xf numFmtId="2" fontId="6" fillId="0" borderId="20" xfId="3" applyNumberFormat="1" applyFont="1" applyBorder="1" applyAlignment="1">
      <alignment horizontal="center"/>
    </xf>
    <xf numFmtId="0" fontId="2" fillId="0" borderId="32" xfId="3" applyFont="1" applyBorder="1" applyAlignment="1">
      <alignment horizontal="center" vertical="center"/>
    </xf>
    <xf numFmtId="2" fontId="6" fillId="0" borderId="22" xfId="3" applyNumberFormat="1" applyFont="1" applyBorder="1" applyAlignment="1">
      <alignment horizontal="center"/>
    </xf>
    <xf numFmtId="0" fontId="6" fillId="0" borderId="26" xfId="3" applyBorder="1"/>
    <xf numFmtId="0" fontId="3" fillId="0" borderId="15" xfId="3" applyFont="1" applyBorder="1" applyAlignment="1">
      <alignment horizontal="center" vertical="center"/>
    </xf>
    <xf numFmtId="0" fontId="3" fillId="0" borderId="34" xfId="3" applyFont="1" applyBorder="1" applyAlignment="1">
      <alignment horizontal="center" vertical="center"/>
    </xf>
    <xf numFmtId="0" fontId="3" fillId="0" borderId="32" xfId="3" applyFont="1" applyBorder="1" applyAlignment="1">
      <alignment horizontal="center" vertical="center"/>
    </xf>
    <xf numFmtId="0" fontId="6" fillId="0" borderId="0" xfId="3" applyAlignment="1">
      <alignment horizontal="center"/>
    </xf>
    <xf numFmtId="0" fontId="6" fillId="0" borderId="0" xfId="3" applyFont="1" applyAlignment="1">
      <alignment horizontal="center"/>
    </xf>
    <xf numFmtId="0" fontId="6" fillId="0" borderId="0" xfId="3" applyFont="1" applyFill="1" applyAlignment="1">
      <alignment horizontal="center"/>
    </xf>
    <xf numFmtId="0" fontId="2" fillId="0" borderId="22" xfId="2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2" fillId="0" borderId="25" xfId="2" applyFont="1" applyBorder="1" applyAlignment="1">
      <alignment horizontal="center" vertical="center"/>
    </xf>
    <xf numFmtId="0" fontId="7" fillId="3" borderId="5" xfId="3" applyFont="1" applyFill="1" applyBorder="1" applyAlignment="1">
      <alignment horizontal="center" vertical="center" wrapText="1"/>
    </xf>
    <xf numFmtId="0" fontId="7" fillId="3" borderId="12" xfId="3" applyFont="1" applyFill="1" applyBorder="1" applyAlignment="1">
      <alignment horizontal="center" vertical="center" wrapText="1"/>
    </xf>
    <xf numFmtId="0" fontId="6" fillId="0" borderId="31" xfId="3" applyBorder="1" applyAlignment="1">
      <alignment horizontal="center" vertical="center"/>
    </xf>
    <xf numFmtId="0" fontId="6" fillId="0" borderId="30" xfId="3" applyBorder="1" applyAlignment="1">
      <alignment horizontal="center" vertical="center"/>
    </xf>
    <xf numFmtId="42" fontId="6" fillId="0" borderId="30" xfId="1" applyFont="1" applyBorder="1" applyAlignment="1">
      <alignment horizontal="center" vertical="center"/>
    </xf>
    <xf numFmtId="0" fontId="0" fillId="0" borderId="28" xfId="2" applyFont="1" applyBorder="1" applyAlignment="1">
      <alignment horizontal="center" vertical="center"/>
    </xf>
    <xf numFmtId="0" fontId="0" fillId="0" borderId="15" xfId="2" applyFont="1" applyBorder="1" applyAlignment="1">
      <alignment horizontal="center" vertical="center"/>
    </xf>
    <xf numFmtId="9" fontId="6" fillId="0" borderId="0" xfId="3" applyNumberFormat="1"/>
    <xf numFmtId="169" fontId="6" fillId="0" borderId="0" xfId="6" applyNumberFormat="1" applyFont="1" applyAlignment="1">
      <alignment horizontal="center"/>
    </xf>
    <xf numFmtId="2" fontId="6" fillId="0" borderId="30" xfId="3" applyNumberFormat="1" applyBorder="1" applyAlignment="1">
      <alignment horizontal="center" vertical="center"/>
    </xf>
    <xf numFmtId="170" fontId="1" fillId="0" borderId="31" xfId="2" applyNumberFormat="1" applyFont="1" applyBorder="1" applyAlignment="1">
      <alignment horizontal="center" vertical="center"/>
    </xf>
    <xf numFmtId="170" fontId="1" fillId="0" borderId="16" xfId="2" applyNumberFormat="1" applyFont="1" applyBorder="1" applyAlignment="1">
      <alignment horizontal="center" vertical="center"/>
    </xf>
    <xf numFmtId="0" fontId="7" fillId="3" borderId="5" xfId="3" applyFont="1" applyFill="1" applyBorder="1" applyAlignment="1">
      <alignment horizontal="center" vertical="center" wrapText="1"/>
    </xf>
    <xf numFmtId="0" fontId="7" fillId="3" borderId="8" xfId="3" applyFont="1" applyFill="1" applyBorder="1" applyAlignment="1">
      <alignment horizontal="center" vertical="center" wrapText="1"/>
    </xf>
    <xf numFmtId="0" fontId="7" fillId="3" borderId="12" xfId="3" applyFont="1" applyFill="1" applyBorder="1" applyAlignment="1">
      <alignment horizontal="center" vertical="center" wrapText="1"/>
    </xf>
    <xf numFmtId="0" fontId="8" fillId="3" borderId="5" xfId="3" applyFont="1" applyFill="1" applyBorder="1" applyAlignment="1">
      <alignment horizontal="center" vertical="center" wrapText="1"/>
    </xf>
    <xf numFmtId="0" fontId="8" fillId="3" borderId="8" xfId="3" applyFont="1" applyFill="1" applyBorder="1" applyAlignment="1">
      <alignment horizontal="center" vertical="center" wrapText="1"/>
    </xf>
    <xf numFmtId="0" fontId="8" fillId="3" borderId="12" xfId="3" applyFont="1" applyFill="1" applyBorder="1" applyAlignment="1">
      <alignment horizontal="center" vertical="center" wrapText="1"/>
    </xf>
    <xf numFmtId="0" fontId="7" fillId="3" borderId="33" xfId="3" applyFont="1" applyFill="1" applyBorder="1" applyAlignment="1">
      <alignment horizontal="center" vertical="center" wrapText="1"/>
    </xf>
    <xf numFmtId="0" fontId="7" fillId="3" borderId="9" xfId="3" applyFont="1" applyFill="1" applyBorder="1" applyAlignment="1">
      <alignment horizontal="center" vertical="center" wrapText="1"/>
    </xf>
    <xf numFmtId="0" fontId="7" fillId="3" borderId="28" xfId="3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5" borderId="0" xfId="3" applyFill="1"/>
  </cellXfs>
  <cellStyles count="7">
    <cellStyle name="Millares [0]" xfId="6" builtinId="6"/>
    <cellStyle name="Millares [0] 2" xfId="4" xr:uid="{2A96F8E5-A276-4892-BBE4-5472094CA69E}"/>
    <cellStyle name="Moneda [0]" xfId="1" builtinId="7"/>
    <cellStyle name="Moneda 2" xfId="5" xr:uid="{E2D5CBBC-071D-4872-88AA-B80E28266F99}"/>
    <cellStyle name="Normal" xfId="0" builtinId="0"/>
    <cellStyle name="Normal 2" xfId="2" xr:uid="{5B49BFF6-B100-466D-BB12-4A972F9591F2}"/>
    <cellStyle name="Normal 3" xfId="3" xr:uid="{C21FC11C-E7F0-45D2-B4B5-C785E95C954A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B5706-C73E-4CF0-AAAE-3CD7580D2320}">
  <dimension ref="B1:K35"/>
  <sheetViews>
    <sheetView tabSelected="1" topLeftCell="B1" zoomScaleNormal="100" workbookViewId="0">
      <pane xSplit="1" ySplit="6" topLeftCell="C7" activePane="bottomRight" state="frozen"/>
      <selection activeCell="B1" sqref="B1"/>
      <selection pane="topRight" activeCell="C1" sqref="C1"/>
      <selection pane="bottomLeft" activeCell="B5" sqref="B5"/>
      <selection pane="bottomRight" activeCell="F31" sqref="F31"/>
    </sheetView>
  </sheetViews>
  <sheetFormatPr baseColWidth="10" defaultRowHeight="12.75" x14ac:dyDescent="0.2"/>
  <cols>
    <col min="1" max="1" width="11.42578125" style="27"/>
    <col min="2" max="2" width="37.42578125" style="27" customWidth="1"/>
    <col min="3" max="3" width="35.5703125" style="27" bestFit="1" customWidth="1"/>
    <col min="4" max="4" width="8.7109375" style="27" hidden="1" customWidth="1"/>
    <col min="5" max="5" width="14.140625" style="27" hidden="1" customWidth="1"/>
    <col min="6" max="7" width="15.85546875" style="27" customWidth="1"/>
    <col min="8" max="8" width="13" style="27" customWidth="1"/>
    <col min="9" max="9" width="22" style="27" customWidth="1"/>
    <col min="10" max="10" width="14.85546875" style="27" customWidth="1"/>
    <col min="11" max="139" width="11.42578125" style="27"/>
    <col min="140" max="140" width="37.42578125" style="27" customWidth="1"/>
    <col min="141" max="141" width="34.7109375" style="27" customWidth="1"/>
    <col min="142" max="142" width="0" style="27" hidden="1" customWidth="1"/>
    <col min="143" max="143" width="23.5703125" style="27" customWidth="1"/>
    <col min="144" max="184" width="0" style="27" hidden="1" customWidth="1"/>
    <col min="185" max="185" width="23.7109375" style="27" customWidth="1"/>
    <col min="186" max="186" width="16.7109375" style="27" customWidth="1"/>
    <col min="187" max="187" width="15.140625" style="27" customWidth="1"/>
    <col min="188" max="189" width="13" style="27" customWidth="1"/>
    <col min="190" max="196" width="0" style="27" hidden="1" customWidth="1"/>
    <col min="197" max="197" width="23" style="27" customWidth="1"/>
    <col min="198" max="199" width="18.42578125" style="27" customWidth="1"/>
    <col min="200" max="200" width="16.5703125" style="27" customWidth="1"/>
    <col min="201" max="201" width="14.140625" style="27" customWidth="1"/>
    <col min="202" max="202" width="22.28515625" style="27" customWidth="1"/>
    <col min="203" max="203" width="15.85546875" style="27" customWidth="1"/>
    <col min="204" max="204" width="13" style="27" customWidth="1"/>
    <col min="205" max="205" width="22.140625" style="27" customWidth="1"/>
    <col min="206" max="206" width="20.140625" style="27" customWidth="1"/>
    <col min="207" max="207" width="12.7109375" style="27" customWidth="1"/>
    <col min="208" max="208" width="24" style="27" customWidth="1"/>
    <col min="209" max="209" width="18.42578125" style="27" customWidth="1"/>
    <col min="210" max="210" width="13" style="27" customWidth="1"/>
    <col min="211" max="243" width="0" style="27" hidden="1" customWidth="1"/>
    <col min="244" max="244" width="22.85546875" style="27" customWidth="1"/>
    <col min="245" max="245" width="17.85546875" style="27" customWidth="1"/>
    <col min="246" max="246" width="15.42578125" style="27" bestFit="1" customWidth="1"/>
    <col min="247" max="247" width="19.85546875" style="27" customWidth="1"/>
    <col min="248" max="248" width="16.140625" style="27" customWidth="1"/>
    <col min="249" max="249" width="13.7109375" style="27" customWidth="1"/>
    <col min="250" max="250" width="21.7109375" style="27" customWidth="1"/>
    <col min="251" max="251" width="15.28515625" style="27" customWidth="1"/>
    <col min="252" max="252" width="11.42578125" style="27"/>
    <col min="253" max="253" width="23.5703125" style="27" customWidth="1"/>
    <col min="254" max="254" width="14.140625" style="27" customWidth="1"/>
    <col min="255" max="255" width="13.28515625" style="27" customWidth="1"/>
    <col min="256" max="256" width="19.85546875" style="27" customWidth="1"/>
    <col min="257" max="257" width="22" style="27" customWidth="1"/>
    <col min="258" max="258" width="11.42578125" style="27"/>
    <col min="259" max="259" width="22.85546875" style="27" customWidth="1"/>
    <col min="260" max="260" width="14.7109375" style="27" customWidth="1"/>
    <col min="261" max="261" width="11.42578125" style="27"/>
    <col min="262" max="262" width="23.140625" style="27" customWidth="1"/>
    <col min="263" max="263" width="18.140625" style="27" customWidth="1"/>
    <col min="264" max="264" width="11.42578125" style="27"/>
    <col min="265" max="265" width="22" style="27" customWidth="1"/>
    <col min="266" max="266" width="14.85546875" style="27" customWidth="1"/>
    <col min="267" max="395" width="11.42578125" style="27"/>
    <col min="396" max="396" width="37.42578125" style="27" customWidth="1"/>
    <col min="397" max="397" width="34.7109375" style="27" customWidth="1"/>
    <col min="398" max="398" width="0" style="27" hidden="1" customWidth="1"/>
    <col min="399" max="399" width="23.5703125" style="27" customWidth="1"/>
    <col min="400" max="440" width="0" style="27" hidden="1" customWidth="1"/>
    <col min="441" max="441" width="23.7109375" style="27" customWidth="1"/>
    <col min="442" max="442" width="16.7109375" style="27" customWidth="1"/>
    <col min="443" max="443" width="15.140625" style="27" customWidth="1"/>
    <col min="444" max="445" width="13" style="27" customWidth="1"/>
    <col min="446" max="452" width="0" style="27" hidden="1" customWidth="1"/>
    <col min="453" max="453" width="23" style="27" customWidth="1"/>
    <col min="454" max="455" width="18.42578125" style="27" customWidth="1"/>
    <col min="456" max="456" width="16.5703125" style="27" customWidth="1"/>
    <col min="457" max="457" width="14.140625" style="27" customWidth="1"/>
    <col min="458" max="458" width="22.28515625" style="27" customWidth="1"/>
    <col min="459" max="459" width="15.85546875" style="27" customWidth="1"/>
    <col min="460" max="460" width="13" style="27" customWidth="1"/>
    <col min="461" max="461" width="22.140625" style="27" customWidth="1"/>
    <col min="462" max="462" width="20.140625" style="27" customWidth="1"/>
    <col min="463" max="463" width="12.7109375" style="27" customWidth="1"/>
    <col min="464" max="464" width="24" style="27" customWidth="1"/>
    <col min="465" max="465" width="18.42578125" style="27" customWidth="1"/>
    <col min="466" max="466" width="13" style="27" customWidth="1"/>
    <col min="467" max="499" width="0" style="27" hidden="1" customWidth="1"/>
    <col min="500" max="500" width="22.85546875" style="27" customWidth="1"/>
    <col min="501" max="501" width="17.85546875" style="27" customWidth="1"/>
    <col min="502" max="502" width="15.42578125" style="27" bestFit="1" customWidth="1"/>
    <col min="503" max="503" width="19.85546875" style="27" customWidth="1"/>
    <col min="504" max="504" width="16.140625" style="27" customWidth="1"/>
    <col min="505" max="505" width="13.7109375" style="27" customWidth="1"/>
    <col min="506" max="506" width="21.7109375" style="27" customWidth="1"/>
    <col min="507" max="507" width="15.28515625" style="27" customWidth="1"/>
    <col min="508" max="508" width="11.42578125" style="27"/>
    <col min="509" max="509" width="23.5703125" style="27" customWidth="1"/>
    <col min="510" max="510" width="14.140625" style="27" customWidth="1"/>
    <col min="511" max="511" width="13.28515625" style="27" customWidth="1"/>
    <col min="512" max="512" width="19.85546875" style="27" customWidth="1"/>
    <col min="513" max="513" width="22" style="27" customWidth="1"/>
    <col min="514" max="514" width="11.42578125" style="27"/>
    <col min="515" max="515" width="22.85546875" style="27" customWidth="1"/>
    <col min="516" max="516" width="14.7109375" style="27" customWidth="1"/>
    <col min="517" max="517" width="11.42578125" style="27"/>
    <col min="518" max="518" width="23.140625" style="27" customWidth="1"/>
    <col min="519" max="519" width="18.140625" style="27" customWidth="1"/>
    <col min="520" max="520" width="11.42578125" style="27"/>
    <col min="521" max="521" width="22" style="27" customWidth="1"/>
    <col min="522" max="522" width="14.85546875" style="27" customWidth="1"/>
    <col min="523" max="651" width="11.42578125" style="27"/>
    <col min="652" max="652" width="37.42578125" style="27" customWidth="1"/>
    <col min="653" max="653" width="34.7109375" style="27" customWidth="1"/>
    <col min="654" max="654" width="0" style="27" hidden="1" customWidth="1"/>
    <col min="655" max="655" width="23.5703125" style="27" customWidth="1"/>
    <col min="656" max="696" width="0" style="27" hidden="1" customWidth="1"/>
    <col min="697" max="697" width="23.7109375" style="27" customWidth="1"/>
    <col min="698" max="698" width="16.7109375" style="27" customWidth="1"/>
    <col min="699" max="699" width="15.140625" style="27" customWidth="1"/>
    <col min="700" max="701" width="13" style="27" customWidth="1"/>
    <col min="702" max="708" width="0" style="27" hidden="1" customWidth="1"/>
    <col min="709" max="709" width="23" style="27" customWidth="1"/>
    <col min="710" max="711" width="18.42578125" style="27" customWidth="1"/>
    <col min="712" max="712" width="16.5703125" style="27" customWidth="1"/>
    <col min="713" max="713" width="14.140625" style="27" customWidth="1"/>
    <col min="714" max="714" width="22.28515625" style="27" customWidth="1"/>
    <col min="715" max="715" width="15.85546875" style="27" customWidth="1"/>
    <col min="716" max="716" width="13" style="27" customWidth="1"/>
    <col min="717" max="717" width="22.140625" style="27" customWidth="1"/>
    <col min="718" max="718" width="20.140625" style="27" customWidth="1"/>
    <col min="719" max="719" width="12.7109375" style="27" customWidth="1"/>
    <col min="720" max="720" width="24" style="27" customWidth="1"/>
    <col min="721" max="721" width="18.42578125" style="27" customWidth="1"/>
    <col min="722" max="722" width="13" style="27" customWidth="1"/>
    <col min="723" max="755" width="0" style="27" hidden="1" customWidth="1"/>
    <col min="756" max="756" width="22.85546875" style="27" customWidth="1"/>
    <col min="757" max="757" width="17.85546875" style="27" customWidth="1"/>
    <col min="758" max="758" width="15.42578125" style="27" bestFit="1" customWidth="1"/>
    <col min="759" max="759" width="19.85546875" style="27" customWidth="1"/>
    <col min="760" max="760" width="16.140625" style="27" customWidth="1"/>
    <col min="761" max="761" width="13.7109375" style="27" customWidth="1"/>
    <col min="762" max="762" width="21.7109375" style="27" customWidth="1"/>
    <col min="763" max="763" width="15.28515625" style="27" customWidth="1"/>
    <col min="764" max="764" width="11.42578125" style="27"/>
    <col min="765" max="765" width="23.5703125" style="27" customWidth="1"/>
    <col min="766" max="766" width="14.140625" style="27" customWidth="1"/>
    <col min="767" max="767" width="13.28515625" style="27" customWidth="1"/>
    <col min="768" max="768" width="19.85546875" style="27" customWidth="1"/>
    <col min="769" max="769" width="22" style="27" customWidth="1"/>
    <col min="770" max="770" width="11.42578125" style="27"/>
    <col min="771" max="771" width="22.85546875" style="27" customWidth="1"/>
    <col min="772" max="772" width="14.7109375" style="27" customWidth="1"/>
    <col min="773" max="773" width="11.42578125" style="27"/>
    <col min="774" max="774" width="23.140625" style="27" customWidth="1"/>
    <col min="775" max="775" width="18.140625" style="27" customWidth="1"/>
    <col min="776" max="776" width="11.42578125" style="27"/>
    <col min="777" max="777" width="22" style="27" customWidth="1"/>
    <col min="778" max="778" width="14.85546875" style="27" customWidth="1"/>
    <col min="779" max="907" width="11.42578125" style="27"/>
    <col min="908" max="908" width="37.42578125" style="27" customWidth="1"/>
    <col min="909" max="909" width="34.7109375" style="27" customWidth="1"/>
    <col min="910" max="910" width="0" style="27" hidden="1" customWidth="1"/>
    <col min="911" max="911" width="23.5703125" style="27" customWidth="1"/>
    <col min="912" max="952" width="0" style="27" hidden="1" customWidth="1"/>
    <col min="953" max="953" width="23.7109375" style="27" customWidth="1"/>
    <col min="954" max="954" width="16.7109375" style="27" customWidth="1"/>
    <col min="955" max="955" width="15.140625" style="27" customWidth="1"/>
    <col min="956" max="957" width="13" style="27" customWidth="1"/>
    <col min="958" max="964" width="0" style="27" hidden="1" customWidth="1"/>
    <col min="965" max="965" width="23" style="27" customWidth="1"/>
    <col min="966" max="967" width="18.42578125" style="27" customWidth="1"/>
    <col min="968" max="968" width="16.5703125" style="27" customWidth="1"/>
    <col min="969" max="969" width="14.140625" style="27" customWidth="1"/>
    <col min="970" max="970" width="22.28515625" style="27" customWidth="1"/>
    <col min="971" max="971" width="15.85546875" style="27" customWidth="1"/>
    <col min="972" max="972" width="13" style="27" customWidth="1"/>
    <col min="973" max="973" width="22.140625" style="27" customWidth="1"/>
    <col min="974" max="974" width="20.140625" style="27" customWidth="1"/>
    <col min="975" max="975" width="12.7109375" style="27" customWidth="1"/>
    <col min="976" max="976" width="24" style="27" customWidth="1"/>
    <col min="977" max="977" width="18.42578125" style="27" customWidth="1"/>
    <col min="978" max="978" width="13" style="27" customWidth="1"/>
    <col min="979" max="1011" width="0" style="27" hidden="1" customWidth="1"/>
    <col min="1012" max="1012" width="22.85546875" style="27" customWidth="1"/>
    <col min="1013" max="1013" width="17.85546875" style="27" customWidth="1"/>
    <col min="1014" max="1014" width="15.42578125" style="27" bestFit="1" customWidth="1"/>
    <col min="1015" max="1015" width="19.85546875" style="27" customWidth="1"/>
    <col min="1016" max="1016" width="16.140625" style="27" customWidth="1"/>
    <col min="1017" max="1017" width="13.7109375" style="27" customWidth="1"/>
    <col min="1018" max="1018" width="21.7109375" style="27" customWidth="1"/>
    <col min="1019" max="1019" width="15.28515625" style="27" customWidth="1"/>
    <col min="1020" max="1020" width="11.42578125" style="27"/>
    <col min="1021" max="1021" width="23.5703125" style="27" customWidth="1"/>
    <col min="1022" max="1022" width="14.140625" style="27" customWidth="1"/>
    <col min="1023" max="1023" width="13.28515625" style="27" customWidth="1"/>
    <col min="1024" max="1024" width="19.85546875" style="27" customWidth="1"/>
    <col min="1025" max="1025" width="22" style="27" customWidth="1"/>
    <col min="1026" max="1026" width="11.42578125" style="27"/>
    <col min="1027" max="1027" width="22.85546875" style="27" customWidth="1"/>
    <col min="1028" max="1028" width="14.7109375" style="27" customWidth="1"/>
    <col min="1029" max="1029" width="11.42578125" style="27"/>
    <col min="1030" max="1030" width="23.140625" style="27" customWidth="1"/>
    <col min="1031" max="1031" width="18.140625" style="27" customWidth="1"/>
    <col min="1032" max="1032" width="11.42578125" style="27"/>
    <col min="1033" max="1033" width="22" style="27" customWidth="1"/>
    <col min="1034" max="1034" width="14.85546875" style="27" customWidth="1"/>
    <col min="1035" max="1163" width="11.42578125" style="27"/>
    <col min="1164" max="1164" width="37.42578125" style="27" customWidth="1"/>
    <col min="1165" max="1165" width="34.7109375" style="27" customWidth="1"/>
    <col min="1166" max="1166" width="0" style="27" hidden="1" customWidth="1"/>
    <col min="1167" max="1167" width="23.5703125" style="27" customWidth="1"/>
    <col min="1168" max="1208" width="0" style="27" hidden="1" customWidth="1"/>
    <col min="1209" max="1209" width="23.7109375" style="27" customWidth="1"/>
    <col min="1210" max="1210" width="16.7109375" style="27" customWidth="1"/>
    <col min="1211" max="1211" width="15.140625" style="27" customWidth="1"/>
    <col min="1212" max="1213" width="13" style="27" customWidth="1"/>
    <col min="1214" max="1220" width="0" style="27" hidden="1" customWidth="1"/>
    <col min="1221" max="1221" width="23" style="27" customWidth="1"/>
    <col min="1222" max="1223" width="18.42578125" style="27" customWidth="1"/>
    <col min="1224" max="1224" width="16.5703125" style="27" customWidth="1"/>
    <col min="1225" max="1225" width="14.140625" style="27" customWidth="1"/>
    <col min="1226" max="1226" width="22.28515625" style="27" customWidth="1"/>
    <col min="1227" max="1227" width="15.85546875" style="27" customWidth="1"/>
    <col min="1228" max="1228" width="13" style="27" customWidth="1"/>
    <col min="1229" max="1229" width="22.140625" style="27" customWidth="1"/>
    <col min="1230" max="1230" width="20.140625" style="27" customWidth="1"/>
    <col min="1231" max="1231" width="12.7109375" style="27" customWidth="1"/>
    <col min="1232" max="1232" width="24" style="27" customWidth="1"/>
    <col min="1233" max="1233" width="18.42578125" style="27" customWidth="1"/>
    <col min="1234" max="1234" width="13" style="27" customWidth="1"/>
    <col min="1235" max="1267" width="0" style="27" hidden="1" customWidth="1"/>
    <col min="1268" max="1268" width="22.85546875" style="27" customWidth="1"/>
    <col min="1269" max="1269" width="17.85546875" style="27" customWidth="1"/>
    <col min="1270" max="1270" width="15.42578125" style="27" bestFit="1" customWidth="1"/>
    <col min="1271" max="1271" width="19.85546875" style="27" customWidth="1"/>
    <col min="1272" max="1272" width="16.140625" style="27" customWidth="1"/>
    <col min="1273" max="1273" width="13.7109375" style="27" customWidth="1"/>
    <col min="1274" max="1274" width="21.7109375" style="27" customWidth="1"/>
    <col min="1275" max="1275" width="15.28515625" style="27" customWidth="1"/>
    <col min="1276" max="1276" width="11.42578125" style="27"/>
    <col min="1277" max="1277" width="23.5703125" style="27" customWidth="1"/>
    <col min="1278" max="1278" width="14.140625" style="27" customWidth="1"/>
    <col min="1279" max="1279" width="13.28515625" style="27" customWidth="1"/>
    <col min="1280" max="1280" width="19.85546875" style="27" customWidth="1"/>
    <col min="1281" max="1281" width="22" style="27" customWidth="1"/>
    <col min="1282" max="1282" width="11.42578125" style="27"/>
    <col min="1283" max="1283" width="22.85546875" style="27" customWidth="1"/>
    <col min="1284" max="1284" width="14.7109375" style="27" customWidth="1"/>
    <col min="1285" max="1285" width="11.42578125" style="27"/>
    <col min="1286" max="1286" width="23.140625" style="27" customWidth="1"/>
    <col min="1287" max="1287" width="18.140625" style="27" customWidth="1"/>
    <col min="1288" max="1288" width="11.42578125" style="27"/>
    <col min="1289" max="1289" width="22" style="27" customWidth="1"/>
    <col min="1290" max="1290" width="14.85546875" style="27" customWidth="1"/>
    <col min="1291" max="1419" width="11.42578125" style="27"/>
    <col min="1420" max="1420" width="37.42578125" style="27" customWidth="1"/>
    <col min="1421" max="1421" width="34.7109375" style="27" customWidth="1"/>
    <col min="1422" max="1422" width="0" style="27" hidden="1" customWidth="1"/>
    <col min="1423" max="1423" width="23.5703125" style="27" customWidth="1"/>
    <col min="1424" max="1464" width="0" style="27" hidden="1" customWidth="1"/>
    <col min="1465" max="1465" width="23.7109375" style="27" customWidth="1"/>
    <col min="1466" max="1466" width="16.7109375" style="27" customWidth="1"/>
    <col min="1467" max="1467" width="15.140625" style="27" customWidth="1"/>
    <col min="1468" max="1469" width="13" style="27" customWidth="1"/>
    <col min="1470" max="1476" width="0" style="27" hidden="1" customWidth="1"/>
    <col min="1477" max="1477" width="23" style="27" customWidth="1"/>
    <col min="1478" max="1479" width="18.42578125" style="27" customWidth="1"/>
    <col min="1480" max="1480" width="16.5703125" style="27" customWidth="1"/>
    <col min="1481" max="1481" width="14.140625" style="27" customWidth="1"/>
    <col min="1482" max="1482" width="22.28515625" style="27" customWidth="1"/>
    <col min="1483" max="1483" width="15.85546875" style="27" customWidth="1"/>
    <col min="1484" max="1484" width="13" style="27" customWidth="1"/>
    <col min="1485" max="1485" width="22.140625" style="27" customWidth="1"/>
    <col min="1486" max="1486" width="20.140625" style="27" customWidth="1"/>
    <col min="1487" max="1487" width="12.7109375" style="27" customWidth="1"/>
    <col min="1488" max="1488" width="24" style="27" customWidth="1"/>
    <col min="1489" max="1489" width="18.42578125" style="27" customWidth="1"/>
    <col min="1490" max="1490" width="13" style="27" customWidth="1"/>
    <col min="1491" max="1523" width="0" style="27" hidden="1" customWidth="1"/>
    <col min="1524" max="1524" width="22.85546875" style="27" customWidth="1"/>
    <col min="1525" max="1525" width="17.85546875" style="27" customWidth="1"/>
    <col min="1526" max="1526" width="15.42578125" style="27" bestFit="1" customWidth="1"/>
    <col min="1527" max="1527" width="19.85546875" style="27" customWidth="1"/>
    <col min="1528" max="1528" width="16.140625" style="27" customWidth="1"/>
    <col min="1529" max="1529" width="13.7109375" style="27" customWidth="1"/>
    <col min="1530" max="1530" width="21.7109375" style="27" customWidth="1"/>
    <col min="1531" max="1531" width="15.28515625" style="27" customWidth="1"/>
    <col min="1532" max="1532" width="11.42578125" style="27"/>
    <col min="1533" max="1533" width="23.5703125" style="27" customWidth="1"/>
    <col min="1534" max="1534" width="14.140625" style="27" customWidth="1"/>
    <col min="1535" max="1535" width="13.28515625" style="27" customWidth="1"/>
    <col min="1536" max="1536" width="19.85546875" style="27" customWidth="1"/>
    <col min="1537" max="1537" width="22" style="27" customWidth="1"/>
    <col min="1538" max="1538" width="11.42578125" style="27"/>
    <col min="1539" max="1539" width="22.85546875" style="27" customWidth="1"/>
    <col min="1540" max="1540" width="14.7109375" style="27" customWidth="1"/>
    <col min="1541" max="1541" width="11.42578125" style="27"/>
    <col min="1542" max="1542" width="23.140625" style="27" customWidth="1"/>
    <col min="1543" max="1543" width="18.140625" style="27" customWidth="1"/>
    <col min="1544" max="1544" width="11.42578125" style="27"/>
    <col min="1545" max="1545" width="22" style="27" customWidth="1"/>
    <col min="1546" max="1546" width="14.85546875" style="27" customWidth="1"/>
    <col min="1547" max="1675" width="11.42578125" style="27"/>
    <col min="1676" max="1676" width="37.42578125" style="27" customWidth="1"/>
    <col min="1677" max="1677" width="34.7109375" style="27" customWidth="1"/>
    <col min="1678" max="1678" width="0" style="27" hidden="1" customWidth="1"/>
    <col min="1679" max="1679" width="23.5703125" style="27" customWidth="1"/>
    <col min="1680" max="1720" width="0" style="27" hidden="1" customWidth="1"/>
    <col min="1721" max="1721" width="23.7109375" style="27" customWidth="1"/>
    <col min="1722" max="1722" width="16.7109375" style="27" customWidth="1"/>
    <col min="1723" max="1723" width="15.140625" style="27" customWidth="1"/>
    <col min="1724" max="1725" width="13" style="27" customWidth="1"/>
    <col min="1726" max="1732" width="0" style="27" hidden="1" customWidth="1"/>
    <col min="1733" max="1733" width="23" style="27" customWidth="1"/>
    <col min="1734" max="1735" width="18.42578125" style="27" customWidth="1"/>
    <col min="1736" max="1736" width="16.5703125" style="27" customWidth="1"/>
    <col min="1737" max="1737" width="14.140625" style="27" customWidth="1"/>
    <col min="1738" max="1738" width="22.28515625" style="27" customWidth="1"/>
    <col min="1739" max="1739" width="15.85546875" style="27" customWidth="1"/>
    <col min="1740" max="1740" width="13" style="27" customWidth="1"/>
    <col min="1741" max="1741" width="22.140625" style="27" customWidth="1"/>
    <col min="1742" max="1742" width="20.140625" style="27" customWidth="1"/>
    <col min="1743" max="1743" width="12.7109375" style="27" customWidth="1"/>
    <col min="1744" max="1744" width="24" style="27" customWidth="1"/>
    <col min="1745" max="1745" width="18.42578125" style="27" customWidth="1"/>
    <col min="1746" max="1746" width="13" style="27" customWidth="1"/>
    <col min="1747" max="1779" width="0" style="27" hidden="1" customWidth="1"/>
    <col min="1780" max="1780" width="22.85546875" style="27" customWidth="1"/>
    <col min="1781" max="1781" width="17.85546875" style="27" customWidth="1"/>
    <col min="1782" max="1782" width="15.42578125" style="27" bestFit="1" customWidth="1"/>
    <col min="1783" max="1783" width="19.85546875" style="27" customWidth="1"/>
    <col min="1784" max="1784" width="16.140625" style="27" customWidth="1"/>
    <col min="1785" max="1785" width="13.7109375" style="27" customWidth="1"/>
    <col min="1786" max="1786" width="21.7109375" style="27" customWidth="1"/>
    <col min="1787" max="1787" width="15.28515625" style="27" customWidth="1"/>
    <col min="1788" max="1788" width="11.42578125" style="27"/>
    <col min="1789" max="1789" width="23.5703125" style="27" customWidth="1"/>
    <col min="1790" max="1790" width="14.140625" style="27" customWidth="1"/>
    <col min="1791" max="1791" width="13.28515625" style="27" customWidth="1"/>
    <col min="1792" max="1792" width="19.85546875" style="27" customWidth="1"/>
    <col min="1793" max="1793" width="22" style="27" customWidth="1"/>
    <col min="1794" max="1794" width="11.42578125" style="27"/>
    <col min="1795" max="1795" width="22.85546875" style="27" customWidth="1"/>
    <col min="1796" max="1796" width="14.7109375" style="27" customWidth="1"/>
    <col min="1797" max="1797" width="11.42578125" style="27"/>
    <col min="1798" max="1798" width="23.140625" style="27" customWidth="1"/>
    <col min="1799" max="1799" width="18.140625" style="27" customWidth="1"/>
    <col min="1800" max="1800" width="11.42578125" style="27"/>
    <col min="1801" max="1801" width="22" style="27" customWidth="1"/>
    <col min="1802" max="1802" width="14.85546875" style="27" customWidth="1"/>
    <col min="1803" max="1931" width="11.42578125" style="27"/>
    <col min="1932" max="1932" width="37.42578125" style="27" customWidth="1"/>
    <col min="1933" max="1933" width="34.7109375" style="27" customWidth="1"/>
    <col min="1934" max="1934" width="0" style="27" hidden="1" customWidth="1"/>
    <col min="1935" max="1935" width="23.5703125" style="27" customWidth="1"/>
    <col min="1936" max="1976" width="0" style="27" hidden="1" customWidth="1"/>
    <col min="1977" max="1977" width="23.7109375" style="27" customWidth="1"/>
    <col min="1978" max="1978" width="16.7109375" style="27" customWidth="1"/>
    <col min="1979" max="1979" width="15.140625" style="27" customWidth="1"/>
    <col min="1980" max="1981" width="13" style="27" customWidth="1"/>
    <col min="1982" max="1988" width="0" style="27" hidden="1" customWidth="1"/>
    <col min="1989" max="1989" width="23" style="27" customWidth="1"/>
    <col min="1990" max="1991" width="18.42578125" style="27" customWidth="1"/>
    <col min="1992" max="1992" width="16.5703125" style="27" customWidth="1"/>
    <col min="1993" max="1993" width="14.140625" style="27" customWidth="1"/>
    <col min="1994" max="1994" width="22.28515625" style="27" customWidth="1"/>
    <col min="1995" max="1995" width="15.85546875" style="27" customWidth="1"/>
    <col min="1996" max="1996" width="13" style="27" customWidth="1"/>
    <col min="1997" max="1997" width="22.140625" style="27" customWidth="1"/>
    <col min="1998" max="1998" width="20.140625" style="27" customWidth="1"/>
    <col min="1999" max="1999" width="12.7109375" style="27" customWidth="1"/>
    <col min="2000" max="2000" width="24" style="27" customWidth="1"/>
    <col min="2001" max="2001" width="18.42578125" style="27" customWidth="1"/>
    <col min="2002" max="2002" width="13" style="27" customWidth="1"/>
    <col min="2003" max="2035" width="0" style="27" hidden="1" customWidth="1"/>
    <col min="2036" max="2036" width="22.85546875" style="27" customWidth="1"/>
    <col min="2037" max="2037" width="17.85546875" style="27" customWidth="1"/>
    <col min="2038" max="2038" width="15.42578125" style="27" bestFit="1" customWidth="1"/>
    <col min="2039" max="2039" width="19.85546875" style="27" customWidth="1"/>
    <col min="2040" max="2040" width="16.140625" style="27" customWidth="1"/>
    <col min="2041" max="2041" width="13.7109375" style="27" customWidth="1"/>
    <col min="2042" max="2042" width="21.7109375" style="27" customWidth="1"/>
    <col min="2043" max="2043" width="15.28515625" style="27" customWidth="1"/>
    <col min="2044" max="2044" width="11.42578125" style="27"/>
    <col min="2045" max="2045" width="23.5703125" style="27" customWidth="1"/>
    <col min="2046" max="2046" width="14.140625" style="27" customWidth="1"/>
    <col min="2047" max="2047" width="13.28515625" style="27" customWidth="1"/>
    <col min="2048" max="2048" width="19.85546875" style="27" customWidth="1"/>
    <col min="2049" max="2049" width="22" style="27" customWidth="1"/>
    <col min="2050" max="2050" width="11.42578125" style="27"/>
    <col min="2051" max="2051" width="22.85546875" style="27" customWidth="1"/>
    <col min="2052" max="2052" width="14.7109375" style="27" customWidth="1"/>
    <col min="2053" max="2053" width="11.42578125" style="27"/>
    <col min="2054" max="2054" width="23.140625" style="27" customWidth="1"/>
    <col min="2055" max="2055" width="18.140625" style="27" customWidth="1"/>
    <col min="2056" max="2056" width="11.42578125" style="27"/>
    <col min="2057" max="2057" width="22" style="27" customWidth="1"/>
    <col min="2058" max="2058" width="14.85546875" style="27" customWidth="1"/>
    <col min="2059" max="2187" width="11.42578125" style="27"/>
    <col min="2188" max="2188" width="37.42578125" style="27" customWidth="1"/>
    <col min="2189" max="2189" width="34.7109375" style="27" customWidth="1"/>
    <col min="2190" max="2190" width="0" style="27" hidden="1" customWidth="1"/>
    <col min="2191" max="2191" width="23.5703125" style="27" customWidth="1"/>
    <col min="2192" max="2232" width="0" style="27" hidden="1" customWidth="1"/>
    <col min="2233" max="2233" width="23.7109375" style="27" customWidth="1"/>
    <col min="2234" max="2234" width="16.7109375" style="27" customWidth="1"/>
    <col min="2235" max="2235" width="15.140625" style="27" customWidth="1"/>
    <col min="2236" max="2237" width="13" style="27" customWidth="1"/>
    <col min="2238" max="2244" width="0" style="27" hidden="1" customWidth="1"/>
    <col min="2245" max="2245" width="23" style="27" customWidth="1"/>
    <col min="2246" max="2247" width="18.42578125" style="27" customWidth="1"/>
    <col min="2248" max="2248" width="16.5703125" style="27" customWidth="1"/>
    <col min="2249" max="2249" width="14.140625" style="27" customWidth="1"/>
    <col min="2250" max="2250" width="22.28515625" style="27" customWidth="1"/>
    <col min="2251" max="2251" width="15.85546875" style="27" customWidth="1"/>
    <col min="2252" max="2252" width="13" style="27" customWidth="1"/>
    <col min="2253" max="2253" width="22.140625" style="27" customWidth="1"/>
    <col min="2254" max="2254" width="20.140625" style="27" customWidth="1"/>
    <col min="2255" max="2255" width="12.7109375" style="27" customWidth="1"/>
    <col min="2256" max="2256" width="24" style="27" customWidth="1"/>
    <col min="2257" max="2257" width="18.42578125" style="27" customWidth="1"/>
    <col min="2258" max="2258" width="13" style="27" customWidth="1"/>
    <col min="2259" max="2291" width="0" style="27" hidden="1" customWidth="1"/>
    <col min="2292" max="2292" width="22.85546875" style="27" customWidth="1"/>
    <col min="2293" max="2293" width="17.85546875" style="27" customWidth="1"/>
    <col min="2294" max="2294" width="15.42578125" style="27" bestFit="1" customWidth="1"/>
    <col min="2295" max="2295" width="19.85546875" style="27" customWidth="1"/>
    <col min="2296" max="2296" width="16.140625" style="27" customWidth="1"/>
    <col min="2297" max="2297" width="13.7109375" style="27" customWidth="1"/>
    <col min="2298" max="2298" width="21.7109375" style="27" customWidth="1"/>
    <col min="2299" max="2299" width="15.28515625" style="27" customWidth="1"/>
    <col min="2300" max="2300" width="11.42578125" style="27"/>
    <col min="2301" max="2301" width="23.5703125" style="27" customWidth="1"/>
    <col min="2302" max="2302" width="14.140625" style="27" customWidth="1"/>
    <col min="2303" max="2303" width="13.28515625" style="27" customWidth="1"/>
    <col min="2304" max="2304" width="19.85546875" style="27" customWidth="1"/>
    <col min="2305" max="2305" width="22" style="27" customWidth="1"/>
    <col min="2306" max="2306" width="11.42578125" style="27"/>
    <col min="2307" max="2307" width="22.85546875" style="27" customWidth="1"/>
    <col min="2308" max="2308" width="14.7109375" style="27" customWidth="1"/>
    <col min="2309" max="2309" width="11.42578125" style="27"/>
    <col min="2310" max="2310" width="23.140625" style="27" customWidth="1"/>
    <col min="2311" max="2311" width="18.140625" style="27" customWidth="1"/>
    <col min="2312" max="2312" width="11.42578125" style="27"/>
    <col min="2313" max="2313" width="22" style="27" customWidth="1"/>
    <col min="2314" max="2314" width="14.85546875" style="27" customWidth="1"/>
    <col min="2315" max="2443" width="11.42578125" style="27"/>
    <col min="2444" max="2444" width="37.42578125" style="27" customWidth="1"/>
    <col min="2445" max="2445" width="34.7109375" style="27" customWidth="1"/>
    <col min="2446" max="2446" width="0" style="27" hidden="1" customWidth="1"/>
    <col min="2447" max="2447" width="23.5703125" style="27" customWidth="1"/>
    <col min="2448" max="2488" width="0" style="27" hidden="1" customWidth="1"/>
    <col min="2489" max="2489" width="23.7109375" style="27" customWidth="1"/>
    <col min="2490" max="2490" width="16.7109375" style="27" customWidth="1"/>
    <col min="2491" max="2491" width="15.140625" style="27" customWidth="1"/>
    <col min="2492" max="2493" width="13" style="27" customWidth="1"/>
    <col min="2494" max="2500" width="0" style="27" hidden="1" customWidth="1"/>
    <col min="2501" max="2501" width="23" style="27" customWidth="1"/>
    <col min="2502" max="2503" width="18.42578125" style="27" customWidth="1"/>
    <col min="2504" max="2504" width="16.5703125" style="27" customWidth="1"/>
    <col min="2505" max="2505" width="14.140625" style="27" customWidth="1"/>
    <col min="2506" max="2506" width="22.28515625" style="27" customWidth="1"/>
    <col min="2507" max="2507" width="15.85546875" style="27" customWidth="1"/>
    <col min="2508" max="2508" width="13" style="27" customWidth="1"/>
    <col min="2509" max="2509" width="22.140625" style="27" customWidth="1"/>
    <col min="2510" max="2510" width="20.140625" style="27" customWidth="1"/>
    <col min="2511" max="2511" width="12.7109375" style="27" customWidth="1"/>
    <col min="2512" max="2512" width="24" style="27" customWidth="1"/>
    <col min="2513" max="2513" width="18.42578125" style="27" customWidth="1"/>
    <col min="2514" max="2514" width="13" style="27" customWidth="1"/>
    <col min="2515" max="2547" width="0" style="27" hidden="1" customWidth="1"/>
    <col min="2548" max="2548" width="22.85546875" style="27" customWidth="1"/>
    <col min="2549" max="2549" width="17.85546875" style="27" customWidth="1"/>
    <col min="2550" max="2550" width="15.42578125" style="27" bestFit="1" customWidth="1"/>
    <col min="2551" max="2551" width="19.85546875" style="27" customWidth="1"/>
    <col min="2552" max="2552" width="16.140625" style="27" customWidth="1"/>
    <col min="2553" max="2553" width="13.7109375" style="27" customWidth="1"/>
    <col min="2554" max="2554" width="21.7109375" style="27" customWidth="1"/>
    <col min="2555" max="2555" width="15.28515625" style="27" customWidth="1"/>
    <col min="2556" max="2556" width="11.42578125" style="27"/>
    <col min="2557" max="2557" width="23.5703125" style="27" customWidth="1"/>
    <col min="2558" max="2558" width="14.140625" style="27" customWidth="1"/>
    <col min="2559" max="2559" width="13.28515625" style="27" customWidth="1"/>
    <col min="2560" max="2560" width="19.85546875" style="27" customWidth="1"/>
    <col min="2561" max="2561" width="22" style="27" customWidth="1"/>
    <col min="2562" max="2562" width="11.42578125" style="27"/>
    <col min="2563" max="2563" width="22.85546875" style="27" customWidth="1"/>
    <col min="2564" max="2564" width="14.7109375" style="27" customWidth="1"/>
    <col min="2565" max="2565" width="11.42578125" style="27"/>
    <col min="2566" max="2566" width="23.140625" style="27" customWidth="1"/>
    <col min="2567" max="2567" width="18.140625" style="27" customWidth="1"/>
    <col min="2568" max="2568" width="11.42578125" style="27"/>
    <col min="2569" max="2569" width="22" style="27" customWidth="1"/>
    <col min="2570" max="2570" width="14.85546875" style="27" customWidth="1"/>
    <col min="2571" max="2699" width="11.42578125" style="27"/>
    <col min="2700" max="2700" width="37.42578125" style="27" customWidth="1"/>
    <col min="2701" max="2701" width="34.7109375" style="27" customWidth="1"/>
    <col min="2702" max="2702" width="0" style="27" hidden="1" customWidth="1"/>
    <col min="2703" max="2703" width="23.5703125" style="27" customWidth="1"/>
    <col min="2704" max="2744" width="0" style="27" hidden="1" customWidth="1"/>
    <col min="2745" max="2745" width="23.7109375" style="27" customWidth="1"/>
    <col min="2746" max="2746" width="16.7109375" style="27" customWidth="1"/>
    <col min="2747" max="2747" width="15.140625" style="27" customWidth="1"/>
    <col min="2748" max="2749" width="13" style="27" customWidth="1"/>
    <col min="2750" max="2756" width="0" style="27" hidden="1" customWidth="1"/>
    <col min="2757" max="2757" width="23" style="27" customWidth="1"/>
    <col min="2758" max="2759" width="18.42578125" style="27" customWidth="1"/>
    <col min="2760" max="2760" width="16.5703125" style="27" customWidth="1"/>
    <col min="2761" max="2761" width="14.140625" style="27" customWidth="1"/>
    <col min="2762" max="2762" width="22.28515625" style="27" customWidth="1"/>
    <col min="2763" max="2763" width="15.85546875" style="27" customWidth="1"/>
    <col min="2764" max="2764" width="13" style="27" customWidth="1"/>
    <col min="2765" max="2765" width="22.140625" style="27" customWidth="1"/>
    <col min="2766" max="2766" width="20.140625" style="27" customWidth="1"/>
    <col min="2767" max="2767" width="12.7109375" style="27" customWidth="1"/>
    <col min="2768" max="2768" width="24" style="27" customWidth="1"/>
    <col min="2769" max="2769" width="18.42578125" style="27" customWidth="1"/>
    <col min="2770" max="2770" width="13" style="27" customWidth="1"/>
    <col min="2771" max="2803" width="0" style="27" hidden="1" customWidth="1"/>
    <col min="2804" max="2804" width="22.85546875" style="27" customWidth="1"/>
    <col min="2805" max="2805" width="17.85546875" style="27" customWidth="1"/>
    <col min="2806" max="2806" width="15.42578125" style="27" bestFit="1" customWidth="1"/>
    <col min="2807" max="2807" width="19.85546875" style="27" customWidth="1"/>
    <col min="2808" max="2808" width="16.140625" style="27" customWidth="1"/>
    <col min="2809" max="2809" width="13.7109375" style="27" customWidth="1"/>
    <col min="2810" max="2810" width="21.7109375" style="27" customWidth="1"/>
    <col min="2811" max="2811" width="15.28515625" style="27" customWidth="1"/>
    <col min="2812" max="2812" width="11.42578125" style="27"/>
    <col min="2813" max="2813" width="23.5703125" style="27" customWidth="1"/>
    <col min="2814" max="2814" width="14.140625" style="27" customWidth="1"/>
    <col min="2815" max="2815" width="13.28515625" style="27" customWidth="1"/>
    <col min="2816" max="2816" width="19.85546875" style="27" customWidth="1"/>
    <col min="2817" max="2817" width="22" style="27" customWidth="1"/>
    <col min="2818" max="2818" width="11.42578125" style="27"/>
    <col min="2819" max="2819" width="22.85546875" style="27" customWidth="1"/>
    <col min="2820" max="2820" width="14.7109375" style="27" customWidth="1"/>
    <col min="2821" max="2821" width="11.42578125" style="27"/>
    <col min="2822" max="2822" width="23.140625" style="27" customWidth="1"/>
    <col min="2823" max="2823" width="18.140625" style="27" customWidth="1"/>
    <col min="2824" max="2824" width="11.42578125" style="27"/>
    <col min="2825" max="2825" width="22" style="27" customWidth="1"/>
    <col min="2826" max="2826" width="14.85546875" style="27" customWidth="1"/>
    <col min="2827" max="2955" width="11.42578125" style="27"/>
    <col min="2956" max="2956" width="37.42578125" style="27" customWidth="1"/>
    <col min="2957" max="2957" width="34.7109375" style="27" customWidth="1"/>
    <col min="2958" max="2958" width="0" style="27" hidden="1" customWidth="1"/>
    <col min="2959" max="2959" width="23.5703125" style="27" customWidth="1"/>
    <col min="2960" max="3000" width="0" style="27" hidden="1" customWidth="1"/>
    <col min="3001" max="3001" width="23.7109375" style="27" customWidth="1"/>
    <col min="3002" max="3002" width="16.7109375" style="27" customWidth="1"/>
    <col min="3003" max="3003" width="15.140625" style="27" customWidth="1"/>
    <col min="3004" max="3005" width="13" style="27" customWidth="1"/>
    <col min="3006" max="3012" width="0" style="27" hidden="1" customWidth="1"/>
    <col min="3013" max="3013" width="23" style="27" customWidth="1"/>
    <col min="3014" max="3015" width="18.42578125" style="27" customWidth="1"/>
    <col min="3016" max="3016" width="16.5703125" style="27" customWidth="1"/>
    <col min="3017" max="3017" width="14.140625" style="27" customWidth="1"/>
    <col min="3018" max="3018" width="22.28515625" style="27" customWidth="1"/>
    <col min="3019" max="3019" width="15.85546875" style="27" customWidth="1"/>
    <col min="3020" max="3020" width="13" style="27" customWidth="1"/>
    <col min="3021" max="3021" width="22.140625" style="27" customWidth="1"/>
    <col min="3022" max="3022" width="20.140625" style="27" customWidth="1"/>
    <col min="3023" max="3023" width="12.7109375" style="27" customWidth="1"/>
    <col min="3024" max="3024" width="24" style="27" customWidth="1"/>
    <col min="3025" max="3025" width="18.42578125" style="27" customWidth="1"/>
    <col min="3026" max="3026" width="13" style="27" customWidth="1"/>
    <col min="3027" max="3059" width="0" style="27" hidden="1" customWidth="1"/>
    <col min="3060" max="3060" width="22.85546875" style="27" customWidth="1"/>
    <col min="3061" max="3061" width="17.85546875" style="27" customWidth="1"/>
    <col min="3062" max="3062" width="15.42578125" style="27" bestFit="1" customWidth="1"/>
    <col min="3063" max="3063" width="19.85546875" style="27" customWidth="1"/>
    <col min="3064" max="3064" width="16.140625" style="27" customWidth="1"/>
    <col min="3065" max="3065" width="13.7109375" style="27" customWidth="1"/>
    <col min="3066" max="3066" width="21.7109375" style="27" customWidth="1"/>
    <col min="3067" max="3067" width="15.28515625" style="27" customWidth="1"/>
    <col min="3068" max="3068" width="11.42578125" style="27"/>
    <col min="3069" max="3069" width="23.5703125" style="27" customWidth="1"/>
    <col min="3070" max="3070" width="14.140625" style="27" customWidth="1"/>
    <col min="3071" max="3071" width="13.28515625" style="27" customWidth="1"/>
    <col min="3072" max="3072" width="19.85546875" style="27" customWidth="1"/>
    <col min="3073" max="3073" width="22" style="27" customWidth="1"/>
    <col min="3074" max="3074" width="11.42578125" style="27"/>
    <col min="3075" max="3075" width="22.85546875" style="27" customWidth="1"/>
    <col min="3076" max="3076" width="14.7109375" style="27" customWidth="1"/>
    <col min="3077" max="3077" width="11.42578125" style="27"/>
    <col min="3078" max="3078" width="23.140625" style="27" customWidth="1"/>
    <col min="3079" max="3079" width="18.140625" style="27" customWidth="1"/>
    <col min="3080" max="3080" width="11.42578125" style="27"/>
    <col min="3081" max="3081" width="22" style="27" customWidth="1"/>
    <col min="3082" max="3082" width="14.85546875" style="27" customWidth="1"/>
    <col min="3083" max="3211" width="11.42578125" style="27"/>
    <col min="3212" max="3212" width="37.42578125" style="27" customWidth="1"/>
    <col min="3213" max="3213" width="34.7109375" style="27" customWidth="1"/>
    <col min="3214" max="3214" width="0" style="27" hidden="1" customWidth="1"/>
    <col min="3215" max="3215" width="23.5703125" style="27" customWidth="1"/>
    <col min="3216" max="3256" width="0" style="27" hidden="1" customWidth="1"/>
    <col min="3257" max="3257" width="23.7109375" style="27" customWidth="1"/>
    <col min="3258" max="3258" width="16.7109375" style="27" customWidth="1"/>
    <col min="3259" max="3259" width="15.140625" style="27" customWidth="1"/>
    <col min="3260" max="3261" width="13" style="27" customWidth="1"/>
    <col min="3262" max="3268" width="0" style="27" hidden="1" customWidth="1"/>
    <col min="3269" max="3269" width="23" style="27" customWidth="1"/>
    <col min="3270" max="3271" width="18.42578125" style="27" customWidth="1"/>
    <col min="3272" max="3272" width="16.5703125" style="27" customWidth="1"/>
    <col min="3273" max="3273" width="14.140625" style="27" customWidth="1"/>
    <col min="3274" max="3274" width="22.28515625" style="27" customWidth="1"/>
    <col min="3275" max="3275" width="15.85546875" style="27" customWidth="1"/>
    <col min="3276" max="3276" width="13" style="27" customWidth="1"/>
    <col min="3277" max="3277" width="22.140625" style="27" customWidth="1"/>
    <col min="3278" max="3278" width="20.140625" style="27" customWidth="1"/>
    <col min="3279" max="3279" width="12.7109375" style="27" customWidth="1"/>
    <col min="3280" max="3280" width="24" style="27" customWidth="1"/>
    <col min="3281" max="3281" width="18.42578125" style="27" customWidth="1"/>
    <col min="3282" max="3282" width="13" style="27" customWidth="1"/>
    <col min="3283" max="3315" width="0" style="27" hidden="1" customWidth="1"/>
    <col min="3316" max="3316" width="22.85546875" style="27" customWidth="1"/>
    <col min="3317" max="3317" width="17.85546875" style="27" customWidth="1"/>
    <col min="3318" max="3318" width="15.42578125" style="27" bestFit="1" customWidth="1"/>
    <col min="3319" max="3319" width="19.85546875" style="27" customWidth="1"/>
    <col min="3320" max="3320" width="16.140625" style="27" customWidth="1"/>
    <col min="3321" max="3321" width="13.7109375" style="27" customWidth="1"/>
    <col min="3322" max="3322" width="21.7109375" style="27" customWidth="1"/>
    <col min="3323" max="3323" width="15.28515625" style="27" customWidth="1"/>
    <col min="3324" max="3324" width="11.42578125" style="27"/>
    <col min="3325" max="3325" width="23.5703125" style="27" customWidth="1"/>
    <col min="3326" max="3326" width="14.140625" style="27" customWidth="1"/>
    <col min="3327" max="3327" width="13.28515625" style="27" customWidth="1"/>
    <col min="3328" max="3328" width="19.85546875" style="27" customWidth="1"/>
    <col min="3329" max="3329" width="22" style="27" customWidth="1"/>
    <col min="3330" max="3330" width="11.42578125" style="27"/>
    <col min="3331" max="3331" width="22.85546875" style="27" customWidth="1"/>
    <col min="3332" max="3332" width="14.7109375" style="27" customWidth="1"/>
    <col min="3333" max="3333" width="11.42578125" style="27"/>
    <col min="3334" max="3334" width="23.140625" style="27" customWidth="1"/>
    <col min="3335" max="3335" width="18.140625" style="27" customWidth="1"/>
    <col min="3336" max="3336" width="11.42578125" style="27"/>
    <col min="3337" max="3337" width="22" style="27" customWidth="1"/>
    <col min="3338" max="3338" width="14.85546875" style="27" customWidth="1"/>
    <col min="3339" max="3467" width="11.42578125" style="27"/>
    <col min="3468" max="3468" width="37.42578125" style="27" customWidth="1"/>
    <col min="3469" max="3469" width="34.7109375" style="27" customWidth="1"/>
    <col min="3470" max="3470" width="0" style="27" hidden="1" customWidth="1"/>
    <col min="3471" max="3471" width="23.5703125" style="27" customWidth="1"/>
    <col min="3472" max="3512" width="0" style="27" hidden="1" customWidth="1"/>
    <col min="3513" max="3513" width="23.7109375" style="27" customWidth="1"/>
    <col min="3514" max="3514" width="16.7109375" style="27" customWidth="1"/>
    <col min="3515" max="3515" width="15.140625" style="27" customWidth="1"/>
    <col min="3516" max="3517" width="13" style="27" customWidth="1"/>
    <col min="3518" max="3524" width="0" style="27" hidden="1" customWidth="1"/>
    <col min="3525" max="3525" width="23" style="27" customWidth="1"/>
    <col min="3526" max="3527" width="18.42578125" style="27" customWidth="1"/>
    <col min="3528" max="3528" width="16.5703125" style="27" customWidth="1"/>
    <col min="3529" max="3529" width="14.140625" style="27" customWidth="1"/>
    <col min="3530" max="3530" width="22.28515625" style="27" customWidth="1"/>
    <col min="3531" max="3531" width="15.85546875" style="27" customWidth="1"/>
    <col min="3532" max="3532" width="13" style="27" customWidth="1"/>
    <col min="3533" max="3533" width="22.140625" style="27" customWidth="1"/>
    <col min="3534" max="3534" width="20.140625" style="27" customWidth="1"/>
    <col min="3535" max="3535" width="12.7109375" style="27" customWidth="1"/>
    <col min="3536" max="3536" width="24" style="27" customWidth="1"/>
    <col min="3537" max="3537" width="18.42578125" style="27" customWidth="1"/>
    <col min="3538" max="3538" width="13" style="27" customWidth="1"/>
    <col min="3539" max="3571" width="0" style="27" hidden="1" customWidth="1"/>
    <col min="3572" max="3572" width="22.85546875" style="27" customWidth="1"/>
    <col min="3573" max="3573" width="17.85546875" style="27" customWidth="1"/>
    <col min="3574" max="3574" width="15.42578125" style="27" bestFit="1" customWidth="1"/>
    <col min="3575" max="3575" width="19.85546875" style="27" customWidth="1"/>
    <col min="3576" max="3576" width="16.140625" style="27" customWidth="1"/>
    <col min="3577" max="3577" width="13.7109375" style="27" customWidth="1"/>
    <col min="3578" max="3578" width="21.7109375" style="27" customWidth="1"/>
    <col min="3579" max="3579" width="15.28515625" style="27" customWidth="1"/>
    <col min="3580" max="3580" width="11.42578125" style="27"/>
    <col min="3581" max="3581" width="23.5703125" style="27" customWidth="1"/>
    <col min="3582" max="3582" width="14.140625" style="27" customWidth="1"/>
    <col min="3583" max="3583" width="13.28515625" style="27" customWidth="1"/>
    <col min="3584" max="3584" width="19.85546875" style="27" customWidth="1"/>
    <col min="3585" max="3585" width="22" style="27" customWidth="1"/>
    <col min="3586" max="3586" width="11.42578125" style="27"/>
    <col min="3587" max="3587" width="22.85546875" style="27" customWidth="1"/>
    <col min="3588" max="3588" width="14.7109375" style="27" customWidth="1"/>
    <col min="3589" max="3589" width="11.42578125" style="27"/>
    <col min="3590" max="3590" width="23.140625" style="27" customWidth="1"/>
    <col min="3591" max="3591" width="18.140625" style="27" customWidth="1"/>
    <col min="3592" max="3592" width="11.42578125" style="27"/>
    <col min="3593" max="3593" width="22" style="27" customWidth="1"/>
    <col min="3594" max="3594" width="14.85546875" style="27" customWidth="1"/>
    <col min="3595" max="3723" width="11.42578125" style="27"/>
    <col min="3724" max="3724" width="37.42578125" style="27" customWidth="1"/>
    <col min="3725" max="3725" width="34.7109375" style="27" customWidth="1"/>
    <col min="3726" max="3726" width="0" style="27" hidden="1" customWidth="1"/>
    <col min="3727" max="3727" width="23.5703125" style="27" customWidth="1"/>
    <col min="3728" max="3768" width="0" style="27" hidden="1" customWidth="1"/>
    <col min="3769" max="3769" width="23.7109375" style="27" customWidth="1"/>
    <col min="3770" max="3770" width="16.7109375" style="27" customWidth="1"/>
    <col min="3771" max="3771" width="15.140625" style="27" customWidth="1"/>
    <col min="3772" max="3773" width="13" style="27" customWidth="1"/>
    <col min="3774" max="3780" width="0" style="27" hidden="1" customWidth="1"/>
    <col min="3781" max="3781" width="23" style="27" customWidth="1"/>
    <col min="3782" max="3783" width="18.42578125" style="27" customWidth="1"/>
    <col min="3784" max="3784" width="16.5703125" style="27" customWidth="1"/>
    <col min="3785" max="3785" width="14.140625" style="27" customWidth="1"/>
    <col min="3786" max="3786" width="22.28515625" style="27" customWidth="1"/>
    <col min="3787" max="3787" width="15.85546875" style="27" customWidth="1"/>
    <col min="3788" max="3788" width="13" style="27" customWidth="1"/>
    <col min="3789" max="3789" width="22.140625" style="27" customWidth="1"/>
    <col min="3790" max="3790" width="20.140625" style="27" customWidth="1"/>
    <col min="3791" max="3791" width="12.7109375" style="27" customWidth="1"/>
    <col min="3792" max="3792" width="24" style="27" customWidth="1"/>
    <col min="3793" max="3793" width="18.42578125" style="27" customWidth="1"/>
    <col min="3794" max="3794" width="13" style="27" customWidth="1"/>
    <col min="3795" max="3827" width="0" style="27" hidden="1" customWidth="1"/>
    <col min="3828" max="3828" width="22.85546875" style="27" customWidth="1"/>
    <col min="3829" max="3829" width="17.85546875" style="27" customWidth="1"/>
    <col min="3830" max="3830" width="15.42578125" style="27" bestFit="1" customWidth="1"/>
    <col min="3831" max="3831" width="19.85546875" style="27" customWidth="1"/>
    <col min="3832" max="3832" width="16.140625" style="27" customWidth="1"/>
    <col min="3833" max="3833" width="13.7109375" style="27" customWidth="1"/>
    <col min="3834" max="3834" width="21.7109375" style="27" customWidth="1"/>
    <col min="3835" max="3835" width="15.28515625" style="27" customWidth="1"/>
    <col min="3836" max="3836" width="11.42578125" style="27"/>
    <col min="3837" max="3837" width="23.5703125" style="27" customWidth="1"/>
    <col min="3838" max="3838" width="14.140625" style="27" customWidth="1"/>
    <col min="3839" max="3839" width="13.28515625" style="27" customWidth="1"/>
    <col min="3840" max="3840" width="19.85546875" style="27" customWidth="1"/>
    <col min="3841" max="3841" width="22" style="27" customWidth="1"/>
    <col min="3842" max="3842" width="11.42578125" style="27"/>
    <col min="3843" max="3843" width="22.85546875" style="27" customWidth="1"/>
    <col min="3844" max="3844" width="14.7109375" style="27" customWidth="1"/>
    <col min="3845" max="3845" width="11.42578125" style="27"/>
    <col min="3846" max="3846" width="23.140625" style="27" customWidth="1"/>
    <col min="3847" max="3847" width="18.140625" style="27" customWidth="1"/>
    <col min="3848" max="3848" width="11.42578125" style="27"/>
    <col min="3849" max="3849" width="22" style="27" customWidth="1"/>
    <col min="3850" max="3850" width="14.85546875" style="27" customWidth="1"/>
    <col min="3851" max="3979" width="11.42578125" style="27"/>
    <col min="3980" max="3980" width="37.42578125" style="27" customWidth="1"/>
    <col min="3981" max="3981" width="34.7109375" style="27" customWidth="1"/>
    <col min="3982" max="3982" width="0" style="27" hidden="1" customWidth="1"/>
    <col min="3983" max="3983" width="23.5703125" style="27" customWidth="1"/>
    <col min="3984" max="4024" width="0" style="27" hidden="1" customWidth="1"/>
    <col min="4025" max="4025" width="23.7109375" style="27" customWidth="1"/>
    <col min="4026" max="4026" width="16.7109375" style="27" customWidth="1"/>
    <col min="4027" max="4027" width="15.140625" style="27" customWidth="1"/>
    <col min="4028" max="4029" width="13" style="27" customWidth="1"/>
    <col min="4030" max="4036" width="0" style="27" hidden="1" customWidth="1"/>
    <col min="4037" max="4037" width="23" style="27" customWidth="1"/>
    <col min="4038" max="4039" width="18.42578125" style="27" customWidth="1"/>
    <col min="4040" max="4040" width="16.5703125" style="27" customWidth="1"/>
    <col min="4041" max="4041" width="14.140625" style="27" customWidth="1"/>
    <col min="4042" max="4042" width="22.28515625" style="27" customWidth="1"/>
    <col min="4043" max="4043" width="15.85546875" style="27" customWidth="1"/>
    <col min="4044" max="4044" width="13" style="27" customWidth="1"/>
    <col min="4045" max="4045" width="22.140625" style="27" customWidth="1"/>
    <col min="4046" max="4046" width="20.140625" style="27" customWidth="1"/>
    <col min="4047" max="4047" width="12.7109375" style="27" customWidth="1"/>
    <col min="4048" max="4048" width="24" style="27" customWidth="1"/>
    <col min="4049" max="4049" width="18.42578125" style="27" customWidth="1"/>
    <col min="4050" max="4050" width="13" style="27" customWidth="1"/>
    <col min="4051" max="4083" width="0" style="27" hidden="1" customWidth="1"/>
    <col min="4084" max="4084" width="22.85546875" style="27" customWidth="1"/>
    <col min="4085" max="4085" width="17.85546875" style="27" customWidth="1"/>
    <col min="4086" max="4086" width="15.42578125" style="27" bestFit="1" customWidth="1"/>
    <col min="4087" max="4087" width="19.85546875" style="27" customWidth="1"/>
    <col min="4088" max="4088" width="16.140625" style="27" customWidth="1"/>
    <col min="4089" max="4089" width="13.7109375" style="27" customWidth="1"/>
    <col min="4090" max="4090" width="21.7109375" style="27" customWidth="1"/>
    <col min="4091" max="4091" width="15.28515625" style="27" customWidth="1"/>
    <col min="4092" max="4092" width="11.42578125" style="27"/>
    <col min="4093" max="4093" width="23.5703125" style="27" customWidth="1"/>
    <col min="4094" max="4094" width="14.140625" style="27" customWidth="1"/>
    <col min="4095" max="4095" width="13.28515625" style="27" customWidth="1"/>
    <col min="4096" max="4096" width="19.85546875" style="27" customWidth="1"/>
    <col min="4097" max="4097" width="22" style="27" customWidth="1"/>
    <col min="4098" max="4098" width="11.42578125" style="27"/>
    <col min="4099" max="4099" width="22.85546875" style="27" customWidth="1"/>
    <col min="4100" max="4100" width="14.7109375" style="27" customWidth="1"/>
    <col min="4101" max="4101" width="11.42578125" style="27"/>
    <col min="4102" max="4102" width="23.140625" style="27" customWidth="1"/>
    <col min="4103" max="4103" width="18.140625" style="27" customWidth="1"/>
    <col min="4104" max="4104" width="11.42578125" style="27"/>
    <col min="4105" max="4105" width="22" style="27" customWidth="1"/>
    <col min="4106" max="4106" width="14.85546875" style="27" customWidth="1"/>
    <col min="4107" max="4235" width="11.42578125" style="27"/>
    <col min="4236" max="4236" width="37.42578125" style="27" customWidth="1"/>
    <col min="4237" max="4237" width="34.7109375" style="27" customWidth="1"/>
    <col min="4238" max="4238" width="0" style="27" hidden="1" customWidth="1"/>
    <col min="4239" max="4239" width="23.5703125" style="27" customWidth="1"/>
    <col min="4240" max="4280" width="0" style="27" hidden="1" customWidth="1"/>
    <col min="4281" max="4281" width="23.7109375" style="27" customWidth="1"/>
    <col min="4282" max="4282" width="16.7109375" style="27" customWidth="1"/>
    <col min="4283" max="4283" width="15.140625" style="27" customWidth="1"/>
    <col min="4284" max="4285" width="13" style="27" customWidth="1"/>
    <col min="4286" max="4292" width="0" style="27" hidden="1" customWidth="1"/>
    <col min="4293" max="4293" width="23" style="27" customWidth="1"/>
    <col min="4294" max="4295" width="18.42578125" style="27" customWidth="1"/>
    <col min="4296" max="4296" width="16.5703125" style="27" customWidth="1"/>
    <col min="4297" max="4297" width="14.140625" style="27" customWidth="1"/>
    <col min="4298" max="4298" width="22.28515625" style="27" customWidth="1"/>
    <col min="4299" max="4299" width="15.85546875" style="27" customWidth="1"/>
    <col min="4300" max="4300" width="13" style="27" customWidth="1"/>
    <col min="4301" max="4301" width="22.140625" style="27" customWidth="1"/>
    <col min="4302" max="4302" width="20.140625" style="27" customWidth="1"/>
    <col min="4303" max="4303" width="12.7109375" style="27" customWidth="1"/>
    <col min="4304" max="4304" width="24" style="27" customWidth="1"/>
    <col min="4305" max="4305" width="18.42578125" style="27" customWidth="1"/>
    <col min="4306" max="4306" width="13" style="27" customWidth="1"/>
    <col min="4307" max="4339" width="0" style="27" hidden="1" customWidth="1"/>
    <col min="4340" max="4340" width="22.85546875" style="27" customWidth="1"/>
    <col min="4341" max="4341" width="17.85546875" style="27" customWidth="1"/>
    <col min="4342" max="4342" width="15.42578125" style="27" bestFit="1" customWidth="1"/>
    <col min="4343" max="4343" width="19.85546875" style="27" customWidth="1"/>
    <col min="4344" max="4344" width="16.140625" style="27" customWidth="1"/>
    <col min="4345" max="4345" width="13.7109375" style="27" customWidth="1"/>
    <col min="4346" max="4346" width="21.7109375" style="27" customWidth="1"/>
    <col min="4347" max="4347" width="15.28515625" style="27" customWidth="1"/>
    <col min="4348" max="4348" width="11.42578125" style="27"/>
    <col min="4349" max="4349" width="23.5703125" style="27" customWidth="1"/>
    <col min="4350" max="4350" width="14.140625" style="27" customWidth="1"/>
    <col min="4351" max="4351" width="13.28515625" style="27" customWidth="1"/>
    <col min="4352" max="4352" width="19.85546875" style="27" customWidth="1"/>
    <col min="4353" max="4353" width="22" style="27" customWidth="1"/>
    <col min="4354" max="4354" width="11.42578125" style="27"/>
    <col min="4355" max="4355" width="22.85546875" style="27" customWidth="1"/>
    <col min="4356" max="4356" width="14.7109375" style="27" customWidth="1"/>
    <col min="4357" max="4357" width="11.42578125" style="27"/>
    <col min="4358" max="4358" width="23.140625" style="27" customWidth="1"/>
    <col min="4359" max="4359" width="18.140625" style="27" customWidth="1"/>
    <col min="4360" max="4360" width="11.42578125" style="27"/>
    <col min="4361" max="4361" width="22" style="27" customWidth="1"/>
    <col min="4362" max="4362" width="14.85546875" style="27" customWidth="1"/>
    <col min="4363" max="4491" width="11.42578125" style="27"/>
    <col min="4492" max="4492" width="37.42578125" style="27" customWidth="1"/>
    <col min="4493" max="4493" width="34.7109375" style="27" customWidth="1"/>
    <col min="4494" max="4494" width="0" style="27" hidden="1" customWidth="1"/>
    <col min="4495" max="4495" width="23.5703125" style="27" customWidth="1"/>
    <col min="4496" max="4536" width="0" style="27" hidden="1" customWidth="1"/>
    <col min="4537" max="4537" width="23.7109375" style="27" customWidth="1"/>
    <col min="4538" max="4538" width="16.7109375" style="27" customWidth="1"/>
    <col min="4539" max="4539" width="15.140625" style="27" customWidth="1"/>
    <col min="4540" max="4541" width="13" style="27" customWidth="1"/>
    <col min="4542" max="4548" width="0" style="27" hidden="1" customWidth="1"/>
    <col min="4549" max="4549" width="23" style="27" customWidth="1"/>
    <col min="4550" max="4551" width="18.42578125" style="27" customWidth="1"/>
    <col min="4552" max="4552" width="16.5703125" style="27" customWidth="1"/>
    <col min="4553" max="4553" width="14.140625" style="27" customWidth="1"/>
    <col min="4554" max="4554" width="22.28515625" style="27" customWidth="1"/>
    <col min="4555" max="4555" width="15.85546875" style="27" customWidth="1"/>
    <col min="4556" max="4556" width="13" style="27" customWidth="1"/>
    <col min="4557" max="4557" width="22.140625" style="27" customWidth="1"/>
    <col min="4558" max="4558" width="20.140625" style="27" customWidth="1"/>
    <col min="4559" max="4559" width="12.7109375" style="27" customWidth="1"/>
    <col min="4560" max="4560" width="24" style="27" customWidth="1"/>
    <col min="4561" max="4561" width="18.42578125" style="27" customWidth="1"/>
    <col min="4562" max="4562" width="13" style="27" customWidth="1"/>
    <col min="4563" max="4595" width="0" style="27" hidden="1" customWidth="1"/>
    <col min="4596" max="4596" width="22.85546875" style="27" customWidth="1"/>
    <col min="4597" max="4597" width="17.85546875" style="27" customWidth="1"/>
    <col min="4598" max="4598" width="15.42578125" style="27" bestFit="1" customWidth="1"/>
    <col min="4599" max="4599" width="19.85546875" style="27" customWidth="1"/>
    <col min="4600" max="4600" width="16.140625" style="27" customWidth="1"/>
    <col min="4601" max="4601" width="13.7109375" style="27" customWidth="1"/>
    <col min="4602" max="4602" width="21.7109375" style="27" customWidth="1"/>
    <col min="4603" max="4603" width="15.28515625" style="27" customWidth="1"/>
    <col min="4604" max="4604" width="11.42578125" style="27"/>
    <col min="4605" max="4605" width="23.5703125" style="27" customWidth="1"/>
    <col min="4606" max="4606" width="14.140625" style="27" customWidth="1"/>
    <col min="4607" max="4607" width="13.28515625" style="27" customWidth="1"/>
    <col min="4608" max="4608" width="19.85546875" style="27" customWidth="1"/>
    <col min="4609" max="4609" width="22" style="27" customWidth="1"/>
    <col min="4610" max="4610" width="11.42578125" style="27"/>
    <col min="4611" max="4611" width="22.85546875" style="27" customWidth="1"/>
    <col min="4612" max="4612" width="14.7109375" style="27" customWidth="1"/>
    <col min="4613" max="4613" width="11.42578125" style="27"/>
    <col min="4614" max="4614" width="23.140625" style="27" customWidth="1"/>
    <col min="4615" max="4615" width="18.140625" style="27" customWidth="1"/>
    <col min="4616" max="4616" width="11.42578125" style="27"/>
    <col min="4617" max="4617" width="22" style="27" customWidth="1"/>
    <col min="4618" max="4618" width="14.85546875" style="27" customWidth="1"/>
    <col min="4619" max="4747" width="11.42578125" style="27"/>
    <col min="4748" max="4748" width="37.42578125" style="27" customWidth="1"/>
    <col min="4749" max="4749" width="34.7109375" style="27" customWidth="1"/>
    <col min="4750" max="4750" width="0" style="27" hidden="1" customWidth="1"/>
    <col min="4751" max="4751" width="23.5703125" style="27" customWidth="1"/>
    <col min="4752" max="4792" width="0" style="27" hidden="1" customWidth="1"/>
    <col min="4793" max="4793" width="23.7109375" style="27" customWidth="1"/>
    <col min="4794" max="4794" width="16.7109375" style="27" customWidth="1"/>
    <col min="4795" max="4795" width="15.140625" style="27" customWidth="1"/>
    <col min="4796" max="4797" width="13" style="27" customWidth="1"/>
    <col min="4798" max="4804" width="0" style="27" hidden="1" customWidth="1"/>
    <col min="4805" max="4805" width="23" style="27" customWidth="1"/>
    <col min="4806" max="4807" width="18.42578125" style="27" customWidth="1"/>
    <col min="4808" max="4808" width="16.5703125" style="27" customWidth="1"/>
    <col min="4809" max="4809" width="14.140625" style="27" customWidth="1"/>
    <col min="4810" max="4810" width="22.28515625" style="27" customWidth="1"/>
    <col min="4811" max="4811" width="15.85546875" style="27" customWidth="1"/>
    <col min="4812" max="4812" width="13" style="27" customWidth="1"/>
    <col min="4813" max="4813" width="22.140625" style="27" customWidth="1"/>
    <col min="4814" max="4814" width="20.140625" style="27" customWidth="1"/>
    <col min="4815" max="4815" width="12.7109375" style="27" customWidth="1"/>
    <col min="4816" max="4816" width="24" style="27" customWidth="1"/>
    <col min="4817" max="4817" width="18.42578125" style="27" customWidth="1"/>
    <col min="4818" max="4818" width="13" style="27" customWidth="1"/>
    <col min="4819" max="4851" width="0" style="27" hidden="1" customWidth="1"/>
    <col min="4852" max="4852" width="22.85546875" style="27" customWidth="1"/>
    <col min="4853" max="4853" width="17.85546875" style="27" customWidth="1"/>
    <col min="4854" max="4854" width="15.42578125" style="27" bestFit="1" customWidth="1"/>
    <col min="4855" max="4855" width="19.85546875" style="27" customWidth="1"/>
    <col min="4856" max="4856" width="16.140625" style="27" customWidth="1"/>
    <col min="4857" max="4857" width="13.7109375" style="27" customWidth="1"/>
    <col min="4858" max="4858" width="21.7109375" style="27" customWidth="1"/>
    <col min="4859" max="4859" width="15.28515625" style="27" customWidth="1"/>
    <col min="4860" max="4860" width="11.42578125" style="27"/>
    <col min="4861" max="4861" width="23.5703125" style="27" customWidth="1"/>
    <col min="4862" max="4862" width="14.140625" style="27" customWidth="1"/>
    <col min="4863" max="4863" width="13.28515625" style="27" customWidth="1"/>
    <col min="4864" max="4864" width="19.85546875" style="27" customWidth="1"/>
    <col min="4865" max="4865" width="22" style="27" customWidth="1"/>
    <col min="4866" max="4866" width="11.42578125" style="27"/>
    <col min="4867" max="4867" width="22.85546875" style="27" customWidth="1"/>
    <col min="4868" max="4868" width="14.7109375" style="27" customWidth="1"/>
    <col min="4869" max="4869" width="11.42578125" style="27"/>
    <col min="4870" max="4870" width="23.140625" style="27" customWidth="1"/>
    <col min="4871" max="4871" width="18.140625" style="27" customWidth="1"/>
    <col min="4872" max="4872" width="11.42578125" style="27"/>
    <col min="4873" max="4873" width="22" style="27" customWidth="1"/>
    <col min="4874" max="4874" width="14.85546875" style="27" customWidth="1"/>
    <col min="4875" max="5003" width="11.42578125" style="27"/>
    <col min="5004" max="5004" width="37.42578125" style="27" customWidth="1"/>
    <col min="5005" max="5005" width="34.7109375" style="27" customWidth="1"/>
    <col min="5006" max="5006" width="0" style="27" hidden="1" customWidth="1"/>
    <col min="5007" max="5007" width="23.5703125" style="27" customWidth="1"/>
    <col min="5008" max="5048" width="0" style="27" hidden="1" customWidth="1"/>
    <col min="5049" max="5049" width="23.7109375" style="27" customWidth="1"/>
    <col min="5050" max="5050" width="16.7109375" style="27" customWidth="1"/>
    <col min="5051" max="5051" width="15.140625" style="27" customWidth="1"/>
    <col min="5052" max="5053" width="13" style="27" customWidth="1"/>
    <col min="5054" max="5060" width="0" style="27" hidden="1" customWidth="1"/>
    <col min="5061" max="5061" width="23" style="27" customWidth="1"/>
    <col min="5062" max="5063" width="18.42578125" style="27" customWidth="1"/>
    <col min="5064" max="5064" width="16.5703125" style="27" customWidth="1"/>
    <col min="5065" max="5065" width="14.140625" style="27" customWidth="1"/>
    <col min="5066" max="5066" width="22.28515625" style="27" customWidth="1"/>
    <col min="5067" max="5067" width="15.85546875" style="27" customWidth="1"/>
    <col min="5068" max="5068" width="13" style="27" customWidth="1"/>
    <col min="5069" max="5069" width="22.140625" style="27" customWidth="1"/>
    <col min="5070" max="5070" width="20.140625" style="27" customWidth="1"/>
    <col min="5071" max="5071" width="12.7109375" style="27" customWidth="1"/>
    <col min="5072" max="5072" width="24" style="27" customWidth="1"/>
    <col min="5073" max="5073" width="18.42578125" style="27" customWidth="1"/>
    <col min="5074" max="5074" width="13" style="27" customWidth="1"/>
    <col min="5075" max="5107" width="0" style="27" hidden="1" customWidth="1"/>
    <col min="5108" max="5108" width="22.85546875" style="27" customWidth="1"/>
    <col min="5109" max="5109" width="17.85546875" style="27" customWidth="1"/>
    <col min="5110" max="5110" width="15.42578125" style="27" bestFit="1" customWidth="1"/>
    <col min="5111" max="5111" width="19.85546875" style="27" customWidth="1"/>
    <col min="5112" max="5112" width="16.140625" style="27" customWidth="1"/>
    <col min="5113" max="5113" width="13.7109375" style="27" customWidth="1"/>
    <col min="5114" max="5114" width="21.7109375" style="27" customWidth="1"/>
    <col min="5115" max="5115" width="15.28515625" style="27" customWidth="1"/>
    <col min="5116" max="5116" width="11.42578125" style="27"/>
    <col min="5117" max="5117" width="23.5703125" style="27" customWidth="1"/>
    <col min="5118" max="5118" width="14.140625" style="27" customWidth="1"/>
    <col min="5119" max="5119" width="13.28515625" style="27" customWidth="1"/>
    <col min="5120" max="5120" width="19.85546875" style="27" customWidth="1"/>
    <col min="5121" max="5121" width="22" style="27" customWidth="1"/>
    <col min="5122" max="5122" width="11.42578125" style="27"/>
    <col min="5123" max="5123" width="22.85546875" style="27" customWidth="1"/>
    <col min="5124" max="5124" width="14.7109375" style="27" customWidth="1"/>
    <col min="5125" max="5125" width="11.42578125" style="27"/>
    <col min="5126" max="5126" width="23.140625" style="27" customWidth="1"/>
    <col min="5127" max="5127" width="18.140625" style="27" customWidth="1"/>
    <col min="5128" max="5128" width="11.42578125" style="27"/>
    <col min="5129" max="5129" width="22" style="27" customWidth="1"/>
    <col min="5130" max="5130" width="14.85546875" style="27" customWidth="1"/>
    <col min="5131" max="5259" width="11.42578125" style="27"/>
    <col min="5260" max="5260" width="37.42578125" style="27" customWidth="1"/>
    <col min="5261" max="5261" width="34.7109375" style="27" customWidth="1"/>
    <col min="5262" max="5262" width="0" style="27" hidden="1" customWidth="1"/>
    <col min="5263" max="5263" width="23.5703125" style="27" customWidth="1"/>
    <col min="5264" max="5304" width="0" style="27" hidden="1" customWidth="1"/>
    <col min="5305" max="5305" width="23.7109375" style="27" customWidth="1"/>
    <col min="5306" max="5306" width="16.7109375" style="27" customWidth="1"/>
    <col min="5307" max="5307" width="15.140625" style="27" customWidth="1"/>
    <col min="5308" max="5309" width="13" style="27" customWidth="1"/>
    <col min="5310" max="5316" width="0" style="27" hidden="1" customWidth="1"/>
    <col min="5317" max="5317" width="23" style="27" customWidth="1"/>
    <col min="5318" max="5319" width="18.42578125" style="27" customWidth="1"/>
    <col min="5320" max="5320" width="16.5703125" style="27" customWidth="1"/>
    <col min="5321" max="5321" width="14.140625" style="27" customWidth="1"/>
    <col min="5322" max="5322" width="22.28515625" style="27" customWidth="1"/>
    <col min="5323" max="5323" width="15.85546875" style="27" customWidth="1"/>
    <col min="5324" max="5324" width="13" style="27" customWidth="1"/>
    <col min="5325" max="5325" width="22.140625" style="27" customWidth="1"/>
    <col min="5326" max="5326" width="20.140625" style="27" customWidth="1"/>
    <col min="5327" max="5327" width="12.7109375" style="27" customWidth="1"/>
    <col min="5328" max="5328" width="24" style="27" customWidth="1"/>
    <col min="5329" max="5329" width="18.42578125" style="27" customWidth="1"/>
    <col min="5330" max="5330" width="13" style="27" customWidth="1"/>
    <col min="5331" max="5363" width="0" style="27" hidden="1" customWidth="1"/>
    <col min="5364" max="5364" width="22.85546875" style="27" customWidth="1"/>
    <col min="5365" max="5365" width="17.85546875" style="27" customWidth="1"/>
    <col min="5366" max="5366" width="15.42578125" style="27" bestFit="1" customWidth="1"/>
    <col min="5367" max="5367" width="19.85546875" style="27" customWidth="1"/>
    <col min="5368" max="5368" width="16.140625" style="27" customWidth="1"/>
    <col min="5369" max="5369" width="13.7109375" style="27" customWidth="1"/>
    <col min="5370" max="5370" width="21.7109375" style="27" customWidth="1"/>
    <col min="5371" max="5371" width="15.28515625" style="27" customWidth="1"/>
    <col min="5372" max="5372" width="11.42578125" style="27"/>
    <col min="5373" max="5373" width="23.5703125" style="27" customWidth="1"/>
    <col min="5374" max="5374" width="14.140625" style="27" customWidth="1"/>
    <col min="5375" max="5375" width="13.28515625" style="27" customWidth="1"/>
    <col min="5376" max="5376" width="19.85546875" style="27" customWidth="1"/>
    <col min="5377" max="5377" width="22" style="27" customWidth="1"/>
    <col min="5378" max="5378" width="11.42578125" style="27"/>
    <col min="5379" max="5379" width="22.85546875" style="27" customWidth="1"/>
    <col min="5380" max="5380" width="14.7109375" style="27" customWidth="1"/>
    <col min="5381" max="5381" width="11.42578125" style="27"/>
    <col min="5382" max="5382" width="23.140625" style="27" customWidth="1"/>
    <col min="5383" max="5383" width="18.140625" style="27" customWidth="1"/>
    <col min="5384" max="5384" width="11.42578125" style="27"/>
    <col min="5385" max="5385" width="22" style="27" customWidth="1"/>
    <col min="5386" max="5386" width="14.85546875" style="27" customWidth="1"/>
    <col min="5387" max="5515" width="11.42578125" style="27"/>
    <col min="5516" max="5516" width="37.42578125" style="27" customWidth="1"/>
    <col min="5517" max="5517" width="34.7109375" style="27" customWidth="1"/>
    <col min="5518" max="5518" width="0" style="27" hidden="1" customWidth="1"/>
    <col min="5519" max="5519" width="23.5703125" style="27" customWidth="1"/>
    <col min="5520" max="5560" width="0" style="27" hidden="1" customWidth="1"/>
    <col min="5561" max="5561" width="23.7109375" style="27" customWidth="1"/>
    <col min="5562" max="5562" width="16.7109375" style="27" customWidth="1"/>
    <col min="5563" max="5563" width="15.140625" style="27" customWidth="1"/>
    <col min="5564" max="5565" width="13" style="27" customWidth="1"/>
    <col min="5566" max="5572" width="0" style="27" hidden="1" customWidth="1"/>
    <col min="5573" max="5573" width="23" style="27" customWidth="1"/>
    <col min="5574" max="5575" width="18.42578125" style="27" customWidth="1"/>
    <col min="5576" max="5576" width="16.5703125" style="27" customWidth="1"/>
    <col min="5577" max="5577" width="14.140625" style="27" customWidth="1"/>
    <col min="5578" max="5578" width="22.28515625" style="27" customWidth="1"/>
    <col min="5579" max="5579" width="15.85546875" style="27" customWidth="1"/>
    <col min="5580" max="5580" width="13" style="27" customWidth="1"/>
    <col min="5581" max="5581" width="22.140625" style="27" customWidth="1"/>
    <col min="5582" max="5582" width="20.140625" style="27" customWidth="1"/>
    <col min="5583" max="5583" width="12.7109375" style="27" customWidth="1"/>
    <col min="5584" max="5584" width="24" style="27" customWidth="1"/>
    <col min="5585" max="5585" width="18.42578125" style="27" customWidth="1"/>
    <col min="5586" max="5586" width="13" style="27" customWidth="1"/>
    <col min="5587" max="5619" width="0" style="27" hidden="1" customWidth="1"/>
    <col min="5620" max="5620" width="22.85546875" style="27" customWidth="1"/>
    <col min="5621" max="5621" width="17.85546875" style="27" customWidth="1"/>
    <col min="5622" max="5622" width="15.42578125" style="27" bestFit="1" customWidth="1"/>
    <col min="5623" max="5623" width="19.85546875" style="27" customWidth="1"/>
    <col min="5624" max="5624" width="16.140625" style="27" customWidth="1"/>
    <col min="5625" max="5625" width="13.7109375" style="27" customWidth="1"/>
    <col min="5626" max="5626" width="21.7109375" style="27" customWidth="1"/>
    <col min="5627" max="5627" width="15.28515625" style="27" customWidth="1"/>
    <col min="5628" max="5628" width="11.42578125" style="27"/>
    <col min="5629" max="5629" width="23.5703125" style="27" customWidth="1"/>
    <col min="5630" max="5630" width="14.140625" style="27" customWidth="1"/>
    <col min="5631" max="5631" width="13.28515625" style="27" customWidth="1"/>
    <col min="5632" max="5632" width="19.85546875" style="27" customWidth="1"/>
    <col min="5633" max="5633" width="22" style="27" customWidth="1"/>
    <col min="5634" max="5634" width="11.42578125" style="27"/>
    <col min="5635" max="5635" width="22.85546875" style="27" customWidth="1"/>
    <col min="5636" max="5636" width="14.7109375" style="27" customWidth="1"/>
    <col min="5637" max="5637" width="11.42578125" style="27"/>
    <col min="5638" max="5638" width="23.140625" style="27" customWidth="1"/>
    <col min="5639" max="5639" width="18.140625" style="27" customWidth="1"/>
    <col min="5640" max="5640" width="11.42578125" style="27"/>
    <col min="5641" max="5641" width="22" style="27" customWidth="1"/>
    <col min="5642" max="5642" width="14.85546875" style="27" customWidth="1"/>
    <col min="5643" max="5771" width="11.42578125" style="27"/>
    <col min="5772" max="5772" width="37.42578125" style="27" customWidth="1"/>
    <col min="5773" max="5773" width="34.7109375" style="27" customWidth="1"/>
    <col min="5774" max="5774" width="0" style="27" hidden="1" customWidth="1"/>
    <col min="5775" max="5775" width="23.5703125" style="27" customWidth="1"/>
    <col min="5776" max="5816" width="0" style="27" hidden="1" customWidth="1"/>
    <col min="5817" max="5817" width="23.7109375" style="27" customWidth="1"/>
    <col min="5818" max="5818" width="16.7109375" style="27" customWidth="1"/>
    <col min="5819" max="5819" width="15.140625" style="27" customWidth="1"/>
    <col min="5820" max="5821" width="13" style="27" customWidth="1"/>
    <col min="5822" max="5828" width="0" style="27" hidden="1" customWidth="1"/>
    <col min="5829" max="5829" width="23" style="27" customWidth="1"/>
    <col min="5830" max="5831" width="18.42578125" style="27" customWidth="1"/>
    <col min="5832" max="5832" width="16.5703125" style="27" customWidth="1"/>
    <col min="5833" max="5833" width="14.140625" style="27" customWidth="1"/>
    <col min="5834" max="5834" width="22.28515625" style="27" customWidth="1"/>
    <col min="5835" max="5835" width="15.85546875" style="27" customWidth="1"/>
    <col min="5836" max="5836" width="13" style="27" customWidth="1"/>
    <col min="5837" max="5837" width="22.140625" style="27" customWidth="1"/>
    <col min="5838" max="5838" width="20.140625" style="27" customWidth="1"/>
    <col min="5839" max="5839" width="12.7109375" style="27" customWidth="1"/>
    <col min="5840" max="5840" width="24" style="27" customWidth="1"/>
    <col min="5841" max="5841" width="18.42578125" style="27" customWidth="1"/>
    <col min="5842" max="5842" width="13" style="27" customWidth="1"/>
    <col min="5843" max="5875" width="0" style="27" hidden="1" customWidth="1"/>
    <col min="5876" max="5876" width="22.85546875" style="27" customWidth="1"/>
    <col min="5877" max="5877" width="17.85546875" style="27" customWidth="1"/>
    <col min="5878" max="5878" width="15.42578125" style="27" bestFit="1" customWidth="1"/>
    <col min="5879" max="5879" width="19.85546875" style="27" customWidth="1"/>
    <col min="5880" max="5880" width="16.140625" style="27" customWidth="1"/>
    <col min="5881" max="5881" width="13.7109375" style="27" customWidth="1"/>
    <col min="5882" max="5882" width="21.7109375" style="27" customWidth="1"/>
    <col min="5883" max="5883" width="15.28515625" style="27" customWidth="1"/>
    <col min="5884" max="5884" width="11.42578125" style="27"/>
    <col min="5885" max="5885" width="23.5703125" style="27" customWidth="1"/>
    <col min="5886" max="5886" width="14.140625" style="27" customWidth="1"/>
    <col min="5887" max="5887" width="13.28515625" style="27" customWidth="1"/>
    <col min="5888" max="5888" width="19.85546875" style="27" customWidth="1"/>
    <col min="5889" max="5889" width="22" style="27" customWidth="1"/>
    <col min="5890" max="5890" width="11.42578125" style="27"/>
    <col min="5891" max="5891" width="22.85546875" style="27" customWidth="1"/>
    <col min="5892" max="5892" width="14.7109375" style="27" customWidth="1"/>
    <col min="5893" max="5893" width="11.42578125" style="27"/>
    <col min="5894" max="5894" width="23.140625" style="27" customWidth="1"/>
    <col min="5895" max="5895" width="18.140625" style="27" customWidth="1"/>
    <col min="5896" max="5896" width="11.42578125" style="27"/>
    <col min="5897" max="5897" width="22" style="27" customWidth="1"/>
    <col min="5898" max="5898" width="14.85546875" style="27" customWidth="1"/>
    <col min="5899" max="6027" width="11.42578125" style="27"/>
    <col min="6028" max="6028" width="37.42578125" style="27" customWidth="1"/>
    <col min="6029" max="6029" width="34.7109375" style="27" customWidth="1"/>
    <col min="6030" max="6030" width="0" style="27" hidden="1" customWidth="1"/>
    <col min="6031" max="6031" width="23.5703125" style="27" customWidth="1"/>
    <col min="6032" max="6072" width="0" style="27" hidden="1" customWidth="1"/>
    <col min="6073" max="6073" width="23.7109375" style="27" customWidth="1"/>
    <col min="6074" max="6074" width="16.7109375" style="27" customWidth="1"/>
    <col min="6075" max="6075" width="15.140625" style="27" customWidth="1"/>
    <col min="6076" max="6077" width="13" style="27" customWidth="1"/>
    <col min="6078" max="6084" width="0" style="27" hidden="1" customWidth="1"/>
    <col min="6085" max="6085" width="23" style="27" customWidth="1"/>
    <col min="6086" max="6087" width="18.42578125" style="27" customWidth="1"/>
    <col min="6088" max="6088" width="16.5703125" style="27" customWidth="1"/>
    <col min="6089" max="6089" width="14.140625" style="27" customWidth="1"/>
    <col min="6090" max="6090" width="22.28515625" style="27" customWidth="1"/>
    <col min="6091" max="6091" width="15.85546875" style="27" customWidth="1"/>
    <col min="6092" max="6092" width="13" style="27" customWidth="1"/>
    <col min="6093" max="6093" width="22.140625" style="27" customWidth="1"/>
    <col min="6094" max="6094" width="20.140625" style="27" customWidth="1"/>
    <col min="6095" max="6095" width="12.7109375" style="27" customWidth="1"/>
    <col min="6096" max="6096" width="24" style="27" customWidth="1"/>
    <col min="6097" max="6097" width="18.42578125" style="27" customWidth="1"/>
    <col min="6098" max="6098" width="13" style="27" customWidth="1"/>
    <col min="6099" max="6131" width="0" style="27" hidden="1" customWidth="1"/>
    <col min="6132" max="6132" width="22.85546875" style="27" customWidth="1"/>
    <col min="6133" max="6133" width="17.85546875" style="27" customWidth="1"/>
    <col min="6134" max="6134" width="15.42578125" style="27" bestFit="1" customWidth="1"/>
    <col min="6135" max="6135" width="19.85546875" style="27" customWidth="1"/>
    <col min="6136" max="6136" width="16.140625" style="27" customWidth="1"/>
    <col min="6137" max="6137" width="13.7109375" style="27" customWidth="1"/>
    <col min="6138" max="6138" width="21.7109375" style="27" customWidth="1"/>
    <col min="6139" max="6139" width="15.28515625" style="27" customWidth="1"/>
    <col min="6140" max="6140" width="11.42578125" style="27"/>
    <col min="6141" max="6141" width="23.5703125" style="27" customWidth="1"/>
    <col min="6142" max="6142" width="14.140625" style="27" customWidth="1"/>
    <col min="6143" max="6143" width="13.28515625" style="27" customWidth="1"/>
    <col min="6144" max="6144" width="19.85546875" style="27" customWidth="1"/>
    <col min="6145" max="6145" width="22" style="27" customWidth="1"/>
    <col min="6146" max="6146" width="11.42578125" style="27"/>
    <col min="6147" max="6147" width="22.85546875" style="27" customWidth="1"/>
    <col min="6148" max="6148" width="14.7109375" style="27" customWidth="1"/>
    <col min="6149" max="6149" width="11.42578125" style="27"/>
    <col min="6150" max="6150" width="23.140625" style="27" customWidth="1"/>
    <col min="6151" max="6151" width="18.140625" style="27" customWidth="1"/>
    <col min="6152" max="6152" width="11.42578125" style="27"/>
    <col min="6153" max="6153" width="22" style="27" customWidth="1"/>
    <col min="6154" max="6154" width="14.85546875" style="27" customWidth="1"/>
    <col min="6155" max="6283" width="11.42578125" style="27"/>
    <col min="6284" max="6284" width="37.42578125" style="27" customWidth="1"/>
    <col min="6285" max="6285" width="34.7109375" style="27" customWidth="1"/>
    <col min="6286" max="6286" width="0" style="27" hidden="1" customWidth="1"/>
    <col min="6287" max="6287" width="23.5703125" style="27" customWidth="1"/>
    <col min="6288" max="6328" width="0" style="27" hidden="1" customWidth="1"/>
    <col min="6329" max="6329" width="23.7109375" style="27" customWidth="1"/>
    <col min="6330" max="6330" width="16.7109375" style="27" customWidth="1"/>
    <col min="6331" max="6331" width="15.140625" style="27" customWidth="1"/>
    <col min="6332" max="6333" width="13" style="27" customWidth="1"/>
    <col min="6334" max="6340" width="0" style="27" hidden="1" customWidth="1"/>
    <col min="6341" max="6341" width="23" style="27" customWidth="1"/>
    <col min="6342" max="6343" width="18.42578125" style="27" customWidth="1"/>
    <col min="6344" max="6344" width="16.5703125" style="27" customWidth="1"/>
    <col min="6345" max="6345" width="14.140625" style="27" customWidth="1"/>
    <col min="6346" max="6346" width="22.28515625" style="27" customWidth="1"/>
    <col min="6347" max="6347" width="15.85546875" style="27" customWidth="1"/>
    <col min="6348" max="6348" width="13" style="27" customWidth="1"/>
    <col min="6349" max="6349" width="22.140625" style="27" customWidth="1"/>
    <col min="6350" max="6350" width="20.140625" style="27" customWidth="1"/>
    <col min="6351" max="6351" width="12.7109375" style="27" customWidth="1"/>
    <col min="6352" max="6352" width="24" style="27" customWidth="1"/>
    <col min="6353" max="6353" width="18.42578125" style="27" customWidth="1"/>
    <col min="6354" max="6354" width="13" style="27" customWidth="1"/>
    <col min="6355" max="6387" width="0" style="27" hidden="1" customWidth="1"/>
    <col min="6388" max="6388" width="22.85546875" style="27" customWidth="1"/>
    <col min="6389" max="6389" width="17.85546875" style="27" customWidth="1"/>
    <col min="6390" max="6390" width="15.42578125" style="27" bestFit="1" customWidth="1"/>
    <col min="6391" max="6391" width="19.85546875" style="27" customWidth="1"/>
    <col min="6392" max="6392" width="16.140625" style="27" customWidth="1"/>
    <col min="6393" max="6393" width="13.7109375" style="27" customWidth="1"/>
    <col min="6394" max="6394" width="21.7109375" style="27" customWidth="1"/>
    <col min="6395" max="6395" width="15.28515625" style="27" customWidth="1"/>
    <col min="6396" max="6396" width="11.42578125" style="27"/>
    <col min="6397" max="6397" width="23.5703125" style="27" customWidth="1"/>
    <col min="6398" max="6398" width="14.140625" style="27" customWidth="1"/>
    <col min="6399" max="6399" width="13.28515625" style="27" customWidth="1"/>
    <col min="6400" max="6400" width="19.85546875" style="27" customWidth="1"/>
    <col min="6401" max="6401" width="22" style="27" customWidth="1"/>
    <col min="6402" max="6402" width="11.42578125" style="27"/>
    <col min="6403" max="6403" width="22.85546875" style="27" customWidth="1"/>
    <col min="6404" max="6404" width="14.7109375" style="27" customWidth="1"/>
    <col min="6405" max="6405" width="11.42578125" style="27"/>
    <col min="6406" max="6406" width="23.140625" style="27" customWidth="1"/>
    <col min="6407" max="6407" width="18.140625" style="27" customWidth="1"/>
    <col min="6408" max="6408" width="11.42578125" style="27"/>
    <col min="6409" max="6409" width="22" style="27" customWidth="1"/>
    <col min="6410" max="6410" width="14.85546875" style="27" customWidth="1"/>
    <col min="6411" max="6539" width="11.42578125" style="27"/>
    <col min="6540" max="6540" width="37.42578125" style="27" customWidth="1"/>
    <col min="6541" max="6541" width="34.7109375" style="27" customWidth="1"/>
    <col min="6542" max="6542" width="0" style="27" hidden="1" customWidth="1"/>
    <col min="6543" max="6543" width="23.5703125" style="27" customWidth="1"/>
    <col min="6544" max="6584" width="0" style="27" hidden="1" customWidth="1"/>
    <col min="6585" max="6585" width="23.7109375" style="27" customWidth="1"/>
    <col min="6586" max="6586" width="16.7109375" style="27" customWidth="1"/>
    <col min="6587" max="6587" width="15.140625" style="27" customWidth="1"/>
    <col min="6588" max="6589" width="13" style="27" customWidth="1"/>
    <col min="6590" max="6596" width="0" style="27" hidden="1" customWidth="1"/>
    <col min="6597" max="6597" width="23" style="27" customWidth="1"/>
    <col min="6598" max="6599" width="18.42578125" style="27" customWidth="1"/>
    <col min="6600" max="6600" width="16.5703125" style="27" customWidth="1"/>
    <col min="6601" max="6601" width="14.140625" style="27" customWidth="1"/>
    <col min="6602" max="6602" width="22.28515625" style="27" customWidth="1"/>
    <col min="6603" max="6603" width="15.85546875" style="27" customWidth="1"/>
    <col min="6604" max="6604" width="13" style="27" customWidth="1"/>
    <col min="6605" max="6605" width="22.140625" style="27" customWidth="1"/>
    <col min="6606" max="6606" width="20.140625" style="27" customWidth="1"/>
    <col min="6607" max="6607" width="12.7109375" style="27" customWidth="1"/>
    <col min="6608" max="6608" width="24" style="27" customWidth="1"/>
    <col min="6609" max="6609" width="18.42578125" style="27" customWidth="1"/>
    <col min="6610" max="6610" width="13" style="27" customWidth="1"/>
    <col min="6611" max="6643" width="0" style="27" hidden="1" customWidth="1"/>
    <col min="6644" max="6644" width="22.85546875" style="27" customWidth="1"/>
    <col min="6645" max="6645" width="17.85546875" style="27" customWidth="1"/>
    <col min="6646" max="6646" width="15.42578125" style="27" bestFit="1" customWidth="1"/>
    <col min="6647" max="6647" width="19.85546875" style="27" customWidth="1"/>
    <col min="6648" max="6648" width="16.140625" style="27" customWidth="1"/>
    <col min="6649" max="6649" width="13.7109375" style="27" customWidth="1"/>
    <col min="6650" max="6650" width="21.7109375" style="27" customWidth="1"/>
    <col min="6651" max="6651" width="15.28515625" style="27" customWidth="1"/>
    <col min="6652" max="6652" width="11.42578125" style="27"/>
    <col min="6653" max="6653" width="23.5703125" style="27" customWidth="1"/>
    <col min="6654" max="6654" width="14.140625" style="27" customWidth="1"/>
    <col min="6655" max="6655" width="13.28515625" style="27" customWidth="1"/>
    <col min="6656" max="6656" width="19.85546875" style="27" customWidth="1"/>
    <col min="6657" max="6657" width="22" style="27" customWidth="1"/>
    <col min="6658" max="6658" width="11.42578125" style="27"/>
    <col min="6659" max="6659" width="22.85546875" style="27" customWidth="1"/>
    <col min="6660" max="6660" width="14.7109375" style="27" customWidth="1"/>
    <col min="6661" max="6661" width="11.42578125" style="27"/>
    <col min="6662" max="6662" width="23.140625" style="27" customWidth="1"/>
    <col min="6663" max="6663" width="18.140625" style="27" customWidth="1"/>
    <col min="6664" max="6664" width="11.42578125" style="27"/>
    <col min="6665" max="6665" width="22" style="27" customWidth="1"/>
    <col min="6666" max="6666" width="14.85546875" style="27" customWidth="1"/>
    <col min="6667" max="6795" width="11.42578125" style="27"/>
    <col min="6796" max="6796" width="37.42578125" style="27" customWidth="1"/>
    <col min="6797" max="6797" width="34.7109375" style="27" customWidth="1"/>
    <col min="6798" max="6798" width="0" style="27" hidden="1" customWidth="1"/>
    <col min="6799" max="6799" width="23.5703125" style="27" customWidth="1"/>
    <col min="6800" max="6840" width="0" style="27" hidden="1" customWidth="1"/>
    <col min="6841" max="6841" width="23.7109375" style="27" customWidth="1"/>
    <col min="6842" max="6842" width="16.7109375" style="27" customWidth="1"/>
    <col min="6843" max="6843" width="15.140625" style="27" customWidth="1"/>
    <col min="6844" max="6845" width="13" style="27" customWidth="1"/>
    <col min="6846" max="6852" width="0" style="27" hidden="1" customWidth="1"/>
    <col min="6853" max="6853" width="23" style="27" customWidth="1"/>
    <col min="6854" max="6855" width="18.42578125" style="27" customWidth="1"/>
    <col min="6856" max="6856" width="16.5703125" style="27" customWidth="1"/>
    <col min="6857" max="6857" width="14.140625" style="27" customWidth="1"/>
    <col min="6858" max="6858" width="22.28515625" style="27" customWidth="1"/>
    <col min="6859" max="6859" width="15.85546875" style="27" customWidth="1"/>
    <col min="6860" max="6860" width="13" style="27" customWidth="1"/>
    <col min="6861" max="6861" width="22.140625" style="27" customWidth="1"/>
    <col min="6862" max="6862" width="20.140625" style="27" customWidth="1"/>
    <col min="6863" max="6863" width="12.7109375" style="27" customWidth="1"/>
    <col min="6864" max="6864" width="24" style="27" customWidth="1"/>
    <col min="6865" max="6865" width="18.42578125" style="27" customWidth="1"/>
    <col min="6866" max="6866" width="13" style="27" customWidth="1"/>
    <col min="6867" max="6899" width="0" style="27" hidden="1" customWidth="1"/>
    <col min="6900" max="6900" width="22.85546875" style="27" customWidth="1"/>
    <col min="6901" max="6901" width="17.85546875" style="27" customWidth="1"/>
    <col min="6902" max="6902" width="15.42578125" style="27" bestFit="1" customWidth="1"/>
    <col min="6903" max="6903" width="19.85546875" style="27" customWidth="1"/>
    <col min="6904" max="6904" width="16.140625" style="27" customWidth="1"/>
    <col min="6905" max="6905" width="13.7109375" style="27" customWidth="1"/>
    <col min="6906" max="6906" width="21.7109375" style="27" customWidth="1"/>
    <col min="6907" max="6907" width="15.28515625" style="27" customWidth="1"/>
    <col min="6908" max="6908" width="11.42578125" style="27"/>
    <col min="6909" max="6909" width="23.5703125" style="27" customWidth="1"/>
    <col min="6910" max="6910" width="14.140625" style="27" customWidth="1"/>
    <col min="6911" max="6911" width="13.28515625" style="27" customWidth="1"/>
    <col min="6912" max="6912" width="19.85546875" style="27" customWidth="1"/>
    <col min="6913" max="6913" width="22" style="27" customWidth="1"/>
    <col min="6914" max="6914" width="11.42578125" style="27"/>
    <col min="6915" max="6915" width="22.85546875" style="27" customWidth="1"/>
    <col min="6916" max="6916" width="14.7109375" style="27" customWidth="1"/>
    <col min="6917" max="6917" width="11.42578125" style="27"/>
    <col min="6918" max="6918" width="23.140625" style="27" customWidth="1"/>
    <col min="6919" max="6919" width="18.140625" style="27" customWidth="1"/>
    <col min="6920" max="6920" width="11.42578125" style="27"/>
    <col min="6921" max="6921" width="22" style="27" customWidth="1"/>
    <col min="6922" max="6922" width="14.85546875" style="27" customWidth="1"/>
    <col min="6923" max="7051" width="11.42578125" style="27"/>
    <col min="7052" max="7052" width="37.42578125" style="27" customWidth="1"/>
    <col min="7053" max="7053" width="34.7109375" style="27" customWidth="1"/>
    <col min="7054" max="7054" width="0" style="27" hidden="1" customWidth="1"/>
    <col min="7055" max="7055" width="23.5703125" style="27" customWidth="1"/>
    <col min="7056" max="7096" width="0" style="27" hidden="1" customWidth="1"/>
    <col min="7097" max="7097" width="23.7109375" style="27" customWidth="1"/>
    <col min="7098" max="7098" width="16.7109375" style="27" customWidth="1"/>
    <col min="7099" max="7099" width="15.140625" style="27" customWidth="1"/>
    <col min="7100" max="7101" width="13" style="27" customWidth="1"/>
    <col min="7102" max="7108" width="0" style="27" hidden="1" customWidth="1"/>
    <col min="7109" max="7109" width="23" style="27" customWidth="1"/>
    <col min="7110" max="7111" width="18.42578125" style="27" customWidth="1"/>
    <col min="7112" max="7112" width="16.5703125" style="27" customWidth="1"/>
    <col min="7113" max="7113" width="14.140625" style="27" customWidth="1"/>
    <col min="7114" max="7114" width="22.28515625" style="27" customWidth="1"/>
    <col min="7115" max="7115" width="15.85546875" style="27" customWidth="1"/>
    <col min="7116" max="7116" width="13" style="27" customWidth="1"/>
    <col min="7117" max="7117" width="22.140625" style="27" customWidth="1"/>
    <col min="7118" max="7118" width="20.140625" style="27" customWidth="1"/>
    <col min="7119" max="7119" width="12.7109375" style="27" customWidth="1"/>
    <col min="7120" max="7120" width="24" style="27" customWidth="1"/>
    <col min="7121" max="7121" width="18.42578125" style="27" customWidth="1"/>
    <col min="7122" max="7122" width="13" style="27" customWidth="1"/>
    <col min="7123" max="7155" width="0" style="27" hidden="1" customWidth="1"/>
    <col min="7156" max="7156" width="22.85546875" style="27" customWidth="1"/>
    <col min="7157" max="7157" width="17.85546875" style="27" customWidth="1"/>
    <col min="7158" max="7158" width="15.42578125" style="27" bestFit="1" customWidth="1"/>
    <col min="7159" max="7159" width="19.85546875" style="27" customWidth="1"/>
    <col min="7160" max="7160" width="16.140625" style="27" customWidth="1"/>
    <col min="7161" max="7161" width="13.7109375" style="27" customWidth="1"/>
    <col min="7162" max="7162" width="21.7109375" style="27" customWidth="1"/>
    <col min="7163" max="7163" width="15.28515625" style="27" customWidth="1"/>
    <col min="7164" max="7164" width="11.42578125" style="27"/>
    <col min="7165" max="7165" width="23.5703125" style="27" customWidth="1"/>
    <col min="7166" max="7166" width="14.140625" style="27" customWidth="1"/>
    <col min="7167" max="7167" width="13.28515625" style="27" customWidth="1"/>
    <col min="7168" max="7168" width="19.85546875" style="27" customWidth="1"/>
    <col min="7169" max="7169" width="22" style="27" customWidth="1"/>
    <col min="7170" max="7170" width="11.42578125" style="27"/>
    <col min="7171" max="7171" width="22.85546875" style="27" customWidth="1"/>
    <col min="7172" max="7172" width="14.7109375" style="27" customWidth="1"/>
    <col min="7173" max="7173" width="11.42578125" style="27"/>
    <col min="7174" max="7174" width="23.140625" style="27" customWidth="1"/>
    <col min="7175" max="7175" width="18.140625" style="27" customWidth="1"/>
    <col min="7176" max="7176" width="11.42578125" style="27"/>
    <col min="7177" max="7177" width="22" style="27" customWidth="1"/>
    <col min="7178" max="7178" width="14.85546875" style="27" customWidth="1"/>
    <col min="7179" max="7307" width="11.42578125" style="27"/>
    <col min="7308" max="7308" width="37.42578125" style="27" customWidth="1"/>
    <col min="7309" max="7309" width="34.7109375" style="27" customWidth="1"/>
    <col min="7310" max="7310" width="0" style="27" hidden="1" customWidth="1"/>
    <col min="7311" max="7311" width="23.5703125" style="27" customWidth="1"/>
    <col min="7312" max="7352" width="0" style="27" hidden="1" customWidth="1"/>
    <col min="7353" max="7353" width="23.7109375" style="27" customWidth="1"/>
    <col min="7354" max="7354" width="16.7109375" style="27" customWidth="1"/>
    <col min="7355" max="7355" width="15.140625" style="27" customWidth="1"/>
    <col min="7356" max="7357" width="13" style="27" customWidth="1"/>
    <col min="7358" max="7364" width="0" style="27" hidden="1" customWidth="1"/>
    <col min="7365" max="7365" width="23" style="27" customWidth="1"/>
    <col min="7366" max="7367" width="18.42578125" style="27" customWidth="1"/>
    <col min="7368" max="7368" width="16.5703125" style="27" customWidth="1"/>
    <col min="7369" max="7369" width="14.140625" style="27" customWidth="1"/>
    <col min="7370" max="7370" width="22.28515625" style="27" customWidth="1"/>
    <col min="7371" max="7371" width="15.85546875" style="27" customWidth="1"/>
    <col min="7372" max="7372" width="13" style="27" customWidth="1"/>
    <col min="7373" max="7373" width="22.140625" style="27" customWidth="1"/>
    <col min="7374" max="7374" width="20.140625" style="27" customWidth="1"/>
    <col min="7375" max="7375" width="12.7109375" style="27" customWidth="1"/>
    <col min="7376" max="7376" width="24" style="27" customWidth="1"/>
    <col min="7377" max="7377" width="18.42578125" style="27" customWidth="1"/>
    <col min="7378" max="7378" width="13" style="27" customWidth="1"/>
    <col min="7379" max="7411" width="0" style="27" hidden="1" customWidth="1"/>
    <col min="7412" max="7412" width="22.85546875" style="27" customWidth="1"/>
    <col min="7413" max="7413" width="17.85546875" style="27" customWidth="1"/>
    <col min="7414" max="7414" width="15.42578125" style="27" bestFit="1" customWidth="1"/>
    <col min="7415" max="7415" width="19.85546875" style="27" customWidth="1"/>
    <col min="7416" max="7416" width="16.140625" style="27" customWidth="1"/>
    <col min="7417" max="7417" width="13.7109375" style="27" customWidth="1"/>
    <col min="7418" max="7418" width="21.7109375" style="27" customWidth="1"/>
    <col min="7419" max="7419" width="15.28515625" style="27" customWidth="1"/>
    <col min="7420" max="7420" width="11.42578125" style="27"/>
    <col min="7421" max="7421" width="23.5703125" style="27" customWidth="1"/>
    <col min="7422" max="7422" width="14.140625" style="27" customWidth="1"/>
    <col min="7423" max="7423" width="13.28515625" style="27" customWidth="1"/>
    <col min="7424" max="7424" width="19.85546875" style="27" customWidth="1"/>
    <col min="7425" max="7425" width="22" style="27" customWidth="1"/>
    <col min="7426" max="7426" width="11.42578125" style="27"/>
    <col min="7427" max="7427" width="22.85546875" style="27" customWidth="1"/>
    <col min="7428" max="7428" width="14.7109375" style="27" customWidth="1"/>
    <col min="7429" max="7429" width="11.42578125" style="27"/>
    <col min="7430" max="7430" width="23.140625" style="27" customWidth="1"/>
    <col min="7431" max="7431" width="18.140625" style="27" customWidth="1"/>
    <col min="7432" max="7432" width="11.42578125" style="27"/>
    <col min="7433" max="7433" width="22" style="27" customWidth="1"/>
    <col min="7434" max="7434" width="14.85546875" style="27" customWidth="1"/>
    <col min="7435" max="7563" width="11.42578125" style="27"/>
    <col min="7564" max="7564" width="37.42578125" style="27" customWidth="1"/>
    <col min="7565" max="7565" width="34.7109375" style="27" customWidth="1"/>
    <col min="7566" max="7566" width="0" style="27" hidden="1" customWidth="1"/>
    <col min="7567" max="7567" width="23.5703125" style="27" customWidth="1"/>
    <col min="7568" max="7608" width="0" style="27" hidden="1" customWidth="1"/>
    <col min="7609" max="7609" width="23.7109375" style="27" customWidth="1"/>
    <col min="7610" max="7610" width="16.7109375" style="27" customWidth="1"/>
    <col min="7611" max="7611" width="15.140625" style="27" customWidth="1"/>
    <col min="7612" max="7613" width="13" style="27" customWidth="1"/>
    <col min="7614" max="7620" width="0" style="27" hidden="1" customWidth="1"/>
    <col min="7621" max="7621" width="23" style="27" customWidth="1"/>
    <col min="7622" max="7623" width="18.42578125" style="27" customWidth="1"/>
    <col min="7624" max="7624" width="16.5703125" style="27" customWidth="1"/>
    <col min="7625" max="7625" width="14.140625" style="27" customWidth="1"/>
    <col min="7626" max="7626" width="22.28515625" style="27" customWidth="1"/>
    <col min="7627" max="7627" width="15.85546875" style="27" customWidth="1"/>
    <col min="7628" max="7628" width="13" style="27" customWidth="1"/>
    <col min="7629" max="7629" width="22.140625" style="27" customWidth="1"/>
    <col min="7630" max="7630" width="20.140625" style="27" customWidth="1"/>
    <col min="7631" max="7631" width="12.7109375" style="27" customWidth="1"/>
    <col min="7632" max="7632" width="24" style="27" customWidth="1"/>
    <col min="7633" max="7633" width="18.42578125" style="27" customWidth="1"/>
    <col min="7634" max="7634" width="13" style="27" customWidth="1"/>
    <col min="7635" max="7667" width="0" style="27" hidden="1" customWidth="1"/>
    <col min="7668" max="7668" width="22.85546875" style="27" customWidth="1"/>
    <col min="7669" max="7669" width="17.85546875" style="27" customWidth="1"/>
    <col min="7670" max="7670" width="15.42578125" style="27" bestFit="1" customWidth="1"/>
    <col min="7671" max="7671" width="19.85546875" style="27" customWidth="1"/>
    <col min="7672" max="7672" width="16.140625" style="27" customWidth="1"/>
    <col min="7673" max="7673" width="13.7109375" style="27" customWidth="1"/>
    <col min="7674" max="7674" width="21.7109375" style="27" customWidth="1"/>
    <col min="7675" max="7675" width="15.28515625" style="27" customWidth="1"/>
    <col min="7676" max="7676" width="11.42578125" style="27"/>
    <col min="7677" max="7677" width="23.5703125" style="27" customWidth="1"/>
    <col min="7678" max="7678" width="14.140625" style="27" customWidth="1"/>
    <col min="7679" max="7679" width="13.28515625" style="27" customWidth="1"/>
    <col min="7680" max="7680" width="19.85546875" style="27" customWidth="1"/>
    <col min="7681" max="7681" width="22" style="27" customWidth="1"/>
    <col min="7682" max="7682" width="11.42578125" style="27"/>
    <col min="7683" max="7683" width="22.85546875" style="27" customWidth="1"/>
    <col min="7684" max="7684" width="14.7109375" style="27" customWidth="1"/>
    <col min="7685" max="7685" width="11.42578125" style="27"/>
    <col min="7686" max="7686" width="23.140625" style="27" customWidth="1"/>
    <col min="7687" max="7687" width="18.140625" style="27" customWidth="1"/>
    <col min="7688" max="7688" width="11.42578125" style="27"/>
    <col min="7689" max="7689" width="22" style="27" customWidth="1"/>
    <col min="7690" max="7690" width="14.85546875" style="27" customWidth="1"/>
    <col min="7691" max="7819" width="11.42578125" style="27"/>
    <col min="7820" max="7820" width="37.42578125" style="27" customWidth="1"/>
    <col min="7821" max="7821" width="34.7109375" style="27" customWidth="1"/>
    <col min="7822" max="7822" width="0" style="27" hidden="1" customWidth="1"/>
    <col min="7823" max="7823" width="23.5703125" style="27" customWidth="1"/>
    <col min="7824" max="7864" width="0" style="27" hidden="1" customWidth="1"/>
    <col min="7865" max="7865" width="23.7109375" style="27" customWidth="1"/>
    <col min="7866" max="7866" width="16.7109375" style="27" customWidth="1"/>
    <col min="7867" max="7867" width="15.140625" style="27" customWidth="1"/>
    <col min="7868" max="7869" width="13" style="27" customWidth="1"/>
    <col min="7870" max="7876" width="0" style="27" hidden="1" customWidth="1"/>
    <col min="7877" max="7877" width="23" style="27" customWidth="1"/>
    <col min="7878" max="7879" width="18.42578125" style="27" customWidth="1"/>
    <col min="7880" max="7880" width="16.5703125" style="27" customWidth="1"/>
    <col min="7881" max="7881" width="14.140625" style="27" customWidth="1"/>
    <col min="7882" max="7882" width="22.28515625" style="27" customWidth="1"/>
    <col min="7883" max="7883" width="15.85546875" style="27" customWidth="1"/>
    <col min="7884" max="7884" width="13" style="27" customWidth="1"/>
    <col min="7885" max="7885" width="22.140625" style="27" customWidth="1"/>
    <col min="7886" max="7886" width="20.140625" style="27" customWidth="1"/>
    <col min="7887" max="7887" width="12.7109375" style="27" customWidth="1"/>
    <col min="7888" max="7888" width="24" style="27" customWidth="1"/>
    <col min="7889" max="7889" width="18.42578125" style="27" customWidth="1"/>
    <col min="7890" max="7890" width="13" style="27" customWidth="1"/>
    <col min="7891" max="7923" width="0" style="27" hidden="1" customWidth="1"/>
    <col min="7924" max="7924" width="22.85546875" style="27" customWidth="1"/>
    <col min="7925" max="7925" width="17.85546875" style="27" customWidth="1"/>
    <col min="7926" max="7926" width="15.42578125" style="27" bestFit="1" customWidth="1"/>
    <col min="7927" max="7927" width="19.85546875" style="27" customWidth="1"/>
    <col min="7928" max="7928" width="16.140625" style="27" customWidth="1"/>
    <col min="7929" max="7929" width="13.7109375" style="27" customWidth="1"/>
    <col min="7930" max="7930" width="21.7109375" style="27" customWidth="1"/>
    <col min="7931" max="7931" width="15.28515625" style="27" customWidth="1"/>
    <col min="7932" max="7932" width="11.42578125" style="27"/>
    <col min="7933" max="7933" width="23.5703125" style="27" customWidth="1"/>
    <col min="7934" max="7934" width="14.140625" style="27" customWidth="1"/>
    <col min="7935" max="7935" width="13.28515625" style="27" customWidth="1"/>
    <col min="7936" max="7936" width="19.85546875" style="27" customWidth="1"/>
    <col min="7937" max="7937" width="22" style="27" customWidth="1"/>
    <col min="7938" max="7938" width="11.42578125" style="27"/>
    <col min="7939" max="7939" width="22.85546875" style="27" customWidth="1"/>
    <col min="7940" max="7940" width="14.7109375" style="27" customWidth="1"/>
    <col min="7941" max="7941" width="11.42578125" style="27"/>
    <col min="7942" max="7942" width="23.140625" style="27" customWidth="1"/>
    <col min="7943" max="7943" width="18.140625" style="27" customWidth="1"/>
    <col min="7944" max="7944" width="11.42578125" style="27"/>
    <col min="7945" max="7945" width="22" style="27" customWidth="1"/>
    <col min="7946" max="7946" width="14.85546875" style="27" customWidth="1"/>
    <col min="7947" max="8075" width="11.42578125" style="27"/>
    <col min="8076" max="8076" width="37.42578125" style="27" customWidth="1"/>
    <col min="8077" max="8077" width="34.7109375" style="27" customWidth="1"/>
    <col min="8078" max="8078" width="0" style="27" hidden="1" customWidth="1"/>
    <col min="8079" max="8079" width="23.5703125" style="27" customWidth="1"/>
    <col min="8080" max="8120" width="0" style="27" hidden="1" customWidth="1"/>
    <col min="8121" max="8121" width="23.7109375" style="27" customWidth="1"/>
    <col min="8122" max="8122" width="16.7109375" style="27" customWidth="1"/>
    <col min="8123" max="8123" width="15.140625" style="27" customWidth="1"/>
    <col min="8124" max="8125" width="13" style="27" customWidth="1"/>
    <col min="8126" max="8132" width="0" style="27" hidden="1" customWidth="1"/>
    <col min="8133" max="8133" width="23" style="27" customWidth="1"/>
    <col min="8134" max="8135" width="18.42578125" style="27" customWidth="1"/>
    <col min="8136" max="8136" width="16.5703125" style="27" customWidth="1"/>
    <col min="8137" max="8137" width="14.140625" style="27" customWidth="1"/>
    <col min="8138" max="8138" width="22.28515625" style="27" customWidth="1"/>
    <col min="8139" max="8139" width="15.85546875" style="27" customWidth="1"/>
    <col min="8140" max="8140" width="13" style="27" customWidth="1"/>
    <col min="8141" max="8141" width="22.140625" style="27" customWidth="1"/>
    <col min="8142" max="8142" width="20.140625" style="27" customWidth="1"/>
    <col min="8143" max="8143" width="12.7109375" style="27" customWidth="1"/>
    <col min="8144" max="8144" width="24" style="27" customWidth="1"/>
    <col min="8145" max="8145" width="18.42578125" style="27" customWidth="1"/>
    <col min="8146" max="8146" width="13" style="27" customWidth="1"/>
    <col min="8147" max="8179" width="0" style="27" hidden="1" customWidth="1"/>
    <col min="8180" max="8180" width="22.85546875" style="27" customWidth="1"/>
    <col min="8181" max="8181" width="17.85546875" style="27" customWidth="1"/>
    <col min="8182" max="8182" width="15.42578125" style="27" bestFit="1" customWidth="1"/>
    <col min="8183" max="8183" width="19.85546875" style="27" customWidth="1"/>
    <col min="8184" max="8184" width="16.140625" style="27" customWidth="1"/>
    <col min="8185" max="8185" width="13.7109375" style="27" customWidth="1"/>
    <col min="8186" max="8186" width="21.7109375" style="27" customWidth="1"/>
    <col min="8187" max="8187" width="15.28515625" style="27" customWidth="1"/>
    <col min="8188" max="8188" width="11.42578125" style="27"/>
    <col min="8189" max="8189" width="23.5703125" style="27" customWidth="1"/>
    <col min="8190" max="8190" width="14.140625" style="27" customWidth="1"/>
    <col min="8191" max="8191" width="13.28515625" style="27" customWidth="1"/>
    <col min="8192" max="8192" width="19.85546875" style="27" customWidth="1"/>
    <col min="8193" max="8193" width="22" style="27" customWidth="1"/>
    <col min="8194" max="8194" width="11.42578125" style="27"/>
    <col min="8195" max="8195" width="22.85546875" style="27" customWidth="1"/>
    <col min="8196" max="8196" width="14.7109375" style="27" customWidth="1"/>
    <col min="8197" max="8197" width="11.42578125" style="27"/>
    <col min="8198" max="8198" width="23.140625" style="27" customWidth="1"/>
    <col min="8199" max="8199" width="18.140625" style="27" customWidth="1"/>
    <col min="8200" max="8200" width="11.42578125" style="27"/>
    <col min="8201" max="8201" width="22" style="27" customWidth="1"/>
    <col min="8202" max="8202" width="14.85546875" style="27" customWidth="1"/>
    <col min="8203" max="8331" width="11.42578125" style="27"/>
    <col min="8332" max="8332" width="37.42578125" style="27" customWidth="1"/>
    <col min="8333" max="8333" width="34.7109375" style="27" customWidth="1"/>
    <col min="8334" max="8334" width="0" style="27" hidden="1" customWidth="1"/>
    <col min="8335" max="8335" width="23.5703125" style="27" customWidth="1"/>
    <col min="8336" max="8376" width="0" style="27" hidden="1" customWidth="1"/>
    <col min="8377" max="8377" width="23.7109375" style="27" customWidth="1"/>
    <col min="8378" max="8378" width="16.7109375" style="27" customWidth="1"/>
    <col min="8379" max="8379" width="15.140625" style="27" customWidth="1"/>
    <col min="8380" max="8381" width="13" style="27" customWidth="1"/>
    <col min="8382" max="8388" width="0" style="27" hidden="1" customWidth="1"/>
    <col min="8389" max="8389" width="23" style="27" customWidth="1"/>
    <col min="8390" max="8391" width="18.42578125" style="27" customWidth="1"/>
    <col min="8392" max="8392" width="16.5703125" style="27" customWidth="1"/>
    <col min="8393" max="8393" width="14.140625" style="27" customWidth="1"/>
    <col min="8394" max="8394" width="22.28515625" style="27" customWidth="1"/>
    <col min="8395" max="8395" width="15.85546875" style="27" customWidth="1"/>
    <col min="8396" max="8396" width="13" style="27" customWidth="1"/>
    <col min="8397" max="8397" width="22.140625" style="27" customWidth="1"/>
    <col min="8398" max="8398" width="20.140625" style="27" customWidth="1"/>
    <col min="8399" max="8399" width="12.7109375" style="27" customWidth="1"/>
    <col min="8400" max="8400" width="24" style="27" customWidth="1"/>
    <col min="8401" max="8401" width="18.42578125" style="27" customWidth="1"/>
    <col min="8402" max="8402" width="13" style="27" customWidth="1"/>
    <col min="8403" max="8435" width="0" style="27" hidden="1" customWidth="1"/>
    <col min="8436" max="8436" width="22.85546875" style="27" customWidth="1"/>
    <col min="8437" max="8437" width="17.85546875" style="27" customWidth="1"/>
    <col min="8438" max="8438" width="15.42578125" style="27" bestFit="1" customWidth="1"/>
    <col min="8439" max="8439" width="19.85546875" style="27" customWidth="1"/>
    <col min="8440" max="8440" width="16.140625" style="27" customWidth="1"/>
    <col min="8441" max="8441" width="13.7109375" style="27" customWidth="1"/>
    <col min="8442" max="8442" width="21.7109375" style="27" customWidth="1"/>
    <col min="8443" max="8443" width="15.28515625" style="27" customWidth="1"/>
    <col min="8444" max="8444" width="11.42578125" style="27"/>
    <col min="8445" max="8445" width="23.5703125" style="27" customWidth="1"/>
    <col min="8446" max="8446" width="14.140625" style="27" customWidth="1"/>
    <col min="8447" max="8447" width="13.28515625" style="27" customWidth="1"/>
    <col min="8448" max="8448" width="19.85546875" style="27" customWidth="1"/>
    <col min="8449" max="8449" width="22" style="27" customWidth="1"/>
    <col min="8450" max="8450" width="11.42578125" style="27"/>
    <col min="8451" max="8451" width="22.85546875" style="27" customWidth="1"/>
    <col min="8452" max="8452" width="14.7109375" style="27" customWidth="1"/>
    <col min="8453" max="8453" width="11.42578125" style="27"/>
    <col min="8454" max="8454" width="23.140625" style="27" customWidth="1"/>
    <col min="8455" max="8455" width="18.140625" style="27" customWidth="1"/>
    <col min="8456" max="8456" width="11.42578125" style="27"/>
    <col min="8457" max="8457" width="22" style="27" customWidth="1"/>
    <col min="8458" max="8458" width="14.85546875" style="27" customWidth="1"/>
    <col min="8459" max="8587" width="11.42578125" style="27"/>
    <col min="8588" max="8588" width="37.42578125" style="27" customWidth="1"/>
    <col min="8589" max="8589" width="34.7109375" style="27" customWidth="1"/>
    <col min="8590" max="8590" width="0" style="27" hidden="1" customWidth="1"/>
    <col min="8591" max="8591" width="23.5703125" style="27" customWidth="1"/>
    <col min="8592" max="8632" width="0" style="27" hidden="1" customWidth="1"/>
    <col min="8633" max="8633" width="23.7109375" style="27" customWidth="1"/>
    <col min="8634" max="8634" width="16.7109375" style="27" customWidth="1"/>
    <col min="8635" max="8635" width="15.140625" style="27" customWidth="1"/>
    <col min="8636" max="8637" width="13" style="27" customWidth="1"/>
    <col min="8638" max="8644" width="0" style="27" hidden="1" customWidth="1"/>
    <col min="8645" max="8645" width="23" style="27" customWidth="1"/>
    <col min="8646" max="8647" width="18.42578125" style="27" customWidth="1"/>
    <col min="8648" max="8648" width="16.5703125" style="27" customWidth="1"/>
    <col min="8649" max="8649" width="14.140625" style="27" customWidth="1"/>
    <col min="8650" max="8650" width="22.28515625" style="27" customWidth="1"/>
    <col min="8651" max="8651" width="15.85546875" style="27" customWidth="1"/>
    <col min="8652" max="8652" width="13" style="27" customWidth="1"/>
    <col min="8653" max="8653" width="22.140625" style="27" customWidth="1"/>
    <col min="8654" max="8654" width="20.140625" style="27" customWidth="1"/>
    <col min="8655" max="8655" width="12.7109375" style="27" customWidth="1"/>
    <col min="8656" max="8656" width="24" style="27" customWidth="1"/>
    <col min="8657" max="8657" width="18.42578125" style="27" customWidth="1"/>
    <col min="8658" max="8658" width="13" style="27" customWidth="1"/>
    <col min="8659" max="8691" width="0" style="27" hidden="1" customWidth="1"/>
    <col min="8692" max="8692" width="22.85546875" style="27" customWidth="1"/>
    <col min="8693" max="8693" width="17.85546875" style="27" customWidth="1"/>
    <col min="8694" max="8694" width="15.42578125" style="27" bestFit="1" customWidth="1"/>
    <col min="8695" max="8695" width="19.85546875" style="27" customWidth="1"/>
    <col min="8696" max="8696" width="16.140625" style="27" customWidth="1"/>
    <col min="8697" max="8697" width="13.7109375" style="27" customWidth="1"/>
    <col min="8698" max="8698" width="21.7109375" style="27" customWidth="1"/>
    <col min="8699" max="8699" width="15.28515625" style="27" customWidth="1"/>
    <col min="8700" max="8700" width="11.42578125" style="27"/>
    <col min="8701" max="8701" width="23.5703125" style="27" customWidth="1"/>
    <col min="8702" max="8702" width="14.140625" style="27" customWidth="1"/>
    <col min="8703" max="8703" width="13.28515625" style="27" customWidth="1"/>
    <col min="8704" max="8704" width="19.85546875" style="27" customWidth="1"/>
    <col min="8705" max="8705" width="22" style="27" customWidth="1"/>
    <col min="8706" max="8706" width="11.42578125" style="27"/>
    <col min="8707" max="8707" width="22.85546875" style="27" customWidth="1"/>
    <col min="8708" max="8708" width="14.7109375" style="27" customWidth="1"/>
    <col min="8709" max="8709" width="11.42578125" style="27"/>
    <col min="8710" max="8710" width="23.140625" style="27" customWidth="1"/>
    <col min="8711" max="8711" width="18.140625" style="27" customWidth="1"/>
    <col min="8712" max="8712" width="11.42578125" style="27"/>
    <col min="8713" max="8713" width="22" style="27" customWidth="1"/>
    <col min="8714" max="8714" width="14.85546875" style="27" customWidth="1"/>
    <col min="8715" max="8843" width="11.42578125" style="27"/>
    <col min="8844" max="8844" width="37.42578125" style="27" customWidth="1"/>
    <col min="8845" max="8845" width="34.7109375" style="27" customWidth="1"/>
    <col min="8846" max="8846" width="0" style="27" hidden="1" customWidth="1"/>
    <col min="8847" max="8847" width="23.5703125" style="27" customWidth="1"/>
    <col min="8848" max="8888" width="0" style="27" hidden="1" customWidth="1"/>
    <col min="8889" max="8889" width="23.7109375" style="27" customWidth="1"/>
    <col min="8890" max="8890" width="16.7109375" style="27" customWidth="1"/>
    <col min="8891" max="8891" width="15.140625" style="27" customWidth="1"/>
    <col min="8892" max="8893" width="13" style="27" customWidth="1"/>
    <col min="8894" max="8900" width="0" style="27" hidden="1" customWidth="1"/>
    <col min="8901" max="8901" width="23" style="27" customWidth="1"/>
    <col min="8902" max="8903" width="18.42578125" style="27" customWidth="1"/>
    <col min="8904" max="8904" width="16.5703125" style="27" customWidth="1"/>
    <col min="8905" max="8905" width="14.140625" style="27" customWidth="1"/>
    <col min="8906" max="8906" width="22.28515625" style="27" customWidth="1"/>
    <col min="8907" max="8907" width="15.85546875" style="27" customWidth="1"/>
    <col min="8908" max="8908" width="13" style="27" customWidth="1"/>
    <col min="8909" max="8909" width="22.140625" style="27" customWidth="1"/>
    <col min="8910" max="8910" width="20.140625" style="27" customWidth="1"/>
    <col min="8911" max="8911" width="12.7109375" style="27" customWidth="1"/>
    <col min="8912" max="8912" width="24" style="27" customWidth="1"/>
    <col min="8913" max="8913" width="18.42578125" style="27" customWidth="1"/>
    <col min="8914" max="8914" width="13" style="27" customWidth="1"/>
    <col min="8915" max="8947" width="0" style="27" hidden="1" customWidth="1"/>
    <col min="8948" max="8948" width="22.85546875" style="27" customWidth="1"/>
    <col min="8949" max="8949" width="17.85546875" style="27" customWidth="1"/>
    <col min="8950" max="8950" width="15.42578125" style="27" bestFit="1" customWidth="1"/>
    <col min="8951" max="8951" width="19.85546875" style="27" customWidth="1"/>
    <col min="8952" max="8952" width="16.140625" style="27" customWidth="1"/>
    <col min="8953" max="8953" width="13.7109375" style="27" customWidth="1"/>
    <col min="8954" max="8954" width="21.7109375" style="27" customWidth="1"/>
    <col min="8955" max="8955" width="15.28515625" style="27" customWidth="1"/>
    <col min="8956" max="8956" width="11.42578125" style="27"/>
    <col min="8957" max="8957" width="23.5703125" style="27" customWidth="1"/>
    <col min="8958" max="8958" width="14.140625" style="27" customWidth="1"/>
    <col min="8959" max="8959" width="13.28515625" style="27" customWidth="1"/>
    <col min="8960" max="8960" width="19.85546875" style="27" customWidth="1"/>
    <col min="8961" max="8961" width="22" style="27" customWidth="1"/>
    <col min="8962" max="8962" width="11.42578125" style="27"/>
    <col min="8963" max="8963" width="22.85546875" style="27" customWidth="1"/>
    <col min="8964" max="8964" width="14.7109375" style="27" customWidth="1"/>
    <col min="8965" max="8965" width="11.42578125" style="27"/>
    <col min="8966" max="8966" width="23.140625" style="27" customWidth="1"/>
    <col min="8967" max="8967" width="18.140625" style="27" customWidth="1"/>
    <col min="8968" max="8968" width="11.42578125" style="27"/>
    <col min="8969" max="8969" width="22" style="27" customWidth="1"/>
    <col min="8970" max="8970" width="14.85546875" style="27" customWidth="1"/>
    <col min="8971" max="9099" width="11.42578125" style="27"/>
    <col min="9100" max="9100" width="37.42578125" style="27" customWidth="1"/>
    <col min="9101" max="9101" width="34.7109375" style="27" customWidth="1"/>
    <col min="9102" max="9102" width="0" style="27" hidden="1" customWidth="1"/>
    <col min="9103" max="9103" width="23.5703125" style="27" customWidth="1"/>
    <col min="9104" max="9144" width="0" style="27" hidden="1" customWidth="1"/>
    <col min="9145" max="9145" width="23.7109375" style="27" customWidth="1"/>
    <col min="9146" max="9146" width="16.7109375" style="27" customWidth="1"/>
    <col min="9147" max="9147" width="15.140625" style="27" customWidth="1"/>
    <col min="9148" max="9149" width="13" style="27" customWidth="1"/>
    <col min="9150" max="9156" width="0" style="27" hidden="1" customWidth="1"/>
    <col min="9157" max="9157" width="23" style="27" customWidth="1"/>
    <col min="9158" max="9159" width="18.42578125" style="27" customWidth="1"/>
    <col min="9160" max="9160" width="16.5703125" style="27" customWidth="1"/>
    <col min="9161" max="9161" width="14.140625" style="27" customWidth="1"/>
    <col min="9162" max="9162" width="22.28515625" style="27" customWidth="1"/>
    <col min="9163" max="9163" width="15.85546875" style="27" customWidth="1"/>
    <col min="9164" max="9164" width="13" style="27" customWidth="1"/>
    <col min="9165" max="9165" width="22.140625" style="27" customWidth="1"/>
    <col min="9166" max="9166" width="20.140625" style="27" customWidth="1"/>
    <col min="9167" max="9167" width="12.7109375" style="27" customWidth="1"/>
    <col min="9168" max="9168" width="24" style="27" customWidth="1"/>
    <col min="9169" max="9169" width="18.42578125" style="27" customWidth="1"/>
    <col min="9170" max="9170" width="13" style="27" customWidth="1"/>
    <col min="9171" max="9203" width="0" style="27" hidden="1" customWidth="1"/>
    <col min="9204" max="9204" width="22.85546875" style="27" customWidth="1"/>
    <col min="9205" max="9205" width="17.85546875" style="27" customWidth="1"/>
    <col min="9206" max="9206" width="15.42578125" style="27" bestFit="1" customWidth="1"/>
    <col min="9207" max="9207" width="19.85546875" style="27" customWidth="1"/>
    <col min="9208" max="9208" width="16.140625" style="27" customWidth="1"/>
    <col min="9209" max="9209" width="13.7109375" style="27" customWidth="1"/>
    <col min="9210" max="9210" width="21.7109375" style="27" customWidth="1"/>
    <col min="9211" max="9211" width="15.28515625" style="27" customWidth="1"/>
    <col min="9212" max="9212" width="11.42578125" style="27"/>
    <col min="9213" max="9213" width="23.5703125" style="27" customWidth="1"/>
    <col min="9214" max="9214" width="14.140625" style="27" customWidth="1"/>
    <col min="9215" max="9215" width="13.28515625" style="27" customWidth="1"/>
    <col min="9216" max="9216" width="19.85546875" style="27" customWidth="1"/>
    <col min="9217" max="9217" width="22" style="27" customWidth="1"/>
    <col min="9218" max="9218" width="11.42578125" style="27"/>
    <col min="9219" max="9219" width="22.85546875" style="27" customWidth="1"/>
    <col min="9220" max="9220" width="14.7109375" style="27" customWidth="1"/>
    <col min="9221" max="9221" width="11.42578125" style="27"/>
    <col min="9222" max="9222" width="23.140625" style="27" customWidth="1"/>
    <col min="9223" max="9223" width="18.140625" style="27" customWidth="1"/>
    <col min="9224" max="9224" width="11.42578125" style="27"/>
    <col min="9225" max="9225" width="22" style="27" customWidth="1"/>
    <col min="9226" max="9226" width="14.85546875" style="27" customWidth="1"/>
    <col min="9227" max="9355" width="11.42578125" style="27"/>
    <col min="9356" max="9356" width="37.42578125" style="27" customWidth="1"/>
    <col min="9357" max="9357" width="34.7109375" style="27" customWidth="1"/>
    <col min="9358" max="9358" width="0" style="27" hidden="1" customWidth="1"/>
    <col min="9359" max="9359" width="23.5703125" style="27" customWidth="1"/>
    <col min="9360" max="9400" width="0" style="27" hidden="1" customWidth="1"/>
    <col min="9401" max="9401" width="23.7109375" style="27" customWidth="1"/>
    <col min="9402" max="9402" width="16.7109375" style="27" customWidth="1"/>
    <col min="9403" max="9403" width="15.140625" style="27" customWidth="1"/>
    <col min="9404" max="9405" width="13" style="27" customWidth="1"/>
    <col min="9406" max="9412" width="0" style="27" hidden="1" customWidth="1"/>
    <col min="9413" max="9413" width="23" style="27" customWidth="1"/>
    <col min="9414" max="9415" width="18.42578125" style="27" customWidth="1"/>
    <col min="9416" max="9416" width="16.5703125" style="27" customWidth="1"/>
    <col min="9417" max="9417" width="14.140625" style="27" customWidth="1"/>
    <col min="9418" max="9418" width="22.28515625" style="27" customWidth="1"/>
    <col min="9419" max="9419" width="15.85546875" style="27" customWidth="1"/>
    <col min="9420" max="9420" width="13" style="27" customWidth="1"/>
    <col min="9421" max="9421" width="22.140625" style="27" customWidth="1"/>
    <col min="9422" max="9422" width="20.140625" style="27" customWidth="1"/>
    <col min="9423" max="9423" width="12.7109375" style="27" customWidth="1"/>
    <col min="9424" max="9424" width="24" style="27" customWidth="1"/>
    <col min="9425" max="9425" width="18.42578125" style="27" customWidth="1"/>
    <col min="9426" max="9426" width="13" style="27" customWidth="1"/>
    <col min="9427" max="9459" width="0" style="27" hidden="1" customWidth="1"/>
    <col min="9460" max="9460" width="22.85546875" style="27" customWidth="1"/>
    <col min="9461" max="9461" width="17.85546875" style="27" customWidth="1"/>
    <col min="9462" max="9462" width="15.42578125" style="27" bestFit="1" customWidth="1"/>
    <col min="9463" max="9463" width="19.85546875" style="27" customWidth="1"/>
    <col min="9464" max="9464" width="16.140625" style="27" customWidth="1"/>
    <col min="9465" max="9465" width="13.7109375" style="27" customWidth="1"/>
    <col min="9466" max="9466" width="21.7109375" style="27" customWidth="1"/>
    <col min="9467" max="9467" width="15.28515625" style="27" customWidth="1"/>
    <col min="9468" max="9468" width="11.42578125" style="27"/>
    <col min="9469" max="9469" width="23.5703125" style="27" customWidth="1"/>
    <col min="9470" max="9470" width="14.140625" style="27" customWidth="1"/>
    <col min="9471" max="9471" width="13.28515625" style="27" customWidth="1"/>
    <col min="9472" max="9472" width="19.85546875" style="27" customWidth="1"/>
    <col min="9473" max="9473" width="22" style="27" customWidth="1"/>
    <col min="9474" max="9474" width="11.42578125" style="27"/>
    <col min="9475" max="9475" width="22.85546875" style="27" customWidth="1"/>
    <col min="9476" max="9476" width="14.7109375" style="27" customWidth="1"/>
    <col min="9477" max="9477" width="11.42578125" style="27"/>
    <col min="9478" max="9478" width="23.140625" style="27" customWidth="1"/>
    <col min="9479" max="9479" width="18.140625" style="27" customWidth="1"/>
    <col min="9480" max="9480" width="11.42578125" style="27"/>
    <col min="9481" max="9481" width="22" style="27" customWidth="1"/>
    <col min="9482" max="9482" width="14.85546875" style="27" customWidth="1"/>
    <col min="9483" max="9611" width="11.42578125" style="27"/>
    <col min="9612" max="9612" width="37.42578125" style="27" customWidth="1"/>
    <col min="9613" max="9613" width="34.7109375" style="27" customWidth="1"/>
    <col min="9614" max="9614" width="0" style="27" hidden="1" customWidth="1"/>
    <col min="9615" max="9615" width="23.5703125" style="27" customWidth="1"/>
    <col min="9616" max="9656" width="0" style="27" hidden="1" customWidth="1"/>
    <col min="9657" max="9657" width="23.7109375" style="27" customWidth="1"/>
    <col min="9658" max="9658" width="16.7109375" style="27" customWidth="1"/>
    <col min="9659" max="9659" width="15.140625" style="27" customWidth="1"/>
    <col min="9660" max="9661" width="13" style="27" customWidth="1"/>
    <col min="9662" max="9668" width="0" style="27" hidden="1" customWidth="1"/>
    <col min="9669" max="9669" width="23" style="27" customWidth="1"/>
    <col min="9670" max="9671" width="18.42578125" style="27" customWidth="1"/>
    <col min="9672" max="9672" width="16.5703125" style="27" customWidth="1"/>
    <col min="9673" max="9673" width="14.140625" style="27" customWidth="1"/>
    <col min="9674" max="9674" width="22.28515625" style="27" customWidth="1"/>
    <col min="9675" max="9675" width="15.85546875" style="27" customWidth="1"/>
    <col min="9676" max="9676" width="13" style="27" customWidth="1"/>
    <col min="9677" max="9677" width="22.140625" style="27" customWidth="1"/>
    <col min="9678" max="9678" width="20.140625" style="27" customWidth="1"/>
    <col min="9679" max="9679" width="12.7109375" style="27" customWidth="1"/>
    <col min="9680" max="9680" width="24" style="27" customWidth="1"/>
    <col min="9681" max="9681" width="18.42578125" style="27" customWidth="1"/>
    <col min="9682" max="9682" width="13" style="27" customWidth="1"/>
    <col min="9683" max="9715" width="0" style="27" hidden="1" customWidth="1"/>
    <col min="9716" max="9716" width="22.85546875" style="27" customWidth="1"/>
    <col min="9717" max="9717" width="17.85546875" style="27" customWidth="1"/>
    <col min="9718" max="9718" width="15.42578125" style="27" bestFit="1" customWidth="1"/>
    <col min="9719" max="9719" width="19.85546875" style="27" customWidth="1"/>
    <col min="9720" max="9720" width="16.140625" style="27" customWidth="1"/>
    <col min="9721" max="9721" width="13.7109375" style="27" customWidth="1"/>
    <col min="9722" max="9722" width="21.7109375" style="27" customWidth="1"/>
    <col min="9723" max="9723" width="15.28515625" style="27" customWidth="1"/>
    <col min="9724" max="9724" width="11.42578125" style="27"/>
    <col min="9725" max="9725" width="23.5703125" style="27" customWidth="1"/>
    <col min="9726" max="9726" width="14.140625" style="27" customWidth="1"/>
    <col min="9727" max="9727" width="13.28515625" style="27" customWidth="1"/>
    <col min="9728" max="9728" width="19.85546875" style="27" customWidth="1"/>
    <col min="9729" max="9729" width="22" style="27" customWidth="1"/>
    <col min="9730" max="9730" width="11.42578125" style="27"/>
    <col min="9731" max="9731" width="22.85546875" style="27" customWidth="1"/>
    <col min="9732" max="9732" width="14.7109375" style="27" customWidth="1"/>
    <col min="9733" max="9733" width="11.42578125" style="27"/>
    <col min="9734" max="9734" width="23.140625" style="27" customWidth="1"/>
    <col min="9735" max="9735" width="18.140625" style="27" customWidth="1"/>
    <col min="9736" max="9736" width="11.42578125" style="27"/>
    <col min="9737" max="9737" width="22" style="27" customWidth="1"/>
    <col min="9738" max="9738" width="14.85546875" style="27" customWidth="1"/>
    <col min="9739" max="9867" width="11.42578125" style="27"/>
    <col min="9868" max="9868" width="37.42578125" style="27" customWidth="1"/>
    <col min="9869" max="9869" width="34.7109375" style="27" customWidth="1"/>
    <col min="9870" max="9870" width="0" style="27" hidden="1" customWidth="1"/>
    <col min="9871" max="9871" width="23.5703125" style="27" customWidth="1"/>
    <col min="9872" max="9912" width="0" style="27" hidden="1" customWidth="1"/>
    <col min="9913" max="9913" width="23.7109375" style="27" customWidth="1"/>
    <col min="9914" max="9914" width="16.7109375" style="27" customWidth="1"/>
    <col min="9915" max="9915" width="15.140625" style="27" customWidth="1"/>
    <col min="9916" max="9917" width="13" style="27" customWidth="1"/>
    <col min="9918" max="9924" width="0" style="27" hidden="1" customWidth="1"/>
    <col min="9925" max="9925" width="23" style="27" customWidth="1"/>
    <col min="9926" max="9927" width="18.42578125" style="27" customWidth="1"/>
    <col min="9928" max="9928" width="16.5703125" style="27" customWidth="1"/>
    <col min="9929" max="9929" width="14.140625" style="27" customWidth="1"/>
    <col min="9930" max="9930" width="22.28515625" style="27" customWidth="1"/>
    <col min="9931" max="9931" width="15.85546875" style="27" customWidth="1"/>
    <col min="9932" max="9932" width="13" style="27" customWidth="1"/>
    <col min="9933" max="9933" width="22.140625" style="27" customWidth="1"/>
    <col min="9934" max="9934" width="20.140625" style="27" customWidth="1"/>
    <col min="9935" max="9935" width="12.7109375" style="27" customWidth="1"/>
    <col min="9936" max="9936" width="24" style="27" customWidth="1"/>
    <col min="9937" max="9937" width="18.42578125" style="27" customWidth="1"/>
    <col min="9938" max="9938" width="13" style="27" customWidth="1"/>
    <col min="9939" max="9971" width="0" style="27" hidden="1" customWidth="1"/>
    <col min="9972" max="9972" width="22.85546875" style="27" customWidth="1"/>
    <col min="9973" max="9973" width="17.85546875" style="27" customWidth="1"/>
    <col min="9974" max="9974" width="15.42578125" style="27" bestFit="1" customWidth="1"/>
    <col min="9975" max="9975" width="19.85546875" style="27" customWidth="1"/>
    <col min="9976" max="9976" width="16.140625" style="27" customWidth="1"/>
    <col min="9977" max="9977" width="13.7109375" style="27" customWidth="1"/>
    <col min="9978" max="9978" width="21.7109375" style="27" customWidth="1"/>
    <col min="9979" max="9979" width="15.28515625" style="27" customWidth="1"/>
    <col min="9980" max="9980" width="11.42578125" style="27"/>
    <col min="9981" max="9981" width="23.5703125" style="27" customWidth="1"/>
    <col min="9982" max="9982" width="14.140625" style="27" customWidth="1"/>
    <col min="9983" max="9983" width="13.28515625" style="27" customWidth="1"/>
    <col min="9984" max="9984" width="19.85546875" style="27" customWidth="1"/>
    <col min="9985" max="9985" width="22" style="27" customWidth="1"/>
    <col min="9986" max="9986" width="11.42578125" style="27"/>
    <col min="9987" max="9987" width="22.85546875" style="27" customWidth="1"/>
    <col min="9988" max="9988" width="14.7109375" style="27" customWidth="1"/>
    <col min="9989" max="9989" width="11.42578125" style="27"/>
    <col min="9990" max="9990" width="23.140625" style="27" customWidth="1"/>
    <col min="9991" max="9991" width="18.140625" style="27" customWidth="1"/>
    <col min="9992" max="9992" width="11.42578125" style="27"/>
    <col min="9993" max="9993" width="22" style="27" customWidth="1"/>
    <col min="9994" max="9994" width="14.85546875" style="27" customWidth="1"/>
    <col min="9995" max="10123" width="11.42578125" style="27"/>
    <col min="10124" max="10124" width="37.42578125" style="27" customWidth="1"/>
    <col min="10125" max="10125" width="34.7109375" style="27" customWidth="1"/>
    <col min="10126" max="10126" width="0" style="27" hidden="1" customWidth="1"/>
    <col min="10127" max="10127" width="23.5703125" style="27" customWidth="1"/>
    <col min="10128" max="10168" width="0" style="27" hidden="1" customWidth="1"/>
    <col min="10169" max="10169" width="23.7109375" style="27" customWidth="1"/>
    <col min="10170" max="10170" width="16.7109375" style="27" customWidth="1"/>
    <col min="10171" max="10171" width="15.140625" style="27" customWidth="1"/>
    <col min="10172" max="10173" width="13" style="27" customWidth="1"/>
    <col min="10174" max="10180" width="0" style="27" hidden="1" customWidth="1"/>
    <col min="10181" max="10181" width="23" style="27" customWidth="1"/>
    <col min="10182" max="10183" width="18.42578125" style="27" customWidth="1"/>
    <col min="10184" max="10184" width="16.5703125" style="27" customWidth="1"/>
    <col min="10185" max="10185" width="14.140625" style="27" customWidth="1"/>
    <col min="10186" max="10186" width="22.28515625" style="27" customWidth="1"/>
    <col min="10187" max="10187" width="15.85546875" style="27" customWidth="1"/>
    <col min="10188" max="10188" width="13" style="27" customWidth="1"/>
    <col min="10189" max="10189" width="22.140625" style="27" customWidth="1"/>
    <col min="10190" max="10190" width="20.140625" style="27" customWidth="1"/>
    <col min="10191" max="10191" width="12.7109375" style="27" customWidth="1"/>
    <col min="10192" max="10192" width="24" style="27" customWidth="1"/>
    <col min="10193" max="10193" width="18.42578125" style="27" customWidth="1"/>
    <col min="10194" max="10194" width="13" style="27" customWidth="1"/>
    <col min="10195" max="10227" width="0" style="27" hidden="1" customWidth="1"/>
    <col min="10228" max="10228" width="22.85546875" style="27" customWidth="1"/>
    <col min="10229" max="10229" width="17.85546875" style="27" customWidth="1"/>
    <col min="10230" max="10230" width="15.42578125" style="27" bestFit="1" customWidth="1"/>
    <col min="10231" max="10231" width="19.85546875" style="27" customWidth="1"/>
    <col min="10232" max="10232" width="16.140625" style="27" customWidth="1"/>
    <col min="10233" max="10233" width="13.7109375" style="27" customWidth="1"/>
    <col min="10234" max="10234" width="21.7109375" style="27" customWidth="1"/>
    <col min="10235" max="10235" width="15.28515625" style="27" customWidth="1"/>
    <col min="10236" max="10236" width="11.42578125" style="27"/>
    <col min="10237" max="10237" width="23.5703125" style="27" customWidth="1"/>
    <col min="10238" max="10238" width="14.140625" style="27" customWidth="1"/>
    <col min="10239" max="10239" width="13.28515625" style="27" customWidth="1"/>
    <col min="10240" max="10240" width="19.85546875" style="27" customWidth="1"/>
    <col min="10241" max="10241" width="22" style="27" customWidth="1"/>
    <col min="10242" max="10242" width="11.42578125" style="27"/>
    <col min="10243" max="10243" width="22.85546875" style="27" customWidth="1"/>
    <col min="10244" max="10244" width="14.7109375" style="27" customWidth="1"/>
    <col min="10245" max="10245" width="11.42578125" style="27"/>
    <col min="10246" max="10246" width="23.140625" style="27" customWidth="1"/>
    <col min="10247" max="10247" width="18.140625" style="27" customWidth="1"/>
    <col min="10248" max="10248" width="11.42578125" style="27"/>
    <col min="10249" max="10249" width="22" style="27" customWidth="1"/>
    <col min="10250" max="10250" width="14.85546875" style="27" customWidth="1"/>
    <col min="10251" max="10379" width="11.42578125" style="27"/>
    <col min="10380" max="10380" width="37.42578125" style="27" customWidth="1"/>
    <col min="10381" max="10381" width="34.7109375" style="27" customWidth="1"/>
    <col min="10382" max="10382" width="0" style="27" hidden="1" customWidth="1"/>
    <col min="10383" max="10383" width="23.5703125" style="27" customWidth="1"/>
    <col min="10384" max="10424" width="0" style="27" hidden="1" customWidth="1"/>
    <col min="10425" max="10425" width="23.7109375" style="27" customWidth="1"/>
    <col min="10426" max="10426" width="16.7109375" style="27" customWidth="1"/>
    <col min="10427" max="10427" width="15.140625" style="27" customWidth="1"/>
    <col min="10428" max="10429" width="13" style="27" customWidth="1"/>
    <col min="10430" max="10436" width="0" style="27" hidden="1" customWidth="1"/>
    <col min="10437" max="10437" width="23" style="27" customWidth="1"/>
    <col min="10438" max="10439" width="18.42578125" style="27" customWidth="1"/>
    <col min="10440" max="10440" width="16.5703125" style="27" customWidth="1"/>
    <col min="10441" max="10441" width="14.140625" style="27" customWidth="1"/>
    <col min="10442" max="10442" width="22.28515625" style="27" customWidth="1"/>
    <col min="10443" max="10443" width="15.85546875" style="27" customWidth="1"/>
    <col min="10444" max="10444" width="13" style="27" customWidth="1"/>
    <col min="10445" max="10445" width="22.140625" style="27" customWidth="1"/>
    <col min="10446" max="10446" width="20.140625" style="27" customWidth="1"/>
    <col min="10447" max="10447" width="12.7109375" style="27" customWidth="1"/>
    <col min="10448" max="10448" width="24" style="27" customWidth="1"/>
    <col min="10449" max="10449" width="18.42578125" style="27" customWidth="1"/>
    <col min="10450" max="10450" width="13" style="27" customWidth="1"/>
    <col min="10451" max="10483" width="0" style="27" hidden="1" customWidth="1"/>
    <col min="10484" max="10484" width="22.85546875" style="27" customWidth="1"/>
    <col min="10485" max="10485" width="17.85546875" style="27" customWidth="1"/>
    <col min="10486" max="10486" width="15.42578125" style="27" bestFit="1" customWidth="1"/>
    <col min="10487" max="10487" width="19.85546875" style="27" customWidth="1"/>
    <col min="10488" max="10488" width="16.140625" style="27" customWidth="1"/>
    <col min="10489" max="10489" width="13.7109375" style="27" customWidth="1"/>
    <col min="10490" max="10490" width="21.7109375" style="27" customWidth="1"/>
    <col min="10491" max="10491" width="15.28515625" style="27" customWidth="1"/>
    <col min="10492" max="10492" width="11.42578125" style="27"/>
    <col min="10493" max="10493" width="23.5703125" style="27" customWidth="1"/>
    <col min="10494" max="10494" width="14.140625" style="27" customWidth="1"/>
    <col min="10495" max="10495" width="13.28515625" style="27" customWidth="1"/>
    <col min="10496" max="10496" width="19.85546875" style="27" customWidth="1"/>
    <col min="10497" max="10497" width="22" style="27" customWidth="1"/>
    <col min="10498" max="10498" width="11.42578125" style="27"/>
    <col min="10499" max="10499" width="22.85546875" style="27" customWidth="1"/>
    <col min="10500" max="10500" width="14.7109375" style="27" customWidth="1"/>
    <col min="10501" max="10501" width="11.42578125" style="27"/>
    <col min="10502" max="10502" width="23.140625" style="27" customWidth="1"/>
    <col min="10503" max="10503" width="18.140625" style="27" customWidth="1"/>
    <col min="10504" max="10504" width="11.42578125" style="27"/>
    <col min="10505" max="10505" width="22" style="27" customWidth="1"/>
    <col min="10506" max="10506" width="14.85546875" style="27" customWidth="1"/>
    <col min="10507" max="10635" width="11.42578125" style="27"/>
    <col min="10636" max="10636" width="37.42578125" style="27" customWidth="1"/>
    <col min="10637" max="10637" width="34.7109375" style="27" customWidth="1"/>
    <col min="10638" max="10638" width="0" style="27" hidden="1" customWidth="1"/>
    <col min="10639" max="10639" width="23.5703125" style="27" customWidth="1"/>
    <col min="10640" max="10680" width="0" style="27" hidden="1" customWidth="1"/>
    <col min="10681" max="10681" width="23.7109375" style="27" customWidth="1"/>
    <col min="10682" max="10682" width="16.7109375" style="27" customWidth="1"/>
    <col min="10683" max="10683" width="15.140625" style="27" customWidth="1"/>
    <col min="10684" max="10685" width="13" style="27" customWidth="1"/>
    <col min="10686" max="10692" width="0" style="27" hidden="1" customWidth="1"/>
    <col min="10693" max="10693" width="23" style="27" customWidth="1"/>
    <col min="10694" max="10695" width="18.42578125" style="27" customWidth="1"/>
    <col min="10696" max="10696" width="16.5703125" style="27" customWidth="1"/>
    <col min="10697" max="10697" width="14.140625" style="27" customWidth="1"/>
    <col min="10698" max="10698" width="22.28515625" style="27" customWidth="1"/>
    <col min="10699" max="10699" width="15.85546875" style="27" customWidth="1"/>
    <col min="10700" max="10700" width="13" style="27" customWidth="1"/>
    <col min="10701" max="10701" width="22.140625" style="27" customWidth="1"/>
    <col min="10702" max="10702" width="20.140625" style="27" customWidth="1"/>
    <col min="10703" max="10703" width="12.7109375" style="27" customWidth="1"/>
    <col min="10704" max="10704" width="24" style="27" customWidth="1"/>
    <col min="10705" max="10705" width="18.42578125" style="27" customWidth="1"/>
    <col min="10706" max="10706" width="13" style="27" customWidth="1"/>
    <col min="10707" max="10739" width="0" style="27" hidden="1" customWidth="1"/>
    <col min="10740" max="10740" width="22.85546875" style="27" customWidth="1"/>
    <col min="10741" max="10741" width="17.85546875" style="27" customWidth="1"/>
    <col min="10742" max="10742" width="15.42578125" style="27" bestFit="1" customWidth="1"/>
    <col min="10743" max="10743" width="19.85546875" style="27" customWidth="1"/>
    <col min="10744" max="10744" width="16.140625" style="27" customWidth="1"/>
    <col min="10745" max="10745" width="13.7109375" style="27" customWidth="1"/>
    <col min="10746" max="10746" width="21.7109375" style="27" customWidth="1"/>
    <col min="10747" max="10747" width="15.28515625" style="27" customWidth="1"/>
    <col min="10748" max="10748" width="11.42578125" style="27"/>
    <col min="10749" max="10749" width="23.5703125" style="27" customWidth="1"/>
    <col min="10750" max="10750" width="14.140625" style="27" customWidth="1"/>
    <col min="10751" max="10751" width="13.28515625" style="27" customWidth="1"/>
    <col min="10752" max="10752" width="19.85546875" style="27" customWidth="1"/>
    <col min="10753" max="10753" width="22" style="27" customWidth="1"/>
    <col min="10754" max="10754" width="11.42578125" style="27"/>
    <col min="10755" max="10755" width="22.85546875" style="27" customWidth="1"/>
    <col min="10756" max="10756" width="14.7109375" style="27" customWidth="1"/>
    <col min="10757" max="10757" width="11.42578125" style="27"/>
    <col min="10758" max="10758" width="23.140625" style="27" customWidth="1"/>
    <col min="10759" max="10759" width="18.140625" style="27" customWidth="1"/>
    <col min="10760" max="10760" width="11.42578125" style="27"/>
    <col min="10761" max="10761" width="22" style="27" customWidth="1"/>
    <col min="10762" max="10762" width="14.85546875" style="27" customWidth="1"/>
    <col min="10763" max="10891" width="11.42578125" style="27"/>
    <col min="10892" max="10892" width="37.42578125" style="27" customWidth="1"/>
    <col min="10893" max="10893" width="34.7109375" style="27" customWidth="1"/>
    <col min="10894" max="10894" width="0" style="27" hidden="1" customWidth="1"/>
    <col min="10895" max="10895" width="23.5703125" style="27" customWidth="1"/>
    <col min="10896" max="10936" width="0" style="27" hidden="1" customWidth="1"/>
    <col min="10937" max="10937" width="23.7109375" style="27" customWidth="1"/>
    <col min="10938" max="10938" width="16.7109375" style="27" customWidth="1"/>
    <col min="10939" max="10939" width="15.140625" style="27" customWidth="1"/>
    <col min="10940" max="10941" width="13" style="27" customWidth="1"/>
    <col min="10942" max="10948" width="0" style="27" hidden="1" customWidth="1"/>
    <col min="10949" max="10949" width="23" style="27" customWidth="1"/>
    <col min="10950" max="10951" width="18.42578125" style="27" customWidth="1"/>
    <col min="10952" max="10952" width="16.5703125" style="27" customWidth="1"/>
    <col min="10953" max="10953" width="14.140625" style="27" customWidth="1"/>
    <col min="10954" max="10954" width="22.28515625" style="27" customWidth="1"/>
    <col min="10955" max="10955" width="15.85546875" style="27" customWidth="1"/>
    <col min="10956" max="10956" width="13" style="27" customWidth="1"/>
    <col min="10957" max="10957" width="22.140625" style="27" customWidth="1"/>
    <col min="10958" max="10958" width="20.140625" style="27" customWidth="1"/>
    <col min="10959" max="10959" width="12.7109375" style="27" customWidth="1"/>
    <col min="10960" max="10960" width="24" style="27" customWidth="1"/>
    <col min="10961" max="10961" width="18.42578125" style="27" customWidth="1"/>
    <col min="10962" max="10962" width="13" style="27" customWidth="1"/>
    <col min="10963" max="10995" width="0" style="27" hidden="1" customWidth="1"/>
    <col min="10996" max="10996" width="22.85546875" style="27" customWidth="1"/>
    <col min="10997" max="10997" width="17.85546875" style="27" customWidth="1"/>
    <col min="10998" max="10998" width="15.42578125" style="27" bestFit="1" customWidth="1"/>
    <col min="10999" max="10999" width="19.85546875" style="27" customWidth="1"/>
    <col min="11000" max="11000" width="16.140625" style="27" customWidth="1"/>
    <col min="11001" max="11001" width="13.7109375" style="27" customWidth="1"/>
    <col min="11002" max="11002" width="21.7109375" style="27" customWidth="1"/>
    <col min="11003" max="11003" width="15.28515625" style="27" customWidth="1"/>
    <col min="11004" max="11004" width="11.42578125" style="27"/>
    <col min="11005" max="11005" width="23.5703125" style="27" customWidth="1"/>
    <col min="11006" max="11006" width="14.140625" style="27" customWidth="1"/>
    <col min="11007" max="11007" width="13.28515625" style="27" customWidth="1"/>
    <col min="11008" max="11008" width="19.85546875" style="27" customWidth="1"/>
    <col min="11009" max="11009" width="22" style="27" customWidth="1"/>
    <col min="11010" max="11010" width="11.42578125" style="27"/>
    <col min="11011" max="11011" width="22.85546875" style="27" customWidth="1"/>
    <col min="11012" max="11012" width="14.7109375" style="27" customWidth="1"/>
    <col min="11013" max="11013" width="11.42578125" style="27"/>
    <col min="11014" max="11014" width="23.140625" style="27" customWidth="1"/>
    <col min="11015" max="11015" width="18.140625" style="27" customWidth="1"/>
    <col min="11016" max="11016" width="11.42578125" style="27"/>
    <col min="11017" max="11017" width="22" style="27" customWidth="1"/>
    <col min="11018" max="11018" width="14.85546875" style="27" customWidth="1"/>
    <col min="11019" max="11147" width="11.42578125" style="27"/>
    <col min="11148" max="11148" width="37.42578125" style="27" customWidth="1"/>
    <col min="11149" max="11149" width="34.7109375" style="27" customWidth="1"/>
    <col min="11150" max="11150" width="0" style="27" hidden="1" customWidth="1"/>
    <col min="11151" max="11151" width="23.5703125" style="27" customWidth="1"/>
    <col min="11152" max="11192" width="0" style="27" hidden="1" customWidth="1"/>
    <col min="11193" max="11193" width="23.7109375" style="27" customWidth="1"/>
    <col min="11194" max="11194" width="16.7109375" style="27" customWidth="1"/>
    <col min="11195" max="11195" width="15.140625" style="27" customWidth="1"/>
    <col min="11196" max="11197" width="13" style="27" customWidth="1"/>
    <col min="11198" max="11204" width="0" style="27" hidden="1" customWidth="1"/>
    <col min="11205" max="11205" width="23" style="27" customWidth="1"/>
    <col min="11206" max="11207" width="18.42578125" style="27" customWidth="1"/>
    <col min="11208" max="11208" width="16.5703125" style="27" customWidth="1"/>
    <col min="11209" max="11209" width="14.140625" style="27" customWidth="1"/>
    <col min="11210" max="11210" width="22.28515625" style="27" customWidth="1"/>
    <col min="11211" max="11211" width="15.85546875" style="27" customWidth="1"/>
    <col min="11212" max="11212" width="13" style="27" customWidth="1"/>
    <col min="11213" max="11213" width="22.140625" style="27" customWidth="1"/>
    <col min="11214" max="11214" width="20.140625" style="27" customWidth="1"/>
    <col min="11215" max="11215" width="12.7109375" style="27" customWidth="1"/>
    <col min="11216" max="11216" width="24" style="27" customWidth="1"/>
    <col min="11217" max="11217" width="18.42578125" style="27" customWidth="1"/>
    <col min="11218" max="11218" width="13" style="27" customWidth="1"/>
    <col min="11219" max="11251" width="0" style="27" hidden="1" customWidth="1"/>
    <col min="11252" max="11252" width="22.85546875" style="27" customWidth="1"/>
    <col min="11253" max="11253" width="17.85546875" style="27" customWidth="1"/>
    <col min="11254" max="11254" width="15.42578125" style="27" bestFit="1" customWidth="1"/>
    <col min="11255" max="11255" width="19.85546875" style="27" customWidth="1"/>
    <col min="11256" max="11256" width="16.140625" style="27" customWidth="1"/>
    <col min="11257" max="11257" width="13.7109375" style="27" customWidth="1"/>
    <col min="11258" max="11258" width="21.7109375" style="27" customWidth="1"/>
    <col min="11259" max="11259" width="15.28515625" style="27" customWidth="1"/>
    <col min="11260" max="11260" width="11.42578125" style="27"/>
    <col min="11261" max="11261" width="23.5703125" style="27" customWidth="1"/>
    <col min="11262" max="11262" width="14.140625" style="27" customWidth="1"/>
    <col min="11263" max="11263" width="13.28515625" style="27" customWidth="1"/>
    <col min="11264" max="11264" width="19.85546875" style="27" customWidth="1"/>
    <col min="11265" max="11265" width="22" style="27" customWidth="1"/>
    <col min="11266" max="11266" width="11.42578125" style="27"/>
    <col min="11267" max="11267" width="22.85546875" style="27" customWidth="1"/>
    <col min="11268" max="11268" width="14.7109375" style="27" customWidth="1"/>
    <col min="11269" max="11269" width="11.42578125" style="27"/>
    <col min="11270" max="11270" width="23.140625" style="27" customWidth="1"/>
    <col min="11271" max="11271" width="18.140625" style="27" customWidth="1"/>
    <col min="11272" max="11272" width="11.42578125" style="27"/>
    <col min="11273" max="11273" width="22" style="27" customWidth="1"/>
    <col min="11274" max="11274" width="14.85546875" style="27" customWidth="1"/>
    <col min="11275" max="11403" width="11.42578125" style="27"/>
    <col min="11404" max="11404" width="37.42578125" style="27" customWidth="1"/>
    <col min="11405" max="11405" width="34.7109375" style="27" customWidth="1"/>
    <col min="11406" max="11406" width="0" style="27" hidden="1" customWidth="1"/>
    <col min="11407" max="11407" width="23.5703125" style="27" customWidth="1"/>
    <col min="11408" max="11448" width="0" style="27" hidden="1" customWidth="1"/>
    <col min="11449" max="11449" width="23.7109375" style="27" customWidth="1"/>
    <col min="11450" max="11450" width="16.7109375" style="27" customWidth="1"/>
    <col min="11451" max="11451" width="15.140625" style="27" customWidth="1"/>
    <col min="11452" max="11453" width="13" style="27" customWidth="1"/>
    <col min="11454" max="11460" width="0" style="27" hidden="1" customWidth="1"/>
    <col min="11461" max="11461" width="23" style="27" customWidth="1"/>
    <col min="11462" max="11463" width="18.42578125" style="27" customWidth="1"/>
    <col min="11464" max="11464" width="16.5703125" style="27" customWidth="1"/>
    <col min="11465" max="11465" width="14.140625" style="27" customWidth="1"/>
    <col min="11466" max="11466" width="22.28515625" style="27" customWidth="1"/>
    <col min="11467" max="11467" width="15.85546875" style="27" customWidth="1"/>
    <col min="11468" max="11468" width="13" style="27" customWidth="1"/>
    <col min="11469" max="11469" width="22.140625" style="27" customWidth="1"/>
    <col min="11470" max="11470" width="20.140625" style="27" customWidth="1"/>
    <col min="11471" max="11471" width="12.7109375" style="27" customWidth="1"/>
    <col min="11472" max="11472" width="24" style="27" customWidth="1"/>
    <col min="11473" max="11473" width="18.42578125" style="27" customWidth="1"/>
    <col min="11474" max="11474" width="13" style="27" customWidth="1"/>
    <col min="11475" max="11507" width="0" style="27" hidden="1" customWidth="1"/>
    <col min="11508" max="11508" width="22.85546875" style="27" customWidth="1"/>
    <col min="11509" max="11509" width="17.85546875" style="27" customWidth="1"/>
    <col min="11510" max="11510" width="15.42578125" style="27" bestFit="1" customWidth="1"/>
    <col min="11511" max="11511" width="19.85546875" style="27" customWidth="1"/>
    <col min="11512" max="11512" width="16.140625" style="27" customWidth="1"/>
    <col min="11513" max="11513" width="13.7109375" style="27" customWidth="1"/>
    <col min="11514" max="11514" width="21.7109375" style="27" customWidth="1"/>
    <col min="11515" max="11515" width="15.28515625" style="27" customWidth="1"/>
    <col min="11516" max="11516" width="11.42578125" style="27"/>
    <col min="11517" max="11517" width="23.5703125" style="27" customWidth="1"/>
    <col min="11518" max="11518" width="14.140625" style="27" customWidth="1"/>
    <col min="11519" max="11519" width="13.28515625" style="27" customWidth="1"/>
    <col min="11520" max="11520" width="19.85546875" style="27" customWidth="1"/>
    <col min="11521" max="11521" width="22" style="27" customWidth="1"/>
    <col min="11522" max="11522" width="11.42578125" style="27"/>
    <col min="11523" max="11523" width="22.85546875" style="27" customWidth="1"/>
    <col min="11524" max="11524" width="14.7109375" style="27" customWidth="1"/>
    <col min="11525" max="11525" width="11.42578125" style="27"/>
    <col min="11526" max="11526" width="23.140625" style="27" customWidth="1"/>
    <col min="11527" max="11527" width="18.140625" style="27" customWidth="1"/>
    <col min="11528" max="11528" width="11.42578125" style="27"/>
    <col min="11529" max="11529" width="22" style="27" customWidth="1"/>
    <col min="11530" max="11530" width="14.85546875" style="27" customWidth="1"/>
    <col min="11531" max="11659" width="11.42578125" style="27"/>
    <col min="11660" max="11660" width="37.42578125" style="27" customWidth="1"/>
    <col min="11661" max="11661" width="34.7109375" style="27" customWidth="1"/>
    <col min="11662" max="11662" width="0" style="27" hidden="1" customWidth="1"/>
    <col min="11663" max="11663" width="23.5703125" style="27" customWidth="1"/>
    <col min="11664" max="11704" width="0" style="27" hidden="1" customWidth="1"/>
    <col min="11705" max="11705" width="23.7109375" style="27" customWidth="1"/>
    <col min="11706" max="11706" width="16.7109375" style="27" customWidth="1"/>
    <col min="11707" max="11707" width="15.140625" style="27" customWidth="1"/>
    <col min="11708" max="11709" width="13" style="27" customWidth="1"/>
    <col min="11710" max="11716" width="0" style="27" hidden="1" customWidth="1"/>
    <col min="11717" max="11717" width="23" style="27" customWidth="1"/>
    <col min="11718" max="11719" width="18.42578125" style="27" customWidth="1"/>
    <col min="11720" max="11720" width="16.5703125" style="27" customWidth="1"/>
    <col min="11721" max="11721" width="14.140625" style="27" customWidth="1"/>
    <col min="11722" max="11722" width="22.28515625" style="27" customWidth="1"/>
    <col min="11723" max="11723" width="15.85546875" style="27" customWidth="1"/>
    <col min="11724" max="11724" width="13" style="27" customWidth="1"/>
    <col min="11725" max="11725" width="22.140625" style="27" customWidth="1"/>
    <col min="11726" max="11726" width="20.140625" style="27" customWidth="1"/>
    <col min="11727" max="11727" width="12.7109375" style="27" customWidth="1"/>
    <col min="11728" max="11728" width="24" style="27" customWidth="1"/>
    <col min="11729" max="11729" width="18.42578125" style="27" customWidth="1"/>
    <col min="11730" max="11730" width="13" style="27" customWidth="1"/>
    <col min="11731" max="11763" width="0" style="27" hidden="1" customWidth="1"/>
    <col min="11764" max="11764" width="22.85546875" style="27" customWidth="1"/>
    <col min="11765" max="11765" width="17.85546875" style="27" customWidth="1"/>
    <col min="11766" max="11766" width="15.42578125" style="27" bestFit="1" customWidth="1"/>
    <col min="11767" max="11767" width="19.85546875" style="27" customWidth="1"/>
    <col min="11768" max="11768" width="16.140625" style="27" customWidth="1"/>
    <col min="11769" max="11769" width="13.7109375" style="27" customWidth="1"/>
    <col min="11770" max="11770" width="21.7109375" style="27" customWidth="1"/>
    <col min="11771" max="11771" width="15.28515625" style="27" customWidth="1"/>
    <col min="11772" max="11772" width="11.42578125" style="27"/>
    <col min="11773" max="11773" width="23.5703125" style="27" customWidth="1"/>
    <col min="11774" max="11774" width="14.140625" style="27" customWidth="1"/>
    <col min="11775" max="11775" width="13.28515625" style="27" customWidth="1"/>
    <col min="11776" max="11776" width="19.85546875" style="27" customWidth="1"/>
    <col min="11777" max="11777" width="22" style="27" customWidth="1"/>
    <col min="11778" max="11778" width="11.42578125" style="27"/>
    <col min="11779" max="11779" width="22.85546875" style="27" customWidth="1"/>
    <col min="11780" max="11780" width="14.7109375" style="27" customWidth="1"/>
    <col min="11781" max="11781" width="11.42578125" style="27"/>
    <col min="11782" max="11782" width="23.140625" style="27" customWidth="1"/>
    <col min="11783" max="11783" width="18.140625" style="27" customWidth="1"/>
    <col min="11784" max="11784" width="11.42578125" style="27"/>
    <col min="11785" max="11785" width="22" style="27" customWidth="1"/>
    <col min="11786" max="11786" width="14.85546875" style="27" customWidth="1"/>
    <col min="11787" max="11915" width="11.42578125" style="27"/>
    <col min="11916" max="11916" width="37.42578125" style="27" customWidth="1"/>
    <col min="11917" max="11917" width="34.7109375" style="27" customWidth="1"/>
    <col min="11918" max="11918" width="0" style="27" hidden="1" customWidth="1"/>
    <col min="11919" max="11919" width="23.5703125" style="27" customWidth="1"/>
    <col min="11920" max="11960" width="0" style="27" hidden="1" customWidth="1"/>
    <col min="11961" max="11961" width="23.7109375" style="27" customWidth="1"/>
    <col min="11962" max="11962" width="16.7109375" style="27" customWidth="1"/>
    <col min="11963" max="11963" width="15.140625" style="27" customWidth="1"/>
    <col min="11964" max="11965" width="13" style="27" customWidth="1"/>
    <col min="11966" max="11972" width="0" style="27" hidden="1" customWidth="1"/>
    <col min="11973" max="11973" width="23" style="27" customWidth="1"/>
    <col min="11974" max="11975" width="18.42578125" style="27" customWidth="1"/>
    <col min="11976" max="11976" width="16.5703125" style="27" customWidth="1"/>
    <col min="11977" max="11977" width="14.140625" style="27" customWidth="1"/>
    <col min="11978" max="11978" width="22.28515625" style="27" customWidth="1"/>
    <col min="11979" max="11979" width="15.85546875" style="27" customWidth="1"/>
    <col min="11980" max="11980" width="13" style="27" customWidth="1"/>
    <col min="11981" max="11981" width="22.140625" style="27" customWidth="1"/>
    <col min="11982" max="11982" width="20.140625" style="27" customWidth="1"/>
    <col min="11983" max="11983" width="12.7109375" style="27" customWidth="1"/>
    <col min="11984" max="11984" width="24" style="27" customWidth="1"/>
    <col min="11985" max="11985" width="18.42578125" style="27" customWidth="1"/>
    <col min="11986" max="11986" width="13" style="27" customWidth="1"/>
    <col min="11987" max="12019" width="0" style="27" hidden="1" customWidth="1"/>
    <col min="12020" max="12020" width="22.85546875" style="27" customWidth="1"/>
    <col min="12021" max="12021" width="17.85546875" style="27" customWidth="1"/>
    <col min="12022" max="12022" width="15.42578125" style="27" bestFit="1" customWidth="1"/>
    <col min="12023" max="12023" width="19.85546875" style="27" customWidth="1"/>
    <col min="12024" max="12024" width="16.140625" style="27" customWidth="1"/>
    <col min="12025" max="12025" width="13.7109375" style="27" customWidth="1"/>
    <col min="12026" max="12026" width="21.7109375" style="27" customWidth="1"/>
    <col min="12027" max="12027" width="15.28515625" style="27" customWidth="1"/>
    <col min="12028" max="12028" width="11.42578125" style="27"/>
    <col min="12029" max="12029" width="23.5703125" style="27" customWidth="1"/>
    <col min="12030" max="12030" width="14.140625" style="27" customWidth="1"/>
    <col min="12031" max="12031" width="13.28515625" style="27" customWidth="1"/>
    <col min="12032" max="12032" width="19.85546875" style="27" customWidth="1"/>
    <col min="12033" max="12033" width="22" style="27" customWidth="1"/>
    <col min="12034" max="12034" width="11.42578125" style="27"/>
    <col min="12035" max="12035" width="22.85546875" style="27" customWidth="1"/>
    <col min="12036" max="12036" width="14.7109375" style="27" customWidth="1"/>
    <col min="12037" max="12037" width="11.42578125" style="27"/>
    <col min="12038" max="12038" width="23.140625" style="27" customWidth="1"/>
    <col min="12039" max="12039" width="18.140625" style="27" customWidth="1"/>
    <col min="12040" max="12040" width="11.42578125" style="27"/>
    <col min="12041" max="12041" width="22" style="27" customWidth="1"/>
    <col min="12042" max="12042" width="14.85546875" style="27" customWidth="1"/>
    <col min="12043" max="12171" width="11.42578125" style="27"/>
    <col min="12172" max="12172" width="37.42578125" style="27" customWidth="1"/>
    <col min="12173" max="12173" width="34.7109375" style="27" customWidth="1"/>
    <col min="12174" max="12174" width="0" style="27" hidden="1" customWidth="1"/>
    <col min="12175" max="12175" width="23.5703125" style="27" customWidth="1"/>
    <col min="12176" max="12216" width="0" style="27" hidden="1" customWidth="1"/>
    <col min="12217" max="12217" width="23.7109375" style="27" customWidth="1"/>
    <col min="12218" max="12218" width="16.7109375" style="27" customWidth="1"/>
    <col min="12219" max="12219" width="15.140625" style="27" customWidth="1"/>
    <col min="12220" max="12221" width="13" style="27" customWidth="1"/>
    <col min="12222" max="12228" width="0" style="27" hidden="1" customWidth="1"/>
    <col min="12229" max="12229" width="23" style="27" customWidth="1"/>
    <col min="12230" max="12231" width="18.42578125" style="27" customWidth="1"/>
    <col min="12232" max="12232" width="16.5703125" style="27" customWidth="1"/>
    <col min="12233" max="12233" width="14.140625" style="27" customWidth="1"/>
    <col min="12234" max="12234" width="22.28515625" style="27" customWidth="1"/>
    <col min="12235" max="12235" width="15.85546875" style="27" customWidth="1"/>
    <col min="12236" max="12236" width="13" style="27" customWidth="1"/>
    <col min="12237" max="12237" width="22.140625" style="27" customWidth="1"/>
    <col min="12238" max="12238" width="20.140625" style="27" customWidth="1"/>
    <col min="12239" max="12239" width="12.7109375" style="27" customWidth="1"/>
    <col min="12240" max="12240" width="24" style="27" customWidth="1"/>
    <col min="12241" max="12241" width="18.42578125" style="27" customWidth="1"/>
    <col min="12242" max="12242" width="13" style="27" customWidth="1"/>
    <col min="12243" max="12275" width="0" style="27" hidden="1" customWidth="1"/>
    <col min="12276" max="12276" width="22.85546875" style="27" customWidth="1"/>
    <col min="12277" max="12277" width="17.85546875" style="27" customWidth="1"/>
    <col min="12278" max="12278" width="15.42578125" style="27" bestFit="1" customWidth="1"/>
    <col min="12279" max="12279" width="19.85546875" style="27" customWidth="1"/>
    <col min="12280" max="12280" width="16.140625" style="27" customWidth="1"/>
    <col min="12281" max="12281" width="13.7109375" style="27" customWidth="1"/>
    <col min="12282" max="12282" width="21.7109375" style="27" customWidth="1"/>
    <col min="12283" max="12283" width="15.28515625" style="27" customWidth="1"/>
    <col min="12284" max="12284" width="11.42578125" style="27"/>
    <col min="12285" max="12285" width="23.5703125" style="27" customWidth="1"/>
    <col min="12286" max="12286" width="14.140625" style="27" customWidth="1"/>
    <col min="12287" max="12287" width="13.28515625" style="27" customWidth="1"/>
    <col min="12288" max="12288" width="19.85546875" style="27" customWidth="1"/>
    <col min="12289" max="12289" width="22" style="27" customWidth="1"/>
    <col min="12290" max="12290" width="11.42578125" style="27"/>
    <col min="12291" max="12291" width="22.85546875" style="27" customWidth="1"/>
    <col min="12292" max="12292" width="14.7109375" style="27" customWidth="1"/>
    <col min="12293" max="12293" width="11.42578125" style="27"/>
    <col min="12294" max="12294" width="23.140625" style="27" customWidth="1"/>
    <col min="12295" max="12295" width="18.140625" style="27" customWidth="1"/>
    <col min="12296" max="12296" width="11.42578125" style="27"/>
    <col min="12297" max="12297" width="22" style="27" customWidth="1"/>
    <col min="12298" max="12298" width="14.85546875" style="27" customWidth="1"/>
    <col min="12299" max="12427" width="11.42578125" style="27"/>
    <col min="12428" max="12428" width="37.42578125" style="27" customWidth="1"/>
    <col min="12429" max="12429" width="34.7109375" style="27" customWidth="1"/>
    <col min="12430" max="12430" width="0" style="27" hidden="1" customWidth="1"/>
    <col min="12431" max="12431" width="23.5703125" style="27" customWidth="1"/>
    <col min="12432" max="12472" width="0" style="27" hidden="1" customWidth="1"/>
    <col min="12473" max="12473" width="23.7109375" style="27" customWidth="1"/>
    <col min="12474" max="12474" width="16.7109375" style="27" customWidth="1"/>
    <col min="12475" max="12475" width="15.140625" style="27" customWidth="1"/>
    <col min="12476" max="12477" width="13" style="27" customWidth="1"/>
    <col min="12478" max="12484" width="0" style="27" hidden="1" customWidth="1"/>
    <col min="12485" max="12485" width="23" style="27" customWidth="1"/>
    <col min="12486" max="12487" width="18.42578125" style="27" customWidth="1"/>
    <col min="12488" max="12488" width="16.5703125" style="27" customWidth="1"/>
    <col min="12489" max="12489" width="14.140625" style="27" customWidth="1"/>
    <col min="12490" max="12490" width="22.28515625" style="27" customWidth="1"/>
    <col min="12491" max="12491" width="15.85546875" style="27" customWidth="1"/>
    <col min="12492" max="12492" width="13" style="27" customWidth="1"/>
    <col min="12493" max="12493" width="22.140625" style="27" customWidth="1"/>
    <col min="12494" max="12494" width="20.140625" style="27" customWidth="1"/>
    <col min="12495" max="12495" width="12.7109375" style="27" customWidth="1"/>
    <col min="12496" max="12496" width="24" style="27" customWidth="1"/>
    <col min="12497" max="12497" width="18.42578125" style="27" customWidth="1"/>
    <col min="12498" max="12498" width="13" style="27" customWidth="1"/>
    <col min="12499" max="12531" width="0" style="27" hidden="1" customWidth="1"/>
    <col min="12532" max="12532" width="22.85546875" style="27" customWidth="1"/>
    <col min="12533" max="12533" width="17.85546875" style="27" customWidth="1"/>
    <col min="12534" max="12534" width="15.42578125" style="27" bestFit="1" customWidth="1"/>
    <col min="12535" max="12535" width="19.85546875" style="27" customWidth="1"/>
    <col min="12536" max="12536" width="16.140625" style="27" customWidth="1"/>
    <col min="12537" max="12537" width="13.7109375" style="27" customWidth="1"/>
    <col min="12538" max="12538" width="21.7109375" style="27" customWidth="1"/>
    <col min="12539" max="12539" width="15.28515625" style="27" customWidth="1"/>
    <col min="12540" max="12540" width="11.42578125" style="27"/>
    <col min="12541" max="12541" width="23.5703125" style="27" customWidth="1"/>
    <col min="12542" max="12542" width="14.140625" style="27" customWidth="1"/>
    <col min="12543" max="12543" width="13.28515625" style="27" customWidth="1"/>
    <col min="12544" max="12544" width="19.85546875" style="27" customWidth="1"/>
    <col min="12545" max="12545" width="22" style="27" customWidth="1"/>
    <col min="12546" max="12546" width="11.42578125" style="27"/>
    <col min="12547" max="12547" width="22.85546875" style="27" customWidth="1"/>
    <col min="12548" max="12548" width="14.7109375" style="27" customWidth="1"/>
    <col min="12549" max="12549" width="11.42578125" style="27"/>
    <col min="12550" max="12550" width="23.140625" style="27" customWidth="1"/>
    <col min="12551" max="12551" width="18.140625" style="27" customWidth="1"/>
    <col min="12552" max="12552" width="11.42578125" style="27"/>
    <col min="12553" max="12553" width="22" style="27" customWidth="1"/>
    <col min="12554" max="12554" width="14.85546875" style="27" customWidth="1"/>
    <col min="12555" max="12683" width="11.42578125" style="27"/>
    <col min="12684" max="12684" width="37.42578125" style="27" customWidth="1"/>
    <col min="12685" max="12685" width="34.7109375" style="27" customWidth="1"/>
    <col min="12686" max="12686" width="0" style="27" hidden="1" customWidth="1"/>
    <col min="12687" max="12687" width="23.5703125" style="27" customWidth="1"/>
    <col min="12688" max="12728" width="0" style="27" hidden="1" customWidth="1"/>
    <col min="12729" max="12729" width="23.7109375" style="27" customWidth="1"/>
    <col min="12730" max="12730" width="16.7109375" style="27" customWidth="1"/>
    <col min="12731" max="12731" width="15.140625" style="27" customWidth="1"/>
    <col min="12732" max="12733" width="13" style="27" customWidth="1"/>
    <col min="12734" max="12740" width="0" style="27" hidden="1" customWidth="1"/>
    <col min="12741" max="12741" width="23" style="27" customWidth="1"/>
    <col min="12742" max="12743" width="18.42578125" style="27" customWidth="1"/>
    <col min="12744" max="12744" width="16.5703125" style="27" customWidth="1"/>
    <col min="12745" max="12745" width="14.140625" style="27" customWidth="1"/>
    <col min="12746" max="12746" width="22.28515625" style="27" customWidth="1"/>
    <col min="12747" max="12747" width="15.85546875" style="27" customWidth="1"/>
    <col min="12748" max="12748" width="13" style="27" customWidth="1"/>
    <col min="12749" max="12749" width="22.140625" style="27" customWidth="1"/>
    <col min="12750" max="12750" width="20.140625" style="27" customWidth="1"/>
    <col min="12751" max="12751" width="12.7109375" style="27" customWidth="1"/>
    <col min="12752" max="12752" width="24" style="27" customWidth="1"/>
    <col min="12753" max="12753" width="18.42578125" style="27" customWidth="1"/>
    <col min="12754" max="12754" width="13" style="27" customWidth="1"/>
    <col min="12755" max="12787" width="0" style="27" hidden="1" customWidth="1"/>
    <col min="12788" max="12788" width="22.85546875" style="27" customWidth="1"/>
    <col min="12789" max="12789" width="17.85546875" style="27" customWidth="1"/>
    <col min="12790" max="12790" width="15.42578125" style="27" bestFit="1" customWidth="1"/>
    <col min="12791" max="12791" width="19.85546875" style="27" customWidth="1"/>
    <col min="12792" max="12792" width="16.140625" style="27" customWidth="1"/>
    <col min="12793" max="12793" width="13.7109375" style="27" customWidth="1"/>
    <col min="12794" max="12794" width="21.7109375" style="27" customWidth="1"/>
    <col min="12795" max="12795" width="15.28515625" style="27" customWidth="1"/>
    <col min="12796" max="12796" width="11.42578125" style="27"/>
    <col min="12797" max="12797" width="23.5703125" style="27" customWidth="1"/>
    <col min="12798" max="12798" width="14.140625" style="27" customWidth="1"/>
    <col min="12799" max="12799" width="13.28515625" style="27" customWidth="1"/>
    <col min="12800" max="12800" width="19.85546875" style="27" customWidth="1"/>
    <col min="12801" max="12801" width="22" style="27" customWidth="1"/>
    <col min="12802" max="12802" width="11.42578125" style="27"/>
    <col min="12803" max="12803" width="22.85546875" style="27" customWidth="1"/>
    <col min="12804" max="12804" width="14.7109375" style="27" customWidth="1"/>
    <col min="12805" max="12805" width="11.42578125" style="27"/>
    <col min="12806" max="12806" width="23.140625" style="27" customWidth="1"/>
    <col min="12807" max="12807" width="18.140625" style="27" customWidth="1"/>
    <col min="12808" max="12808" width="11.42578125" style="27"/>
    <col min="12809" max="12809" width="22" style="27" customWidth="1"/>
    <col min="12810" max="12810" width="14.85546875" style="27" customWidth="1"/>
    <col min="12811" max="12939" width="11.42578125" style="27"/>
    <col min="12940" max="12940" width="37.42578125" style="27" customWidth="1"/>
    <col min="12941" max="12941" width="34.7109375" style="27" customWidth="1"/>
    <col min="12942" max="12942" width="0" style="27" hidden="1" customWidth="1"/>
    <col min="12943" max="12943" width="23.5703125" style="27" customWidth="1"/>
    <col min="12944" max="12984" width="0" style="27" hidden="1" customWidth="1"/>
    <col min="12985" max="12985" width="23.7109375" style="27" customWidth="1"/>
    <col min="12986" max="12986" width="16.7109375" style="27" customWidth="1"/>
    <col min="12987" max="12987" width="15.140625" style="27" customWidth="1"/>
    <col min="12988" max="12989" width="13" style="27" customWidth="1"/>
    <col min="12990" max="12996" width="0" style="27" hidden="1" customWidth="1"/>
    <col min="12997" max="12997" width="23" style="27" customWidth="1"/>
    <col min="12998" max="12999" width="18.42578125" style="27" customWidth="1"/>
    <col min="13000" max="13000" width="16.5703125" style="27" customWidth="1"/>
    <col min="13001" max="13001" width="14.140625" style="27" customWidth="1"/>
    <col min="13002" max="13002" width="22.28515625" style="27" customWidth="1"/>
    <col min="13003" max="13003" width="15.85546875" style="27" customWidth="1"/>
    <col min="13004" max="13004" width="13" style="27" customWidth="1"/>
    <col min="13005" max="13005" width="22.140625" style="27" customWidth="1"/>
    <col min="13006" max="13006" width="20.140625" style="27" customWidth="1"/>
    <col min="13007" max="13007" width="12.7109375" style="27" customWidth="1"/>
    <col min="13008" max="13008" width="24" style="27" customWidth="1"/>
    <col min="13009" max="13009" width="18.42578125" style="27" customWidth="1"/>
    <col min="13010" max="13010" width="13" style="27" customWidth="1"/>
    <col min="13011" max="13043" width="0" style="27" hidden="1" customWidth="1"/>
    <col min="13044" max="13044" width="22.85546875" style="27" customWidth="1"/>
    <col min="13045" max="13045" width="17.85546875" style="27" customWidth="1"/>
    <col min="13046" max="13046" width="15.42578125" style="27" bestFit="1" customWidth="1"/>
    <col min="13047" max="13047" width="19.85546875" style="27" customWidth="1"/>
    <col min="13048" max="13048" width="16.140625" style="27" customWidth="1"/>
    <col min="13049" max="13049" width="13.7109375" style="27" customWidth="1"/>
    <col min="13050" max="13050" width="21.7109375" style="27" customWidth="1"/>
    <col min="13051" max="13051" width="15.28515625" style="27" customWidth="1"/>
    <col min="13052" max="13052" width="11.42578125" style="27"/>
    <col min="13053" max="13053" width="23.5703125" style="27" customWidth="1"/>
    <col min="13054" max="13054" width="14.140625" style="27" customWidth="1"/>
    <col min="13055" max="13055" width="13.28515625" style="27" customWidth="1"/>
    <col min="13056" max="13056" width="19.85546875" style="27" customWidth="1"/>
    <col min="13057" max="13057" width="22" style="27" customWidth="1"/>
    <col min="13058" max="13058" width="11.42578125" style="27"/>
    <col min="13059" max="13059" width="22.85546875" style="27" customWidth="1"/>
    <col min="13060" max="13060" width="14.7109375" style="27" customWidth="1"/>
    <col min="13061" max="13061" width="11.42578125" style="27"/>
    <col min="13062" max="13062" width="23.140625" style="27" customWidth="1"/>
    <col min="13063" max="13063" width="18.140625" style="27" customWidth="1"/>
    <col min="13064" max="13064" width="11.42578125" style="27"/>
    <col min="13065" max="13065" width="22" style="27" customWidth="1"/>
    <col min="13066" max="13066" width="14.85546875" style="27" customWidth="1"/>
    <col min="13067" max="13195" width="11.42578125" style="27"/>
    <col min="13196" max="13196" width="37.42578125" style="27" customWidth="1"/>
    <col min="13197" max="13197" width="34.7109375" style="27" customWidth="1"/>
    <col min="13198" max="13198" width="0" style="27" hidden="1" customWidth="1"/>
    <col min="13199" max="13199" width="23.5703125" style="27" customWidth="1"/>
    <col min="13200" max="13240" width="0" style="27" hidden="1" customWidth="1"/>
    <col min="13241" max="13241" width="23.7109375" style="27" customWidth="1"/>
    <col min="13242" max="13242" width="16.7109375" style="27" customWidth="1"/>
    <col min="13243" max="13243" width="15.140625" style="27" customWidth="1"/>
    <col min="13244" max="13245" width="13" style="27" customWidth="1"/>
    <col min="13246" max="13252" width="0" style="27" hidden="1" customWidth="1"/>
    <col min="13253" max="13253" width="23" style="27" customWidth="1"/>
    <col min="13254" max="13255" width="18.42578125" style="27" customWidth="1"/>
    <col min="13256" max="13256" width="16.5703125" style="27" customWidth="1"/>
    <col min="13257" max="13257" width="14.140625" style="27" customWidth="1"/>
    <col min="13258" max="13258" width="22.28515625" style="27" customWidth="1"/>
    <col min="13259" max="13259" width="15.85546875" style="27" customWidth="1"/>
    <col min="13260" max="13260" width="13" style="27" customWidth="1"/>
    <col min="13261" max="13261" width="22.140625" style="27" customWidth="1"/>
    <col min="13262" max="13262" width="20.140625" style="27" customWidth="1"/>
    <col min="13263" max="13263" width="12.7109375" style="27" customWidth="1"/>
    <col min="13264" max="13264" width="24" style="27" customWidth="1"/>
    <col min="13265" max="13265" width="18.42578125" style="27" customWidth="1"/>
    <col min="13266" max="13266" width="13" style="27" customWidth="1"/>
    <col min="13267" max="13299" width="0" style="27" hidden="1" customWidth="1"/>
    <col min="13300" max="13300" width="22.85546875" style="27" customWidth="1"/>
    <col min="13301" max="13301" width="17.85546875" style="27" customWidth="1"/>
    <col min="13302" max="13302" width="15.42578125" style="27" bestFit="1" customWidth="1"/>
    <col min="13303" max="13303" width="19.85546875" style="27" customWidth="1"/>
    <col min="13304" max="13304" width="16.140625" style="27" customWidth="1"/>
    <col min="13305" max="13305" width="13.7109375" style="27" customWidth="1"/>
    <col min="13306" max="13306" width="21.7109375" style="27" customWidth="1"/>
    <col min="13307" max="13307" width="15.28515625" style="27" customWidth="1"/>
    <col min="13308" max="13308" width="11.42578125" style="27"/>
    <col min="13309" max="13309" width="23.5703125" style="27" customWidth="1"/>
    <col min="13310" max="13310" width="14.140625" style="27" customWidth="1"/>
    <col min="13311" max="13311" width="13.28515625" style="27" customWidth="1"/>
    <col min="13312" max="13312" width="19.85546875" style="27" customWidth="1"/>
    <col min="13313" max="13313" width="22" style="27" customWidth="1"/>
    <col min="13314" max="13314" width="11.42578125" style="27"/>
    <col min="13315" max="13315" width="22.85546875" style="27" customWidth="1"/>
    <col min="13316" max="13316" width="14.7109375" style="27" customWidth="1"/>
    <col min="13317" max="13317" width="11.42578125" style="27"/>
    <col min="13318" max="13318" width="23.140625" style="27" customWidth="1"/>
    <col min="13319" max="13319" width="18.140625" style="27" customWidth="1"/>
    <col min="13320" max="13320" width="11.42578125" style="27"/>
    <col min="13321" max="13321" width="22" style="27" customWidth="1"/>
    <col min="13322" max="13322" width="14.85546875" style="27" customWidth="1"/>
    <col min="13323" max="13451" width="11.42578125" style="27"/>
    <col min="13452" max="13452" width="37.42578125" style="27" customWidth="1"/>
    <col min="13453" max="13453" width="34.7109375" style="27" customWidth="1"/>
    <col min="13454" max="13454" width="0" style="27" hidden="1" customWidth="1"/>
    <col min="13455" max="13455" width="23.5703125" style="27" customWidth="1"/>
    <col min="13456" max="13496" width="0" style="27" hidden="1" customWidth="1"/>
    <col min="13497" max="13497" width="23.7109375" style="27" customWidth="1"/>
    <col min="13498" max="13498" width="16.7109375" style="27" customWidth="1"/>
    <col min="13499" max="13499" width="15.140625" style="27" customWidth="1"/>
    <col min="13500" max="13501" width="13" style="27" customWidth="1"/>
    <col min="13502" max="13508" width="0" style="27" hidden="1" customWidth="1"/>
    <col min="13509" max="13509" width="23" style="27" customWidth="1"/>
    <col min="13510" max="13511" width="18.42578125" style="27" customWidth="1"/>
    <col min="13512" max="13512" width="16.5703125" style="27" customWidth="1"/>
    <col min="13513" max="13513" width="14.140625" style="27" customWidth="1"/>
    <col min="13514" max="13514" width="22.28515625" style="27" customWidth="1"/>
    <col min="13515" max="13515" width="15.85546875" style="27" customWidth="1"/>
    <col min="13516" max="13516" width="13" style="27" customWidth="1"/>
    <col min="13517" max="13517" width="22.140625" style="27" customWidth="1"/>
    <col min="13518" max="13518" width="20.140625" style="27" customWidth="1"/>
    <col min="13519" max="13519" width="12.7109375" style="27" customWidth="1"/>
    <col min="13520" max="13520" width="24" style="27" customWidth="1"/>
    <col min="13521" max="13521" width="18.42578125" style="27" customWidth="1"/>
    <col min="13522" max="13522" width="13" style="27" customWidth="1"/>
    <col min="13523" max="13555" width="0" style="27" hidden="1" customWidth="1"/>
    <col min="13556" max="13556" width="22.85546875" style="27" customWidth="1"/>
    <col min="13557" max="13557" width="17.85546875" style="27" customWidth="1"/>
    <col min="13558" max="13558" width="15.42578125" style="27" bestFit="1" customWidth="1"/>
    <col min="13559" max="13559" width="19.85546875" style="27" customWidth="1"/>
    <col min="13560" max="13560" width="16.140625" style="27" customWidth="1"/>
    <col min="13561" max="13561" width="13.7109375" style="27" customWidth="1"/>
    <col min="13562" max="13562" width="21.7109375" style="27" customWidth="1"/>
    <col min="13563" max="13563" width="15.28515625" style="27" customWidth="1"/>
    <col min="13564" max="13564" width="11.42578125" style="27"/>
    <col min="13565" max="13565" width="23.5703125" style="27" customWidth="1"/>
    <col min="13566" max="13566" width="14.140625" style="27" customWidth="1"/>
    <col min="13567" max="13567" width="13.28515625" style="27" customWidth="1"/>
    <col min="13568" max="13568" width="19.85546875" style="27" customWidth="1"/>
    <col min="13569" max="13569" width="22" style="27" customWidth="1"/>
    <col min="13570" max="13570" width="11.42578125" style="27"/>
    <col min="13571" max="13571" width="22.85546875" style="27" customWidth="1"/>
    <col min="13572" max="13572" width="14.7109375" style="27" customWidth="1"/>
    <col min="13573" max="13573" width="11.42578125" style="27"/>
    <col min="13574" max="13574" width="23.140625" style="27" customWidth="1"/>
    <col min="13575" max="13575" width="18.140625" style="27" customWidth="1"/>
    <col min="13576" max="13576" width="11.42578125" style="27"/>
    <col min="13577" max="13577" width="22" style="27" customWidth="1"/>
    <col min="13578" max="13578" width="14.85546875" style="27" customWidth="1"/>
    <col min="13579" max="13707" width="11.42578125" style="27"/>
    <col min="13708" max="13708" width="37.42578125" style="27" customWidth="1"/>
    <col min="13709" max="13709" width="34.7109375" style="27" customWidth="1"/>
    <col min="13710" max="13710" width="0" style="27" hidden="1" customWidth="1"/>
    <col min="13711" max="13711" width="23.5703125" style="27" customWidth="1"/>
    <col min="13712" max="13752" width="0" style="27" hidden="1" customWidth="1"/>
    <col min="13753" max="13753" width="23.7109375" style="27" customWidth="1"/>
    <col min="13754" max="13754" width="16.7109375" style="27" customWidth="1"/>
    <col min="13755" max="13755" width="15.140625" style="27" customWidth="1"/>
    <col min="13756" max="13757" width="13" style="27" customWidth="1"/>
    <col min="13758" max="13764" width="0" style="27" hidden="1" customWidth="1"/>
    <col min="13765" max="13765" width="23" style="27" customWidth="1"/>
    <col min="13766" max="13767" width="18.42578125" style="27" customWidth="1"/>
    <col min="13768" max="13768" width="16.5703125" style="27" customWidth="1"/>
    <col min="13769" max="13769" width="14.140625" style="27" customWidth="1"/>
    <col min="13770" max="13770" width="22.28515625" style="27" customWidth="1"/>
    <col min="13771" max="13771" width="15.85546875" style="27" customWidth="1"/>
    <col min="13772" max="13772" width="13" style="27" customWidth="1"/>
    <col min="13773" max="13773" width="22.140625" style="27" customWidth="1"/>
    <col min="13774" max="13774" width="20.140625" style="27" customWidth="1"/>
    <col min="13775" max="13775" width="12.7109375" style="27" customWidth="1"/>
    <col min="13776" max="13776" width="24" style="27" customWidth="1"/>
    <col min="13777" max="13777" width="18.42578125" style="27" customWidth="1"/>
    <col min="13778" max="13778" width="13" style="27" customWidth="1"/>
    <col min="13779" max="13811" width="0" style="27" hidden="1" customWidth="1"/>
    <col min="13812" max="13812" width="22.85546875" style="27" customWidth="1"/>
    <col min="13813" max="13813" width="17.85546875" style="27" customWidth="1"/>
    <col min="13814" max="13814" width="15.42578125" style="27" bestFit="1" customWidth="1"/>
    <col min="13815" max="13815" width="19.85546875" style="27" customWidth="1"/>
    <col min="13816" max="13816" width="16.140625" style="27" customWidth="1"/>
    <col min="13817" max="13817" width="13.7109375" style="27" customWidth="1"/>
    <col min="13818" max="13818" width="21.7109375" style="27" customWidth="1"/>
    <col min="13819" max="13819" width="15.28515625" style="27" customWidth="1"/>
    <col min="13820" max="13820" width="11.42578125" style="27"/>
    <col min="13821" max="13821" width="23.5703125" style="27" customWidth="1"/>
    <col min="13822" max="13822" width="14.140625" style="27" customWidth="1"/>
    <col min="13823" max="13823" width="13.28515625" style="27" customWidth="1"/>
    <col min="13824" max="13824" width="19.85546875" style="27" customWidth="1"/>
    <col min="13825" max="13825" width="22" style="27" customWidth="1"/>
    <col min="13826" max="13826" width="11.42578125" style="27"/>
    <col min="13827" max="13827" width="22.85546875" style="27" customWidth="1"/>
    <col min="13828" max="13828" width="14.7109375" style="27" customWidth="1"/>
    <col min="13829" max="13829" width="11.42578125" style="27"/>
    <col min="13830" max="13830" width="23.140625" style="27" customWidth="1"/>
    <col min="13831" max="13831" width="18.140625" style="27" customWidth="1"/>
    <col min="13832" max="13832" width="11.42578125" style="27"/>
    <col min="13833" max="13833" width="22" style="27" customWidth="1"/>
    <col min="13834" max="13834" width="14.85546875" style="27" customWidth="1"/>
    <col min="13835" max="13963" width="11.42578125" style="27"/>
    <col min="13964" max="13964" width="37.42578125" style="27" customWidth="1"/>
    <col min="13965" max="13965" width="34.7109375" style="27" customWidth="1"/>
    <col min="13966" max="13966" width="0" style="27" hidden="1" customWidth="1"/>
    <col min="13967" max="13967" width="23.5703125" style="27" customWidth="1"/>
    <col min="13968" max="14008" width="0" style="27" hidden="1" customWidth="1"/>
    <col min="14009" max="14009" width="23.7109375" style="27" customWidth="1"/>
    <col min="14010" max="14010" width="16.7109375" style="27" customWidth="1"/>
    <col min="14011" max="14011" width="15.140625" style="27" customWidth="1"/>
    <col min="14012" max="14013" width="13" style="27" customWidth="1"/>
    <col min="14014" max="14020" width="0" style="27" hidden="1" customWidth="1"/>
    <col min="14021" max="14021" width="23" style="27" customWidth="1"/>
    <col min="14022" max="14023" width="18.42578125" style="27" customWidth="1"/>
    <col min="14024" max="14024" width="16.5703125" style="27" customWidth="1"/>
    <col min="14025" max="14025" width="14.140625" style="27" customWidth="1"/>
    <col min="14026" max="14026" width="22.28515625" style="27" customWidth="1"/>
    <col min="14027" max="14027" width="15.85546875" style="27" customWidth="1"/>
    <col min="14028" max="14028" width="13" style="27" customWidth="1"/>
    <col min="14029" max="14029" width="22.140625" style="27" customWidth="1"/>
    <col min="14030" max="14030" width="20.140625" style="27" customWidth="1"/>
    <col min="14031" max="14031" width="12.7109375" style="27" customWidth="1"/>
    <col min="14032" max="14032" width="24" style="27" customWidth="1"/>
    <col min="14033" max="14033" width="18.42578125" style="27" customWidth="1"/>
    <col min="14034" max="14034" width="13" style="27" customWidth="1"/>
    <col min="14035" max="14067" width="0" style="27" hidden="1" customWidth="1"/>
    <col min="14068" max="14068" width="22.85546875" style="27" customWidth="1"/>
    <col min="14069" max="14069" width="17.85546875" style="27" customWidth="1"/>
    <col min="14070" max="14070" width="15.42578125" style="27" bestFit="1" customWidth="1"/>
    <col min="14071" max="14071" width="19.85546875" style="27" customWidth="1"/>
    <col min="14072" max="14072" width="16.140625" style="27" customWidth="1"/>
    <col min="14073" max="14073" width="13.7109375" style="27" customWidth="1"/>
    <col min="14074" max="14074" width="21.7109375" style="27" customWidth="1"/>
    <col min="14075" max="14075" width="15.28515625" style="27" customWidth="1"/>
    <col min="14076" max="14076" width="11.42578125" style="27"/>
    <col min="14077" max="14077" width="23.5703125" style="27" customWidth="1"/>
    <col min="14078" max="14078" width="14.140625" style="27" customWidth="1"/>
    <col min="14079" max="14079" width="13.28515625" style="27" customWidth="1"/>
    <col min="14080" max="14080" width="19.85546875" style="27" customWidth="1"/>
    <col min="14081" max="14081" width="22" style="27" customWidth="1"/>
    <col min="14082" max="14082" width="11.42578125" style="27"/>
    <col min="14083" max="14083" width="22.85546875" style="27" customWidth="1"/>
    <col min="14084" max="14084" width="14.7109375" style="27" customWidth="1"/>
    <col min="14085" max="14085" width="11.42578125" style="27"/>
    <col min="14086" max="14086" width="23.140625" style="27" customWidth="1"/>
    <col min="14087" max="14087" width="18.140625" style="27" customWidth="1"/>
    <col min="14088" max="14088" width="11.42578125" style="27"/>
    <col min="14089" max="14089" width="22" style="27" customWidth="1"/>
    <col min="14090" max="14090" width="14.85546875" style="27" customWidth="1"/>
    <col min="14091" max="14219" width="11.42578125" style="27"/>
    <col min="14220" max="14220" width="37.42578125" style="27" customWidth="1"/>
    <col min="14221" max="14221" width="34.7109375" style="27" customWidth="1"/>
    <col min="14222" max="14222" width="0" style="27" hidden="1" customWidth="1"/>
    <col min="14223" max="14223" width="23.5703125" style="27" customWidth="1"/>
    <col min="14224" max="14264" width="0" style="27" hidden="1" customWidth="1"/>
    <col min="14265" max="14265" width="23.7109375" style="27" customWidth="1"/>
    <col min="14266" max="14266" width="16.7109375" style="27" customWidth="1"/>
    <col min="14267" max="14267" width="15.140625" style="27" customWidth="1"/>
    <col min="14268" max="14269" width="13" style="27" customWidth="1"/>
    <col min="14270" max="14276" width="0" style="27" hidden="1" customWidth="1"/>
    <col min="14277" max="14277" width="23" style="27" customWidth="1"/>
    <col min="14278" max="14279" width="18.42578125" style="27" customWidth="1"/>
    <col min="14280" max="14280" width="16.5703125" style="27" customWidth="1"/>
    <col min="14281" max="14281" width="14.140625" style="27" customWidth="1"/>
    <col min="14282" max="14282" width="22.28515625" style="27" customWidth="1"/>
    <col min="14283" max="14283" width="15.85546875" style="27" customWidth="1"/>
    <col min="14284" max="14284" width="13" style="27" customWidth="1"/>
    <col min="14285" max="14285" width="22.140625" style="27" customWidth="1"/>
    <col min="14286" max="14286" width="20.140625" style="27" customWidth="1"/>
    <col min="14287" max="14287" width="12.7109375" style="27" customWidth="1"/>
    <col min="14288" max="14288" width="24" style="27" customWidth="1"/>
    <col min="14289" max="14289" width="18.42578125" style="27" customWidth="1"/>
    <col min="14290" max="14290" width="13" style="27" customWidth="1"/>
    <col min="14291" max="14323" width="0" style="27" hidden="1" customWidth="1"/>
    <col min="14324" max="14324" width="22.85546875" style="27" customWidth="1"/>
    <col min="14325" max="14325" width="17.85546875" style="27" customWidth="1"/>
    <col min="14326" max="14326" width="15.42578125" style="27" bestFit="1" customWidth="1"/>
    <col min="14327" max="14327" width="19.85546875" style="27" customWidth="1"/>
    <col min="14328" max="14328" width="16.140625" style="27" customWidth="1"/>
    <col min="14329" max="14329" width="13.7109375" style="27" customWidth="1"/>
    <col min="14330" max="14330" width="21.7109375" style="27" customWidth="1"/>
    <col min="14331" max="14331" width="15.28515625" style="27" customWidth="1"/>
    <col min="14332" max="14332" width="11.42578125" style="27"/>
    <col min="14333" max="14333" width="23.5703125" style="27" customWidth="1"/>
    <col min="14334" max="14334" width="14.140625" style="27" customWidth="1"/>
    <col min="14335" max="14335" width="13.28515625" style="27" customWidth="1"/>
    <col min="14336" max="14336" width="19.85546875" style="27" customWidth="1"/>
    <col min="14337" max="14337" width="22" style="27" customWidth="1"/>
    <col min="14338" max="14338" width="11.42578125" style="27"/>
    <col min="14339" max="14339" width="22.85546875" style="27" customWidth="1"/>
    <col min="14340" max="14340" width="14.7109375" style="27" customWidth="1"/>
    <col min="14341" max="14341" width="11.42578125" style="27"/>
    <col min="14342" max="14342" width="23.140625" style="27" customWidth="1"/>
    <col min="14343" max="14343" width="18.140625" style="27" customWidth="1"/>
    <col min="14344" max="14344" width="11.42578125" style="27"/>
    <col min="14345" max="14345" width="22" style="27" customWidth="1"/>
    <col min="14346" max="14346" width="14.85546875" style="27" customWidth="1"/>
    <col min="14347" max="14475" width="11.42578125" style="27"/>
    <col min="14476" max="14476" width="37.42578125" style="27" customWidth="1"/>
    <col min="14477" max="14477" width="34.7109375" style="27" customWidth="1"/>
    <col min="14478" max="14478" width="0" style="27" hidden="1" customWidth="1"/>
    <col min="14479" max="14479" width="23.5703125" style="27" customWidth="1"/>
    <col min="14480" max="14520" width="0" style="27" hidden="1" customWidth="1"/>
    <col min="14521" max="14521" width="23.7109375" style="27" customWidth="1"/>
    <col min="14522" max="14522" width="16.7109375" style="27" customWidth="1"/>
    <col min="14523" max="14523" width="15.140625" style="27" customWidth="1"/>
    <col min="14524" max="14525" width="13" style="27" customWidth="1"/>
    <col min="14526" max="14532" width="0" style="27" hidden="1" customWidth="1"/>
    <col min="14533" max="14533" width="23" style="27" customWidth="1"/>
    <col min="14534" max="14535" width="18.42578125" style="27" customWidth="1"/>
    <col min="14536" max="14536" width="16.5703125" style="27" customWidth="1"/>
    <col min="14537" max="14537" width="14.140625" style="27" customWidth="1"/>
    <col min="14538" max="14538" width="22.28515625" style="27" customWidth="1"/>
    <col min="14539" max="14539" width="15.85546875" style="27" customWidth="1"/>
    <col min="14540" max="14540" width="13" style="27" customWidth="1"/>
    <col min="14541" max="14541" width="22.140625" style="27" customWidth="1"/>
    <col min="14542" max="14542" width="20.140625" style="27" customWidth="1"/>
    <col min="14543" max="14543" width="12.7109375" style="27" customWidth="1"/>
    <col min="14544" max="14544" width="24" style="27" customWidth="1"/>
    <col min="14545" max="14545" width="18.42578125" style="27" customWidth="1"/>
    <col min="14546" max="14546" width="13" style="27" customWidth="1"/>
    <col min="14547" max="14579" width="0" style="27" hidden="1" customWidth="1"/>
    <col min="14580" max="14580" width="22.85546875" style="27" customWidth="1"/>
    <col min="14581" max="14581" width="17.85546875" style="27" customWidth="1"/>
    <col min="14582" max="14582" width="15.42578125" style="27" bestFit="1" customWidth="1"/>
    <col min="14583" max="14583" width="19.85546875" style="27" customWidth="1"/>
    <col min="14584" max="14584" width="16.140625" style="27" customWidth="1"/>
    <col min="14585" max="14585" width="13.7109375" style="27" customWidth="1"/>
    <col min="14586" max="14586" width="21.7109375" style="27" customWidth="1"/>
    <col min="14587" max="14587" width="15.28515625" style="27" customWidth="1"/>
    <col min="14588" max="14588" width="11.42578125" style="27"/>
    <col min="14589" max="14589" width="23.5703125" style="27" customWidth="1"/>
    <col min="14590" max="14590" width="14.140625" style="27" customWidth="1"/>
    <col min="14591" max="14591" width="13.28515625" style="27" customWidth="1"/>
    <col min="14592" max="14592" width="19.85546875" style="27" customWidth="1"/>
    <col min="14593" max="14593" width="22" style="27" customWidth="1"/>
    <col min="14594" max="14594" width="11.42578125" style="27"/>
    <col min="14595" max="14595" width="22.85546875" style="27" customWidth="1"/>
    <col min="14596" max="14596" width="14.7109375" style="27" customWidth="1"/>
    <col min="14597" max="14597" width="11.42578125" style="27"/>
    <col min="14598" max="14598" width="23.140625" style="27" customWidth="1"/>
    <col min="14599" max="14599" width="18.140625" style="27" customWidth="1"/>
    <col min="14600" max="14600" width="11.42578125" style="27"/>
    <col min="14601" max="14601" width="22" style="27" customWidth="1"/>
    <col min="14602" max="14602" width="14.85546875" style="27" customWidth="1"/>
    <col min="14603" max="14731" width="11.42578125" style="27"/>
    <col min="14732" max="14732" width="37.42578125" style="27" customWidth="1"/>
    <col min="14733" max="14733" width="34.7109375" style="27" customWidth="1"/>
    <col min="14734" max="14734" width="0" style="27" hidden="1" customWidth="1"/>
    <col min="14735" max="14735" width="23.5703125" style="27" customWidth="1"/>
    <col min="14736" max="14776" width="0" style="27" hidden="1" customWidth="1"/>
    <col min="14777" max="14777" width="23.7109375" style="27" customWidth="1"/>
    <col min="14778" max="14778" width="16.7109375" style="27" customWidth="1"/>
    <col min="14779" max="14779" width="15.140625" style="27" customWidth="1"/>
    <col min="14780" max="14781" width="13" style="27" customWidth="1"/>
    <col min="14782" max="14788" width="0" style="27" hidden="1" customWidth="1"/>
    <col min="14789" max="14789" width="23" style="27" customWidth="1"/>
    <col min="14790" max="14791" width="18.42578125" style="27" customWidth="1"/>
    <col min="14792" max="14792" width="16.5703125" style="27" customWidth="1"/>
    <col min="14793" max="14793" width="14.140625" style="27" customWidth="1"/>
    <col min="14794" max="14794" width="22.28515625" style="27" customWidth="1"/>
    <col min="14795" max="14795" width="15.85546875" style="27" customWidth="1"/>
    <col min="14796" max="14796" width="13" style="27" customWidth="1"/>
    <col min="14797" max="14797" width="22.140625" style="27" customWidth="1"/>
    <col min="14798" max="14798" width="20.140625" style="27" customWidth="1"/>
    <col min="14799" max="14799" width="12.7109375" style="27" customWidth="1"/>
    <col min="14800" max="14800" width="24" style="27" customWidth="1"/>
    <col min="14801" max="14801" width="18.42578125" style="27" customWidth="1"/>
    <col min="14802" max="14802" width="13" style="27" customWidth="1"/>
    <col min="14803" max="14835" width="0" style="27" hidden="1" customWidth="1"/>
    <col min="14836" max="14836" width="22.85546875" style="27" customWidth="1"/>
    <col min="14837" max="14837" width="17.85546875" style="27" customWidth="1"/>
    <col min="14838" max="14838" width="15.42578125" style="27" bestFit="1" customWidth="1"/>
    <col min="14839" max="14839" width="19.85546875" style="27" customWidth="1"/>
    <col min="14840" max="14840" width="16.140625" style="27" customWidth="1"/>
    <col min="14841" max="14841" width="13.7109375" style="27" customWidth="1"/>
    <col min="14842" max="14842" width="21.7109375" style="27" customWidth="1"/>
    <col min="14843" max="14843" width="15.28515625" style="27" customWidth="1"/>
    <col min="14844" max="14844" width="11.42578125" style="27"/>
    <col min="14845" max="14845" width="23.5703125" style="27" customWidth="1"/>
    <col min="14846" max="14846" width="14.140625" style="27" customWidth="1"/>
    <col min="14847" max="14847" width="13.28515625" style="27" customWidth="1"/>
    <col min="14848" max="14848" width="19.85546875" style="27" customWidth="1"/>
    <col min="14849" max="14849" width="22" style="27" customWidth="1"/>
    <col min="14850" max="14850" width="11.42578125" style="27"/>
    <col min="14851" max="14851" width="22.85546875" style="27" customWidth="1"/>
    <col min="14852" max="14852" width="14.7109375" style="27" customWidth="1"/>
    <col min="14853" max="14853" width="11.42578125" style="27"/>
    <col min="14854" max="14854" width="23.140625" style="27" customWidth="1"/>
    <col min="14855" max="14855" width="18.140625" style="27" customWidth="1"/>
    <col min="14856" max="14856" width="11.42578125" style="27"/>
    <col min="14857" max="14857" width="22" style="27" customWidth="1"/>
    <col min="14858" max="14858" width="14.85546875" style="27" customWidth="1"/>
    <col min="14859" max="14987" width="11.42578125" style="27"/>
    <col min="14988" max="14988" width="37.42578125" style="27" customWidth="1"/>
    <col min="14989" max="14989" width="34.7109375" style="27" customWidth="1"/>
    <col min="14990" max="14990" width="0" style="27" hidden="1" customWidth="1"/>
    <col min="14991" max="14991" width="23.5703125" style="27" customWidth="1"/>
    <col min="14992" max="15032" width="0" style="27" hidden="1" customWidth="1"/>
    <col min="15033" max="15033" width="23.7109375" style="27" customWidth="1"/>
    <col min="15034" max="15034" width="16.7109375" style="27" customWidth="1"/>
    <col min="15035" max="15035" width="15.140625" style="27" customWidth="1"/>
    <col min="15036" max="15037" width="13" style="27" customWidth="1"/>
    <col min="15038" max="15044" width="0" style="27" hidden="1" customWidth="1"/>
    <col min="15045" max="15045" width="23" style="27" customWidth="1"/>
    <col min="15046" max="15047" width="18.42578125" style="27" customWidth="1"/>
    <col min="15048" max="15048" width="16.5703125" style="27" customWidth="1"/>
    <col min="15049" max="15049" width="14.140625" style="27" customWidth="1"/>
    <col min="15050" max="15050" width="22.28515625" style="27" customWidth="1"/>
    <col min="15051" max="15051" width="15.85546875" style="27" customWidth="1"/>
    <col min="15052" max="15052" width="13" style="27" customWidth="1"/>
    <col min="15053" max="15053" width="22.140625" style="27" customWidth="1"/>
    <col min="15054" max="15054" width="20.140625" style="27" customWidth="1"/>
    <col min="15055" max="15055" width="12.7109375" style="27" customWidth="1"/>
    <col min="15056" max="15056" width="24" style="27" customWidth="1"/>
    <col min="15057" max="15057" width="18.42578125" style="27" customWidth="1"/>
    <col min="15058" max="15058" width="13" style="27" customWidth="1"/>
    <col min="15059" max="15091" width="0" style="27" hidden="1" customWidth="1"/>
    <col min="15092" max="15092" width="22.85546875" style="27" customWidth="1"/>
    <col min="15093" max="15093" width="17.85546875" style="27" customWidth="1"/>
    <col min="15094" max="15094" width="15.42578125" style="27" bestFit="1" customWidth="1"/>
    <col min="15095" max="15095" width="19.85546875" style="27" customWidth="1"/>
    <col min="15096" max="15096" width="16.140625" style="27" customWidth="1"/>
    <col min="15097" max="15097" width="13.7109375" style="27" customWidth="1"/>
    <col min="15098" max="15098" width="21.7109375" style="27" customWidth="1"/>
    <col min="15099" max="15099" width="15.28515625" style="27" customWidth="1"/>
    <col min="15100" max="15100" width="11.42578125" style="27"/>
    <col min="15101" max="15101" width="23.5703125" style="27" customWidth="1"/>
    <col min="15102" max="15102" width="14.140625" style="27" customWidth="1"/>
    <col min="15103" max="15103" width="13.28515625" style="27" customWidth="1"/>
    <col min="15104" max="15104" width="19.85546875" style="27" customWidth="1"/>
    <col min="15105" max="15105" width="22" style="27" customWidth="1"/>
    <col min="15106" max="15106" width="11.42578125" style="27"/>
    <col min="15107" max="15107" width="22.85546875" style="27" customWidth="1"/>
    <col min="15108" max="15108" width="14.7109375" style="27" customWidth="1"/>
    <col min="15109" max="15109" width="11.42578125" style="27"/>
    <col min="15110" max="15110" width="23.140625" style="27" customWidth="1"/>
    <col min="15111" max="15111" width="18.140625" style="27" customWidth="1"/>
    <col min="15112" max="15112" width="11.42578125" style="27"/>
    <col min="15113" max="15113" width="22" style="27" customWidth="1"/>
    <col min="15114" max="15114" width="14.85546875" style="27" customWidth="1"/>
    <col min="15115" max="15243" width="11.42578125" style="27"/>
    <col min="15244" max="15244" width="37.42578125" style="27" customWidth="1"/>
    <col min="15245" max="15245" width="34.7109375" style="27" customWidth="1"/>
    <col min="15246" max="15246" width="0" style="27" hidden="1" customWidth="1"/>
    <col min="15247" max="15247" width="23.5703125" style="27" customWidth="1"/>
    <col min="15248" max="15288" width="0" style="27" hidden="1" customWidth="1"/>
    <col min="15289" max="15289" width="23.7109375" style="27" customWidth="1"/>
    <col min="15290" max="15290" width="16.7109375" style="27" customWidth="1"/>
    <col min="15291" max="15291" width="15.140625" style="27" customWidth="1"/>
    <col min="15292" max="15293" width="13" style="27" customWidth="1"/>
    <col min="15294" max="15300" width="0" style="27" hidden="1" customWidth="1"/>
    <col min="15301" max="15301" width="23" style="27" customWidth="1"/>
    <col min="15302" max="15303" width="18.42578125" style="27" customWidth="1"/>
    <col min="15304" max="15304" width="16.5703125" style="27" customWidth="1"/>
    <col min="15305" max="15305" width="14.140625" style="27" customWidth="1"/>
    <col min="15306" max="15306" width="22.28515625" style="27" customWidth="1"/>
    <col min="15307" max="15307" width="15.85546875" style="27" customWidth="1"/>
    <col min="15308" max="15308" width="13" style="27" customWidth="1"/>
    <col min="15309" max="15309" width="22.140625" style="27" customWidth="1"/>
    <col min="15310" max="15310" width="20.140625" style="27" customWidth="1"/>
    <col min="15311" max="15311" width="12.7109375" style="27" customWidth="1"/>
    <col min="15312" max="15312" width="24" style="27" customWidth="1"/>
    <col min="15313" max="15313" width="18.42578125" style="27" customWidth="1"/>
    <col min="15314" max="15314" width="13" style="27" customWidth="1"/>
    <col min="15315" max="15347" width="0" style="27" hidden="1" customWidth="1"/>
    <col min="15348" max="15348" width="22.85546875" style="27" customWidth="1"/>
    <col min="15349" max="15349" width="17.85546875" style="27" customWidth="1"/>
    <col min="15350" max="15350" width="15.42578125" style="27" bestFit="1" customWidth="1"/>
    <col min="15351" max="15351" width="19.85546875" style="27" customWidth="1"/>
    <col min="15352" max="15352" width="16.140625" style="27" customWidth="1"/>
    <col min="15353" max="15353" width="13.7109375" style="27" customWidth="1"/>
    <col min="15354" max="15354" width="21.7109375" style="27" customWidth="1"/>
    <col min="15355" max="15355" width="15.28515625" style="27" customWidth="1"/>
    <col min="15356" max="15356" width="11.42578125" style="27"/>
    <col min="15357" max="15357" width="23.5703125" style="27" customWidth="1"/>
    <col min="15358" max="15358" width="14.140625" style="27" customWidth="1"/>
    <col min="15359" max="15359" width="13.28515625" style="27" customWidth="1"/>
    <col min="15360" max="15360" width="19.85546875" style="27" customWidth="1"/>
    <col min="15361" max="15361" width="22" style="27" customWidth="1"/>
    <col min="15362" max="15362" width="11.42578125" style="27"/>
    <col min="15363" max="15363" width="22.85546875" style="27" customWidth="1"/>
    <col min="15364" max="15364" width="14.7109375" style="27" customWidth="1"/>
    <col min="15365" max="15365" width="11.42578125" style="27"/>
    <col min="15366" max="15366" width="23.140625" style="27" customWidth="1"/>
    <col min="15367" max="15367" width="18.140625" style="27" customWidth="1"/>
    <col min="15368" max="15368" width="11.42578125" style="27"/>
    <col min="15369" max="15369" width="22" style="27" customWidth="1"/>
    <col min="15370" max="15370" width="14.85546875" style="27" customWidth="1"/>
    <col min="15371" max="15499" width="11.42578125" style="27"/>
    <col min="15500" max="15500" width="37.42578125" style="27" customWidth="1"/>
    <col min="15501" max="15501" width="34.7109375" style="27" customWidth="1"/>
    <col min="15502" max="15502" width="0" style="27" hidden="1" customWidth="1"/>
    <col min="15503" max="15503" width="23.5703125" style="27" customWidth="1"/>
    <col min="15504" max="15544" width="0" style="27" hidden="1" customWidth="1"/>
    <col min="15545" max="15545" width="23.7109375" style="27" customWidth="1"/>
    <col min="15546" max="15546" width="16.7109375" style="27" customWidth="1"/>
    <col min="15547" max="15547" width="15.140625" style="27" customWidth="1"/>
    <col min="15548" max="15549" width="13" style="27" customWidth="1"/>
    <col min="15550" max="15556" width="0" style="27" hidden="1" customWidth="1"/>
    <col min="15557" max="15557" width="23" style="27" customWidth="1"/>
    <col min="15558" max="15559" width="18.42578125" style="27" customWidth="1"/>
    <col min="15560" max="15560" width="16.5703125" style="27" customWidth="1"/>
    <col min="15561" max="15561" width="14.140625" style="27" customWidth="1"/>
    <col min="15562" max="15562" width="22.28515625" style="27" customWidth="1"/>
    <col min="15563" max="15563" width="15.85546875" style="27" customWidth="1"/>
    <col min="15564" max="15564" width="13" style="27" customWidth="1"/>
    <col min="15565" max="15565" width="22.140625" style="27" customWidth="1"/>
    <col min="15566" max="15566" width="20.140625" style="27" customWidth="1"/>
    <col min="15567" max="15567" width="12.7109375" style="27" customWidth="1"/>
    <col min="15568" max="15568" width="24" style="27" customWidth="1"/>
    <col min="15569" max="15569" width="18.42578125" style="27" customWidth="1"/>
    <col min="15570" max="15570" width="13" style="27" customWidth="1"/>
    <col min="15571" max="15603" width="0" style="27" hidden="1" customWidth="1"/>
    <col min="15604" max="15604" width="22.85546875" style="27" customWidth="1"/>
    <col min="15605" max="15605" width="17.85546875" style="27" customWidth="1"/>
    <col min="15606" max="15606" width="15.42578125" style="27" bestFit="1" customWidth="1"/>
    <col min="15607" max="15607" width="19.85546875" style="27" customWidth="1"/>
    <col min="15608" max="15608" width="16.140625" style="27" customWidth="1"/>
    <col min="15609" max="15609" width="13.7109375" style="27" customWidth="1"/>
    <col min="15610" max="15610" width="21.7109375" style="27" customWidth="1"/>
    <col min="15611" max="15611" width="15.28515625" style="27" customWidth="1"/>
    <col min="15612" max="15612" width="11.42578125" style="27"/>
    <col min="15613" max="15613" width="23.5703125" style="27" customWidth="1"/>
    <col min="15614" max="15614" width="14.140625" style="27" customWidth="1"/>
    <col min="15615" max="15615" width="13.28515625" style="27" customWidth="1"/>
    <col min="15616" max="15616" width="19.85546875" style="27" customWidth="1"/>
    <col min="15617" max="15617" width="22" style="27" customWidth="1"/>
    <col min="15618" max="15618" width="11.42578125" style="27"/>
    <col min="15619" max="15619" width="22.85546875" style="27" customWidth="1"/>
    <col min="15620" max="15620" width="14.7109375" style="27" customWidth="1"/>
    <col min="15621" max="15621" width="11.42578125" style="27"/>
    <col min="15622" max="15622" width="23.140625" style="27" customWidth="1"/>
    <col min="15623" max="15623" width="18.140625" style="27" customWidth="1"/>
    <col min="15624" max="15624" width="11.42578125" style="27"/>
    <col min="15625" max="15625" width="22" style="27" customWidth="1"/>
    <col min="15626" max="15626" width="14.85546875" style="27" customWidth="1"/>
    <col min="15627" max="15755" width="11.42578125" style="27"/>
    <col min="15756" max="15756" width="37.42578125" style="27" customWidth="1"/>
    <col min="15757" max="15757" width="34.7109375" style="27" customWidth="1"/>
    <col min="15758" max="15758" width="0" style="27" hidden="1" customWidth="1"/>
    <col min="15759" max="15759" width="23.5703125" style="27" customWidth="1"/>
    <col min="15760" max="15800" width="0" style="27" hidden="1" customWidth="1"/>
    <col min="15801" max="15801" width="23.7109375" style="27" customWidth="1"/>
    <col min="15802" max="15802" width="16.7109375" style="27" customWidth="1"/>
    <col min="15803" max="15803" width="15.140625" style="27" customWidth="1"/>
    <col min="15804" max="15805" width="13" style="27" customWidth="1"/>
    <col min="15806" max="15812" width="0" style="27" hidden="1" customWidth="1"/>
    <col min="15813" max="15813" width="23" style="27" customWidth="1"/>
    <col min="15814" max="15815" width="18.42578125" style="27" customWidth="1"/>
    <col min="15816" max="15816" width="16.5703125" style="27" customWidth="1"/>
    <col min="15817" max="15817" width="14.140625" style="27" customWidth="1"/>
    <col min="15818" max="15818" width="22.28515625" style="27" customWidth="1"/>
    <col min="15819" max="15819" width="15.85546875" style="27" customWidth="1"/>
    <col min="15820" max="15820" width="13" style="27" customWidth="1"/>
    <col min="15821" max="15821" width="22.140625" style="27" customWidth="1"/>
    <col min="15822" max="15822" width="20.140625" style="27" customWidth="1"/>
    <col min="15823" max="15823" width="12.7109375" style="27" customWidth="1"/>
    <col min="15824" max="15824" width="24" style="27" customWidth="1"/>
    <col min="15825" max="15825" width="18.42578125" style="27" customWidth="1"/>
    <col min="15826" max="15826" width="13" style="27" customWidth="1"/>
    <col min="15827" max="15859" width="0" style="27" hidden="1" customWidth="1"/>
    <col min="15860" max="15860" width="22.85546875" style="27" customWidth="1"/>
    <col min="15861" max="15861" width="17.85546875" style="27" customWidth="1"/>
    <col min="15862" max="15862" width="15.42578125" style="27" bestFit="1" customWidth="1"/>
    <col min="15863" max="15863" width="19.85546875" style="27" customWidth="1"/>
    <col min="15864" max="15864" width="16.140625" style="27" customWidth="1"/>
    <col min="15865" max="15865" width="13.7109375" style="27" customWidth="1"/>
    <col min="15866" max="15866" width="21.7109375" style="27" customWidth="1"/>
    <col min="15867" max="15867" width="15.28515625" style="27" customWidth="1"/>
    <col min="15868" max="15868" width="11.42578125" style="27"/>
    <col min="15869" max="15869" width="23.5703125" style="27" customWidth="1"/>
    <col min="15870" max="15870" width="14.140625" style="27" customWidth="1"/>
    <col min="15871" max="15871" width="13.28515625" style="27" customWidth="1"/>
    <col min="15872" max="15872" width="19.85546875" style="27" customWidth="1"/>
    <col min="15873" max="15873" width="22" style="27" customWidth="1"/>
    <col min="15874" max="15874" width="11.42578125" style="27"/>
    <col min="15875" max="15875" width="22.85546875" style="27" customWidth="1"/>
    <col min="15876" max="15876" width="14.7109375" style="27" customWidth="1"/>
    <col min="15877" max="15877" width="11.42578125" style="27"/>
    <col min="15878" max="15878" width="23.140625" style="27" customWidth="1"/>
    <col min="15879" max="15879" width="18.140625" style="27" customWidth="1"/>
    <col min="15880" max="15880" width="11.42578125" style="27"/>
    <col min="15881" max="15881" width="22" style="27" customWidth="1"/>
    <col min="15882" max="15882" width="14.85546875" style="27" customWidth="1"/>
    <col min="15883" max="16011" width="11.42578125" style="27"/>
    <col min="16012" max="16012" width="37.42578125" style="27" customWidth="1"/>
    <col min="16013" max="16013" width="34.7109375" style="27" customWidth="1"/>
    <col min="16014" max="16014" width="0" style="27" hidden="1" customWidth="1"/>
    <col min="16015" max="16015" width="23.5703125" style="27" customWidth="1"/>
    <col min="16016" max="16056" width="0" style="27" hidden="1" customWidth="1"/>
    <col min="16057" max="16057" width="23.7109375" style="27" customWidth="1"/>
    <col min="16058" max="16058" width="16.7109375" style="27" customWidth="1"/>
    <col min="16059" max="16059" width="15.140625" style="27" customWidth="1"/>
    <col min="16060" max="16061" width="13" style="27" customWidth="1"/>
    <col min="16062" max="16068" width="0" style="27" hidden="1" customWidth="1"/>
    <col min="16069" max="16069" width="23" style="27" customWidth="1"/>
    <col min="16070" max="16071" width="18.42578125" style="27" customWidth="1"/>
    <col min="16072" max="16072" width="16.5703125" style="27" customWidth="1"/>
    <col min="16073" max="16073" width="14.140625" style="27" customWidth="1"/>
    <col min="16074" max="16074" width="22.28515625" style="27" customWidth="1"/>
    <col min="16075" max="16075" width="15.85546875" style="27" customWidth="1"/>
    <col min="16076" max="16076" width="13" style="27" customWidth="1"/>
    <col min="16077" max="16077" width="22.140625" style="27" customWidth="1"/>
    <col min="16078" max="16078" width="20.140625" style="27" customWidth="1"/>
    <col min="16079" max="16079" width="12.7109375" style="27" customWidth="1"/>
    <col min="16080" max="16080" width="24" style="27" customWidth="1"/>
    <col min="16081" max="16081" width="18.42578125" style="27" customWidth="1"/>
    <col min="16082" max="16082" width="13" style="27" customWidth="1"/>
    <col min="16083" max="16115" width="0" style="27" hidden="1" customWidth="1"/>
    <col min="16116" max="16116" width="22.85546875" style="27" customWidth="1"/>
    <col min="16117" max="16117" width="17.85546875" style="27" customWidth="1"/>
    <col min="16118" max="16118" width="15.42578125" style="27" bestFit="1" customWidth="1"/>
    <col min="16119" max="16119" width="19.85546875" style="27" customWidth="1"/>
    <col min="16120" max="16120" width="16.140625" style="27" customWidth="1"/>
    <col min="16121" max="16121" width="13.7109375" style="27" customWidth="1"/>
    <col min="16122" max="16122" width="21.7109375" style="27" customWidth="1"/>
    <col min="16123" max="16123" width="15.28515625" style="27" customWidth="1"/>
    <col min="16124" max="16124" width="11.42578125" style="27"/>
    <col min="16125" max="16125" width="23.5703125" style="27" customWidth="1"/>
    <col min="16126" max="16126" width="14.140625" style="27" customWidth="1"/>
    <col min="16127" max="16127" width="13.28515625" style="27" customWidth="1"/>
    <col min="16128" max="16128" width="19.85546875" style="27" customWidth="1"/>
    <col min="16129" max="16129" width="22" style="27" customWidth="1"/>
    <col min="16130" max="16130" width="11.42578125" style="27"/>
    <col min="16131" max="16131" width="22.85546875" style="27" customWidth="1"/>
    <col min="16132" max="16132" width="14.7109375" style="27" customWidth="1"/>
    <col min="16133" max="16133" width="11.42578125" style="27"/>
    <col min="16134" max="16134" width="23.140625" style="27" customWidth="1"/>
    <col min="16135" max="16135" width="18.140625" style="27" customWidth="1"/>
    <col min="16136" max="16136" width="11.42578125" style="27"/>
    <col min="16137" max="16137" width="22" style="27" customWidth="1"/>
    <col min="16138" max="16138" width="14.85546875" style="27" customWidth="1"/>
    <col min="16139" max="16384" width="11.42578125" style="27"/>
  </cols>
  <sheetData>
    <row r="1" spans="2:11" x14ac:dyDescent="0.2">
      <c r="F1" s="47"/>
    </row>
    <row r="2" spans="2:11" x14ac:dyDescent="0.2">
      <c r="C2" s="27" t="s">
        <v>40</v>
      </c>
      <c r="F2" s="47"/>
    </row>
    <row r="3" spans="2:11" ht="13.5" thickBot="1" x14ac:dyDescent="0.25">
      <c r="F3" s="47"/>
      <c r="G3" s="100"/>
      <c r="J3" s="99"/>
    </row>
    <row r="4" spans="2:11" s="28" customFormat="1" ht="13.5" customHeight="1" x14ac:dyDescent="0.2">
      <c r="B4" s="104" t="s">
        <v>12</v>
      </c>
      <c r="C4" s="104" t="s">
        <v>13</v>
      </c>
      <c r="D4" s="92"/>
      <c r="E4" s="107" t="s">
        <v>34</v>
      </c>
      <c r="F4" s="104" t="s">
        <v>34</v>
      </c>
      <c r="G4" s="110" t="s">
        <v>37</v>
      </c>
      <c r="H4" s="107" t="s">
        <v>0</v>
      </c>
      <c r="I4" s="104" t="s">
        <v>34</v>
      </c>
      <c r="J4" s="110" t="s">
        <v>39</v>
      </c>
      <c r="K4" s="107" t="s">
        <v>0</v>
      </c>
    </row>
    <row r="5" spans="2:11" s="29" customFormat="1" ht="15" customHeight="1" x14ac:dyDescent="0.2">
      <c r="B5" s="105"/>
      <c r="C5" s="105"/>
      <c r="D5" s="30"/>
      <c r="E5" s="108"/>
      <c r="F5" s="105"/>
      <c r="G5" s="111"/>
      <c r="H5" s="108"/>
      <c r="I5" s="105"/>
      <c r="J5" s="111"/>
      <c r="K5" s="108"/>
    </row>
    <row r="6" spans="2:11" s="29" customFormat="1" ht="27" customHeight="1" thickBot="1" x14ac:dyDescent="0.25">
      <c r="B6" s="106"/>
      <c r="C6" s="106"/>
      <c r="D6" s="93"/>
      <c r="E6" s="109"/>
      <c r="F6" s="106"/>
      <c r="G6" s="112"/>
      <c r="H6" s="109"/>
      <c r="I6" s="106"/>
      <c r="J6" s="112"/>
      <c r="K6" s="109"/>
    </row>
    <row r="7" spans="2:11" ht="20.25" customHeight="1" x14ac:dyDescent="0.2">
      <c r="B7" s="31" t="s">
        <v>14</v>
      </c>
      <c r="C7" s="32" t="s">
        <v>15</v>
      </c>
      <c r="D7" s="94">
        <v>1</v>
      </c>
      <c r="E7" s="88" t="s">
        <v>1</v>
      </c>
      <c r="F7" s="70" t="str">
        <f>+$E$7</f>
        <v>&gt;= 1</v>
      </c>
      <c r="G7" s="102">
        <v>3.25</v>
      </c>
      <c r="H7" s="33" t="str">
        <f>IF(G7&gt;=D7,"SI","NO")</f>
        <v>SI</v>
      </c>
      <c r="I7" s="70" t="str">
        <f>+$E$7</f>
        <v>&gt;= 1</v>
      </c>
      <c r="J7" s="103">
        <v>1.1000000000000001</v>
      </c>
      <c r="K7" s="33" t="str">
        <f>IF(J7&gt;=D7,"SI","NO")</f>
        <v>SI</v>
      </c>
    </row>
    <row r="8" spans="2:11" ht="15" x14ac:dyDescent="0.2">
      <c r="B8" s="34" t="s">
        <v>16</v>
      </c>
      <c r="C8" s="35" t="s">
        <v>17</v>
      </c>
      <c r="D8" s="96">
        <v>50603.56</v>
      </c>
      <c r="E8" s="89" t="s">
        <v>32</v>
      </c>
      <c r="F8" s="4" t="str">
        <f>+$E$8</f>
        <v>&gt;= 20% del ppto</v>
      </c>
      <c r="G8" s="37">
        <f>+F13-F14</f>
        <v>15208660</v>
      </c>
      <c r="H8" s="38" t="str">
        <f>IF(G8&gt;=D8,"SI","NO")</f>
        <v>SI</v>
      </c>
      <c r="I8" s="4" t="str">
        <f>+$E$8</f>
        <v>&gt;= 20% del ppto</v>
      </c>
      <c r="J8" s="36">
        <f>+I13-I14</f>
        <v>2969221</v>
      </c>
      <c r="K8" s="38" t="str">
        <f>IF(J8&gt;=D8,"SI","NO")</f>
        <v>SI</v>
      </c>
    </row>
    <row r="9" spans="2:11" ht="15" x14ac:dyDescent="0.2">
      <c r="B9" s="34" t="s">
        <v>18</v>
      </c>
      <c r="C9" s="35" t="s">
        <v>19</v>
      </c>
      <c r="D9" s="101">
        <v>0.8</v>
      </c>
      <c r="E9" s="90" t="s">
        <v>38</v>
      </c>
      <c r="F9" s="4" t="str">
        <f>+$E$9</f>
        <v>&lt;= 0,80</v>
      </c>
      <c r="G9" s="8">
        <v>0.52</v>
      </c>
      <c r="H9" s="38" t="str">
        <f>IF(G9&lt;=D9,"SI","NO")</f>
        <v>SI</v>
      </c>
      <c r="I9" s="4" t="str">
        <f>+$E$9</f>
        <v>&lt;= 0,80</v>
      </c>
      <c r="J9" s="5">
        <v>0.69</v>
      </c>
      <c r="K9" s="38" t="str">
        <f>IF(J9&lt;=D9,"SI","NO")</f>
        <v>SI</v>
      </c>
    </row>
    <row r="10" spans="2:11" ht="15" x14ac:dyDescent="0.2">
      <c r="B10" s="34" t="s">
        <v>20</v>
      </c>
      <c r="C10" s="35" t="s">
        <v>21</v>
      </c>
      <c r="D10" s="95">
        <v>0.03</v>
      </c>
      <c r="E10" s="88" t="s">
        <v>2</v>
      </c>
      <c r="F10" s="4" t="str">
        <f>+$E$10</f>
        <v>&gt;= 0,03</v>
      </c>
      <c r="G10" s="8">
        <v>0.11</v>
      </c>
      <c r="H10" s="38" t="str">
        <f>IF(G10&gt;=D10,"SI","NO")</f>
        <v>SI</v>
      </c>
      <c r="I10" s="4" t="str">
        <f>+$E$10</f>
        <v>&gt;= 0,03</v>
      </c>
      <c r="J10" s="5">
        <v>0.13</v>
      </c>
      <c r="K10" s="38" t="str">
        <f>IF(J10&gt;=D10,"SI","NO")</f>
        <v>SI</v>
      </c>
    </row>
    <row r="11" spans="2:11" ht="15.75" thickBot="1" x14ac:dyDescent="0.25">
      <c r="B11" s="39" t="s">
        <v>23</v>
      </c>
      <c r="C11" s="40" t="s">
        <v>24</v>
      </c>
      <c r="D11" s="43">
        <v>0.05</v>
      </c>
      <c r="E11" s="91" t="s">
        <v>35</v>
      </c>
      <c r="F11" s="13" t="str">
        <f>+$E$11</f>
        <v>&gt;= 0,05</v>
      </c>
      <c r="G11" s="10">
        <v>0.23</v>
      </c>
      <c r="H11" s="41" t="str">
        <f>IF(G11&gt;=D11,"SI","NO")</f>
        <v>SI</v>
      </c>
      <c r="I11" s="13" t="str">
        <f>+$E$11</f>
        <v>&gt;= 0,05</v>
      </c>
      <c r="J11" s="9">
        <v>0.45</v>
      </c>
      <c r="K11" s="41" t="str">
        <f>IF(J11&gt;=D11,"SI","NO")</f>
        <v>SI</v>
      </c>
    </row>
    <row r="12" spans="2:11" ht="15.75" hidden="1" thickBot="1" x14ac:dyDescent="0.25">
      <c r="B12" s="42" t="s">
        <v>25</v>
      </c>
      <c r="C12" s="43" t="s">
        <v>26</v>
      </c>
      <c r="D12" s="44"/>
      <c r="E12" s="15" t="s">
        <v>27</v>
      </c>
      <c r="F12" s="13" t="s">
        <v>27</v>
      </c>
      <c r="G12" s="97" t="s">
        <v>27</v>
      </c>
      <c r="H12" s="45"/>
      <c r="I12" s="12" t="s">
        <v>27</v>
      </c>
      <c r="J12" s="98" t="s">
        <v>27</v>
      </c>
      <c r="K12" s="46"/>
    </row>
    <row r="13" spans="2:11" ht="15" hidden="1" x14ac:dyDescent="0.2">
      <c r="B13" s="48" t="s">
        <v>28</v>
      </c>
      <c r="C13" s="49" t="s">
        <v>29</v>
      </c>
      <c r="D13" s="50"/>
      <c r="E13" s="51"/>
      <c r="F13" s="53">
        <v>21962183</v>
      </c>
      <c r="G13" s="19">
        <f>+F13/F14</f>
        <v>3.2519594587891385</v>
      </c>
      <c r="H13" s="54"/>
      <c r="I13" s="52">
        <v>30273917</v>
      </c>
      <c r="J13" s="16">
        <f>+I13/I14</f>
        <v>1.1087439684367846</v>
      </c>
      <c r="K13" s="54"/>
    </row>
    <row r="14" spans="2:11" hidden="1" x14ac:dyDescent="0.2">
      <c r="B14" s="48" t="s">
        <v>3</v>
      </c>
      <c r="C14" s="49" t="s">
        <v>29</v>
      </c>
      <c r="D14" s="49"/>
      <c r="E14" s="55"/>
      <c r="F14" s="59">
        <v>6753523</v>
      </c>
      <c r="G14" s="56">
        <f>+F13-F14</f>
        <v>15208660</v>
      </c>
      <c r="H14" s="60"/>
      <c r="I14" s="57">
        <v>27304696</v>
      </c>
      <c r="J14" s="58">
        <f>+I13-I14</f>
        <v>2969221</v>
      </c>
      <c r="K14" s="60"/>
    </row>
    <row r="15" spans="2:11" ht="15" hidden="1" x14ac:dyDescent="0.2">
      <c r="B15" s="48" t="s">
        <v>7</v>
      </c>
      <c r="C15" s="49" t="s">
        <v>29</v>
      </c>
      <c r="D15" s="49"/>
      <c r="E15" s="55"/>
      <c r="F15" s="59">
        <v>23738407</v>
      </c>
      <c r="G15" s="8">
        <f>+F16/F15</f>
        <v>0.52337500995749209</v>
      </c>
      <c r="H15" s="61"/>
      <c r="I15" s="57">
        <v>90916665</v>
      </c>
      <c r="J15" s="7">
        <f>+I16/I15</f>
        <v>0.69434378174782363</v>
      </c>
      <c r="K15" s="61"/>
    </row>
    <row r="16" spans="2:11" ht="15" hidden="1" x14ac:dyDescent="0.2">
      <c r="B16" s="48" t="s">
        <v>8</v>
      </c>
      <c r="C16" s="49" t="s">
        <v>29</v>
      </c>
      <c r="D16" s="49"/>
      <c r="E16" s="55"/>
      <c r="F16" s="59">
        <v>12424089</v>
      </c>
      <c r="G16" s="8">
        <f>+F17/F15</f>
        <v>0.1125747822926787</v>
      </c>
      <c r="H16" s="61"/>
      <c r="I16" s="57">
        <v>63127421</v>
      </c>
      <c r="J16" s="7">
        <f>+I17/I15</f>
        <v>0.13789605019057838</v>
      </c>
      <c r="K16" s="61"/>
    </row>
    <row r="17" spans="2:11" ht="15" hidden="1" x14ac:dyDescent="0.2">
      <c r="B17" s="48" t="s">
        <v>9</v>
      </c>
      <c r="C17" s="49" t="s">
        <v>29</v>
      </c>
      <c r="D17" s="49"/>
      <c r="E17" s="55"/>
      <c r="F17" s="59">
        <v>2672346</v>
      </c>
      <c r="G17" s="8">
        <f>+F17/F18</f>
        <v>0.23619154386429159</v>
      </c>
      <c r="H17" s="61"/>
      <c r="I17" s="57">
        <v>12537049</v>
      </c>
      <c r="J17" s="7">
        <f>+I17/I18</f>
        <v>0.45114753751487446</v>
      </c>
      <c r="K17" s="61"/>
    </row>
    <row r="18" spans="2:11" ht="15" hidden="1" x14ac:dyDescent="0.2">
      <c r="B18" s="48" t="s">
        <v>10</v>
      </c>
      <c r="C18" s="49" t="s">
        <v>29</v>
      </c>
      <c r="D18" s="49"/>
      <c r="E18" s="55"/>
      <c r="F18" s="59">
        <v>11314317</v>
      </c>
      <c r="G18" s="8">
        <f>+F17/F19</f>
        <v>2.3698679093855723</v>
      </c>
      <c r="H18" s="61"/>
      <c r="I18" s="57">
        <v>27789244</v>
      </c>
      <c r="J18" s="7">
        <f>+I17/I19</f>
        <v>1.9694616040532074</v>
      </c>
      <c r="K18" s="61"/>
    </row>
    <row r="19" spans="2:11" ht="15.75" hidden="1" thickBot="1" x14ac:dyDescent="0.25">
      <c r="B19" s="62" t="s">
        <v>11</v>
      </c>
      <c r="C19" s="49" t="s">
        <v>29</v>
      </c>
      <c r="D19" s="49"/>
      <c r="E19" s="63"/>
      <c r="F19" s="65">
        <v>1127635</v>
      </c>
      <c r="G19" s="14"/>
      <c r="H19" s="66"/>
      <c r="I19" s="64">
        <v>6365724</v>
      </c>
      <c r="J19" s="9"/>
      <c r="K19" s="66"/>
    </row>
    <row r="20" spans="2:11" ht="15" hidden="1" x14ac:dyDescent="0.2">
      <c r="B20" s="67" t="s">
        <v>30</v>
      </c>
      <c r="C20" s="68"/>
      <c r="D20" s="69"/>
      <c r="E20" s="18"/>
      <c r="F20" s="70"/>
      <c r="G20" s="19">
        <f>+G7-G13</f>
        <v>-1.9594587891385018E-3</v>
      </c>
      <c r="H20" s="21"/>
      <c r="I20" s="22" t="s">
        <v>1</v>
      </c>
      <c r="J20" s="20">
        <f t="shared" ref="J20:J24" si="0">+J7-J13</f>
        <v>-8.7439684367844883E-3</v>
      </c>
      <c r="K20" s="21"/>
    </row>
    <row r="21" spans="2:11" ht="15.75" hidden="1" thickBot="1" x14ac:dyDescent="0.25">
      <c r="B21" s="71" t="s">
        <v>31</v>
      </c>
      <c r="C21" s="72"/>
      <c r="D21" s="73"/>
      <c r="E21" s="74"/>
      <c r="F21" s="76"/>
      <c r="G21" s="77">
        <f t="shared" ref="G21:G24" si="1">+G8-G14</f>
        <v>0</v>
      </c>
      <c r="H21" s="78"/>
      <c r="I21" s="79" t="s">
        <v>32</v>
      </c>
      <c r="J21" s="80">
        <f t="shared" si="0"/>
        <v>0</v>
      </c>
      <c r="K21" s="78"/>
    </row>
    <row r="22" spans="2:11" ht="15.75" hidden="1" thickBot="1" x14ac:dyDescent="0.25">
      <c r="B22" s="81"/>
      <c r="C22" s="75"/>
      <c r="D22" s="75"/>
      <c r="E22" s="82"/>
      <c r="F22" s="83"/>
      <c r="G22" s="6">
        <f t="shared" si="1"/>
        <v>-3.37500995749207E-3</v>
      </c>
      <c r="H22" s="17"/>
      <c r="I22" s="84" t="s">
        <v>33</v>
      </c>
      <c r="J22" s="6">
        <f t="shared" si="0"/>
        <v>-4.3437817478236829E-3</v>
      </c>
      <c r="K22" s="17"/>
    </row>
    <row r="23" spans="2:11" ht="15" hidden="1" x14ac:dyDescent="0.2">
      <c r="E23" s="23"/>
      <c r="F23" s="24" t="s">
        <v>22</v>
      </c>
      <c r="G23" s="6">
        <f t="shared" si="1"/>
        <v>-2.5747822926786984E-3</v>
      </c>
      <c r="H23" s="17"/>
      <c r="I23" s="24" t="s">
        <v>22</v>
      </c>
      <c r="J23" s="6">
        <f t="shared" si="0"/>
        <v>-7.8960501905783742E-3</v>
      </c>
      <c r="K23" s="17"/>
    </row>
    <row r="24" spans="2:11" ht="15" hidden="1" x14ac:dyDescent="0.2">
      <c r="E24" s="24"/>
      <c r="F24" s="24" t="s">
        <v>22</v>
      </c>
      <c r="G24" s="6">
        <f t="shared" si="1"/>
        <v>-6.1915438642915765E-3</v>
      </c>
      <c r="H24" s="17"/>
      <c r="I24" s="24" t="s">
        <v>22</v>
      </c>
      <c r="J24" s="6">
        <f t="shared" si="0"/>
        <v>-1.1475375148744527E-3</v>
      </c>
      <c r="K24" s="17"/>
    </row>
    <row r="25" spans="2:11" ht="15.75" hidden="1" thickBot="1" x14ac:dyDescent="0.25">
      <c r="E25" s="25"/>
      <c r="F25" s="25" t="s">
        <v>27</v>
      </c>
      <c r="G25" s="11"/>
      <c r="H25" s="26"/>
      <c r="I25" s="25" t="s">
        <v>27</v>
      </c>
      <c r="J25" s="11"/>
      <c r="K25" s="26"/>
    </row>
    <row r="26" spans="2:11" hidden="1" x14ac:dyDescent="0.2">
      <c r="F26" s="85"/>
      <c r="G26" s="86" t="s">
        <v>36</v>
      </c>
      <c r="H26" s="86"/>
      <c r="I26" s="85"/>
      <c r="J26" s="86" t="s">
        <v>36</v>
      </c>
      <c r="K26" s="86"/>
    </row>
    <row r="27" spans="2:11" ht="15" hidden="1" x14ac:dyDescent="0.2">
      <c r="G27" s="6">
        <f>SUM(G20:G24)</f>
        <v>-1.4100794903600847E-2</v>
      </c>
      <c r="J27" s="6">
        <f>SUM(J20:J25)</f>
        <v>-2.2131337890060998E-2</v>
      </c>
    </row>
    <row r="28" spans="2:11" x14ac:dyDescent="0.2">
      <c r="G28" s="87"/>
      <c r="J28" s="87"/>
    </row>
    <row r="32" spans="2:11" x14ac:dyDescent="0.2">
      <c r="B32" s="114"/>
    </row>
    <row r="33" spans="2:2" x14ac:dyDescent="0.2">
      <c r="B33" s="114"/>
    </row>
    <row r="34" spans="2:2" x14ac:dyDescent="0.2">
      <c r="B34" s="114"/>
    </row>
    <row r="35" spans="2:2" x14ac:dyDescent="0.2">
      <c r="B35" s="114"/>
    </row>
  </sheetData>
  <mergeCells count="9">
    <mergeCell ref="B4:B6"/>
    <mergeCell ref="C4:C6"/>
    <mergeCell ref="E4:E6"/>
    <mergeCell ref="K4:K6"/>
    <mergeCell ref="I4:I6"/>
    <mergeCell ref="J4:J6"/>
    <mergeCell ref="F4:F6"/>
    <mergeCell ref="G4:G6"/>
    <mergeCell ref="H4:H6"/>
  </mergeCells>
  <conditionalFormatting sqref="H7 H9:H10">
    <cfRule type="cellIs" dxfId="3" priority="45" stopIfTrue="1" operator="equal">
      <formula>"NO"</formula>
    </cfRule>
  </conditionalFormatting>
  <conditionalFormatting sqref="H11">
    <cfRule type="cellIs" dxfId="2" priority="44" stopIfTrue="1" operator="equal">
      <formula>"NO"</formula>
    </cfRule>
  </conditionalFormatting>
  <conditionalFormatting sqref="K7 K9:K10">
    <cfRule type="cellIs" dxfId="1" priority="3" stopIfTrue="1" operator="equal">
      <formula>"NO"</formula>
    </cfRule>
  </conditionalFormatting>
  <conditionalFormatting sqref="K11">
    <cfRule type="cellIs" dxfId="0" priority="2" stopIfTrue="1" operator="equal">
      <formula>"NO"</formula>
    </cfRule>
  </conditionalFormatting>
  <pageMargins left="0.7" right="0.7" top="0.75" bottom="0.75" header="0.3" footer="0.3"/>
  <pageSetup orientation="portrait" r:id="rId1"/>
  <ignoredErrors>
    <ignoredError sqref="H9 K9 G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81385-1114-4CA5-81C1-260A5F16131F}">
  <dimension ref="B2:C5"/>
  <sheetViews>
    <sheetView workbookViewId="0">
      <selection activeCell="B4" sqref="B4"/>
    </sheetView>
  </sheetViews>
  <sheetFormatPr baseColWidth="10" defaultRowHeight="15" x14ac:dyDescent="0.25"/>
  <cols>
    <col min="2" max="2" width="29.5703125" customWidth="1"/>
    <col min="3" max="3" width="22.5703125" customWidth="1"/>
  </cols>
  <sheetData>
    <row r="2" spans="2:3" x14ac:dyDescent="0.25">
      <c r="B2" s="113" t="s">
        <v>5</v>
      </c>
      <c r="C2" s="1" t="s">
        <v>6</v>
      </c>
    </row>
    <row r="3" spans="2:3" x14ac:dyDescent="0.25">
      <c r="B3" s="113"/>
      <c r="C3" s="1" t="s">
        <v>0</v>
      </c>
    </row>
    <row r="4" spans="2:3" ht="25.5" x14ac:dyDescent="0.25">
      <c r="B4" s="2" t="s">
        <v>37</v>
      </c>
      <c r="C4" s="3" t="s">
        <v>4</v>
      </c>
    </row>
    <row r="5" spans="2:3" x14ac:dyDescent="0.25">
      <c r="B5" s="2" t="s">
        <v>39</v>
      </c>
      <c r="C5" s="3" t="s">
        <v>4</v>
      </c>
    </row>
  </sheetData>
  <mergeCells count="1">
    <mergeCell ref="B2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Microsoft</vt:lpstr>
      <vt:lpstr>RESUMEN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Fernanda Villalba Gonzalez</dc:creator>
  <cp:lastModifiedBy>Luz Johanna Medina Martinez</cp:lastModifiedBy>
  <dcterms:created xsi:type="dcterms:W3CDTF">2018-03-21T16:16:22Z</dcterms:created>
  <dcterms:modified xsi:type="dcterms:W3CDTF">2018-04-16T23:44:31Z</dcterms:modified>
</cp:coreProperties>
</file>